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<sst xmlns="http://schemas.openxmlformats.org/spreadsheetml/2006/main" count="33" uniqueCount="32">
  <si>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大余县2019年选聘中学紧缺学科教师计划表</t>
  </si>
  <si>
    <t>学校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</si>
  <si>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</si>
  <si>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</si>
  <si>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</si>
  <si>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</si>
  <si>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</si>
  <si>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</si>
  <si>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</si>
  <si>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</si>
  <si>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</si>
  <si>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</t>
  </si>
  <si>
    <t>电子商务</t>
  </si>
  <si>
    <t>合计</t>
  </si>
  <si>
    <t>备注</t>
  </si>
  <si>
    <t>大余中学</t>
  </si>
  <si>
    <t>职教中心</t>
  </si>
  <si>
    <t>新城中学</t>
  </si>
  <si>
    <t>高中</t>
  </si>
  <si>
    <t>高中小计</t>
  </si>
  <si>
    <t>南安中学</t>
  </si>
  <si>
    <t>池江中学</t>
  </si>
  <si>
    <t>初中</t>
  </si>
  <si>
    <t>新城镇中</t>
  </si>
  <si>
    <t>青龙中学</t>
  </si>
  <si>
    <t>黄龙中学</t>
  </si>
  <si>
    <t>内良学校</t>
  </si>
  <si>
    <t>京州学校</t>
  </si>
  <si>
    <t>左拔学校</t>
  </si>
  <si>
    <t>吉村中学</t>
  </si>
  <si>
    <t>初中小计</t>
  </si>
  <si>
    <t>中学合计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</si>
</sst>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汉仪中宋简"/>
      <family val="3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56"/>
      <name val="宋体"/>
      <family val="0"/>
    </font>
    <font>
      <b/>
      <sz val="11"/>
      <color indexed="8"/>
      <name val="汉仪中宋简"/>
      <family val="3"/>
    </font>
    <font>
      <b/>
      <sz val="11"/>
      <color indexed="56"/>
      <name val="汉仪中宋简"/>
      <family val="3"/>
    </font>
    <font>
      <sz val="11"/>
      <color indexed="8"/>
      <name val="宋体"/>
      <family val="0"/>
    </font>
    <font>
      <b/>
      <sz val="12"/>
      <color indexed="8"/>
      <name val="汉仪中宋简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汉仪中宋简"/>
      <family val="3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1"/>
      <color rgb="FF003366"/>
      <name val="Calibri"/>
      <family val="0"/>
    </font>
    <font>
      <b/>
      <sz val="11"/>
      <color theme="1"/>
      <name val="汉仪中宋简"/>
      <family val="3"/>
    </font>
    <font>
      <b/>
      <sz val="11"/>
      <color rgb="FF003366"/>
      <name val="汉仪中宋简"/>
      <family val="3"/>
    </font>
    <font>
      <sz val="11"/>
      <color theme="1"/>
      <name val="宋体"/>
      <family val="0"/>
    </font>
    <font>
      <sz val="11"/>
      <color rgb="FF003366"/>
      <name val="宋体"/>
      <family val="0"/>
    </font>
    <font>
      <b/>
      <sz val="12"/>
      <color theme="1"/>
      <name val="汉仪中宋简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E11" sqref="E11"/>
    </sheetView>
  </sheetViews>
  <sheetFormatPr defaultColWidth="9.00390625" defaultRowHeight="15"/>
  <cols>
    <col min="1" max="1" width="10.7109375" style="0" customWidth="1"/>
    <col min="2" max="13" width="9.7109375" style="0" customWidth="1"/>
    <col min="14" max="14" width="9.140625" style="0" customWidth="1"/>
  </cols>
  <sheetData>
    <row r="1" spans="1:14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22.5" customHeight="1">
      <c r="A3" s="5" t="s">
        <v>15</v>
      </c>
      <c r="B3" s="6">
        <v>1</v>
      </c>
      <c r="C3" s="6">
        <v>1</v>
      </c>
      <c r="D3" s="6">
        <v>1</v>
      </c>
      <c r="E3" s="6">
        <v>3</v>
      </c>
      <c r="F3" s="6">
        <v>1</v>
      </c>
      <c r="G3" s="6">
        <v>1</v>
      </c>
      <c r="H3" s="6">
        <v>3</v>
      </c>
      <c r="I3" s="7">
        <v>2</v>
      </c>
      <c r="J3" s="7">
        <v>1</v>
      </c>
      <c r="K3" s="7"/>
      <c r="L3" s="7"/>
      <c r="M3" s="7">
        <f>SUM(B3:L3)</f>
        <v>14</v>
      </c>
      <c r="N3" s="7"/>
    </row>
    <row r="4" spans="1:14" ht="22.5" customHeight="1">
      <c r="A4" s="5" t="s">
        <v>16</v>
      </c>
      <c r="B4" s="6">
        <v>3</v>
      </c>
      <c r="C4" s="6">
        <v>3</v>
      </c>
      <c r="D4" s="6"/>
      <c r="E4" s="6">
        <v>2</v>
      </c>
      <c r="F4" s="6"/>
      <c r="G4" s="7">
        <v>1</v>
      </c>
      <c r="H4" s="7">
        <v>1</v>
      </c>
      <c r="I4" s="6">
        <v>1</v>
      </c>
      <c r="J4" s="6"/>
      <c r="K4" s="7">
        <v>1</v>
      </c>
      <c r="L4" s="7">
        <v>2</v>
      </c>
      <c r="M4" s="7">
        <f>SUM(B4:L4)</f>
        <v>14</v>
      </c>
      <c r="N4" s="5"/>
    </row>
    <row r="5" spans="1:14" ht="22.5" customHeight="1">
      <c r="A5" s="5" t="s">
        <v>17</v>
      </c>
      <c r="B5" s="6">
        <v>1</v>
      </c>
      <c r="C5" s="6">
        <v>2</v>
      </c>
      <c r="D5" s="6">
        <v>1</v>
      </c>
      <c r="E5" s="7">
        <v>1</v>
      </c>
      <c r="F5" s="7">
        <v>1</v>
      </c>
      <c r="G5" s="7">
        <v>1</v>
      </c>
      <c r="H5" s="7">
        <v>1</v>
      </c>
      <c r="I5" s="6">
        <v>1</v>
      </c>
      <c r="J5" s="6">
        <v>1</v>
      </c>
      <c r="K5" s="7">
        <v>1</v>
      </c>
      <c r="L5" s="7"/>
      <c r="M5" s="7">
        <f>SUM(B5:L5)</f>
        <v>11</v>
      </c>
      <c r="N5" s="7" t="s">
        <v>18</v>
      </c>
    </row>
    <row r="6" spans="1:14" ht="22.5" customHeight="1">
      <c r="A6" s="8" t="s">
        <v>19</v>
      </c>
      <c r="B6" s="9">
        <f>SUM(B3:B5)</f>
        <v>5</v>
      </c>
      <c r="C6" s="9">
        <f aca="true" t="shared" si="0" ref="C6:P6">SUM(C3:C5)</f>
        <v>6</v>
      </c>
      <c r="D6" s="9">
        <f t="shared" si="0"/>
        <v>2</v>
      </c>
      <c r="E6" s="9">
        <f t="shared" si="0"/>
        <v>6</v>
      </c>
      <c r="F6" s="9">
        <f t="shared" si="0"/>
        <v>2</v>
      </c>
      <c r="G6" s="9">
        <f t="shared" si="0"/>
        <v>3</v>
      </c>
      <c r="H6" s="9">
        <f t="shared" si="0"/>
        <v>5</v>
      </c>
      <c r="I6" s="9">
        <f t="shared" si="0"/>
        <v>4</v>
      </c>
      <c r="J6" s="9">
        <f t="shared" si="0"/>
        <v>2</v>
      </c>
      <c r="K6" s="9">
        <f t="shared" si="0"/>
        <v>2</v>
      </c>
      <c r="L6" s="9">
        <f t="shared" si="0"/>
        <v>2</v>
      </c>
      <c r="M6" s="9">
        <f t="shared" si="0"/>
        <v>39</v>
      </c>
      <c r="N6" s="16"/>
    </row>
    <row r="7" spans="1:14" ht="22.5" customHeight="1">
      <c r="A7" s="10" t="s">
        <v>20</v>
      </c>
      <c r="B7" s="11">
        <v>7</v>
      </c>
      <c r="C7" s="11">
        <v>9</v>
      </c>
      <c r="D7" s="11">
        <v>5</v>
      </c>
      <c r="E7" s="12">
        <v>4</v>
      </c>
      <c r="F7" s="12">
        <v>3</v>
      </c>
      <c r="G7" s="12">
        <v>5</v>
      </c>
      <c r="H7" s="12">
        <v>5</v>
      </c>
      <c r="I7" s="11">
        <v>5</v>
      </c>
      <c r="J7" s="11">
        <v>6</v>
      </c>
      <c r="K7" s="12">
        <v>1</v>
      </c>
      <c r="L7" s="12"/>
      <c r="M7" s="12">
        <f>SUM(B7:L7)</f>
        <v>50</v>
      </c>
      <c r="N7" s="12"/>
    </row>
    <row r="8" spans="1:14" ht="22.5" customHeight="1">
      <c r="A8" s="13" t="s">
        <v>21</v>
      </c>
      <c r="B8" s="14">
        <v>2</v>
      </c>
      <c r="C8" s="14">
        <v>2</v>
      </c>
      <c r="D8" s="14">
        <v>3</v>
      </c>
      <c r="E8" s="15">
        <v>4</v>
      </c>
      <c r="F8" s="15">
        <v>2</v>
      </c>
      <c r="G8" s="15">
        <v>2</v>
      </c>
      <c r="H8" s="15">
        <v>2</v>
      </c>
      <c r="I8" s="14">
        <v>1</v>
      </c>
      <c r="J8" s="14">
        <v>2</v>
      </c>
      <c r="K8" s="15">
        <v>1</v>
      </c>
      <c r="L8" s="15"/>
      <c r="M8" s="15">
        <f>SUM(B8:L8)</f>
        <v>21</v>
      </c>
      <c r="N8" s="15"/>
    </row>
    <row r="9" spans="1:14" ht="22.5" customHeight="1">
      <c r="A9" s="13" t="s">
        <v>17</v>
      </c>
      <c r="B9" s="14">
        <v>2</v>
      </c>
      <c r="C9" s="14"/>
      <c r="D9" s="14">
        <v>2</v>
      </c>
      <c r="E9" s="15">
        <v>2</v>
      </c>
      <c r="F9" s="15"/>
      <c r="G9" s="15"/>
      <c r="H9" s="15">
        <v>1</v>
      </c>
      <c r="I9" s="14">
        <v>1</v>
      </c>
      <c r="J9" s="14">
        <v>2</v>
      </c>
      <c r="K9" s="15">
        <v>1</v>
      </c>
      <c r="L9" s="15"/>
      <c r="M9" s="15">
        <f>SUM(B9:L9)</f>
        <v>11</v>
      </c>
      <c r="N9" s="15" t="s">
        <v>22</v>
      </c>
    </row>
    <row r="10" spans="1:14" ht="22.5" customHeight="1">
      <c r="A10" s="13" t="s">
        <v>23</v>
      </c>
      <c r="B10" s="14">
        <v>2</v>
      </c>
      <c r="C10" s="14">
        <v>2</v>
      </c>
      <c r="D10" s="14">
        <v>2</v>
      </c>
      <c r="E10" s="15">
        <v>2</v>
      </c>
      <c r="F10" s="15">
        <v>1</v>
      </c>
      <c r="G10" s="15">
        <v>1</v>
      </c>
      <c r="H10" s="15">
        <v>1</v>
      </c>
      <c r="I10" s="14">
        <v>1</v>
      </c>
      <c r="J10" s="14">
        <v>1</v>
      </c>
      <c r="K10" s="15">
        <v>1</v>
      </c>
      <c r="L10" s="15"/>
      <c r="M10" s="15">
        <f aca="true" t="shared" si="1" ref="M10:M16">SUM(B10:L10)</f>
        <v>14</v>
      </c>
      <c r="N10" s="15"/>
    </row>
    <row r="11" spans="1:14" ht="22.5" customHeight="1">
      <c r="A11" s="13" t="s">
        <v>24</v>
      </c>
      <c r="B11" s="14"/>
      <c r="C11" s="14">
        <v>2</v>
      </c>
      <c r="D11" s="14"/>
      <c r="E11" s="15"/>
      <c r="F11" s="15">
        <v>1</v>
      </c>
      <c r="G11" s="15">
        <v>1</v>
      </c>
      <c r="H11" s="15"/>
      <c r="I11" s="14"/>
      <c r="J11" s="14"/>
      <c r="K11" s="15">
        <v>1</v>
      </c>
      <c r="L11" s="15"/>
      <c r="M11" s="15">
        <f t="shared" si="1"/>
        <v>5</v>
      </c>
      <c r="N11" s="15"/>
    </row>
    <row r="12" spans="1:14" ht="22.5" customHeight="1">
      <c r="A12" s="13" t="s">
        <v>25</v>
      </c>
      <c r="B12" s="14"/>
      <c r="C12" s="14">
        <v>1</v>
      </c>
      <c r="D12" s="14"/>
      <c r="E12" s="15">
        <v>1</v>
      </c>
      <c r="F12" s="15"/>
      <c r="G12" s="15"/>
      <c r="H12" s="15">
        <v>1</v>
      </c>
      <c r="I12" s="14"/>
      <c r="J12" s="14"/>
      <c r="K12" s="15"/>
      <c r="L12" s="15"/>
      <c r="M12" s="15">
        <f t="shared" si="1"/>
        <v>3</v>
      </c>
      <c r="N12" s="15"/>
    </row>
    <row r="13" spans="1:14" ht="22.5" customHeight="1">
      <c r="A13" s="13" t="s">
        <v>26</v>
      </c>
      <c r="B13" s="14"/>
      <c r="C13" s="14"/>
      <c r="D13" s="14">
        <v>1</v>
      </c>
      <c r="E13" s="15"/>
      <c r="F13" s="15"/>
      <c r="G13" s="15">
        <v>1</v>
      </c>
      <c r="H13" s="15"/>
      <c r="I13" s="14">
        <v>1</v>
      </c>
      <c r="J13" s="14"/>
      <c r="K13" s="15"/>
      <c r="L13" s="15"/>
      <c r="M13" s="15">
        <f t="shared" si="1"/>
        <v>3</v>
      </c>
      <c r="N13" s="15"/>
    </row>
    <row r="14" spans="1:14" ht="22.5" customHeight="1">
      <c r="A14" s="13" t="s">
        <v>27</v>
      </c>
      <c r="B14" s="14"/>
      <c r="C14" s="14"/>
      <c r="D14" s="14"/>
      <c r="E14" s="15">
        <v>1</v>
      </c>
      <c r="F14" s="15"/>
      <c r="G14" s="15"/>
      <c r="H14" s="15"/>
      <c r="I14" s="14"/>
      <c r="J14" s="14"/>
      <c r="K14" s="15"/>
      <c r="L14" s="15"/>
      <c r="M14" s="15">
        <f t="shared" si="1"/>
        <v>1</v>
      </c>
      <c r="N14" s="15"/>
    </row>
    <row r="15" spans="1:14" ht="22.5" customHeight="1">
      <c r="A15" s="13" t="s">
        <v>28</v>
      </c>
      <c r="B15" s="14"/>
      <c r="C15" s="14"/>
      <c r="D15" s="14"/>
      <c r="E15" s="15"/>
      <c r="F15" s="15">
        <v>1</v>
      </c>
      <c r="G15" s="15"/>
      <c r="H15" s="15"/>
      <c r="I15" s="14"/>
      <c r="J15" s="14"/>
      <c r="K15" s="15"/>
      <c r="L15" s="15"/>
      <c r="M15" s="15">
        <f t="shared" si="1"/>
        <v>1</v>
      </c>
      <c r="N15" s="15"/>
    </row>
    <row r="16" spans="1:14" ht="22.5" customHeight="1">
      <c r="A16" s="13" t="s">
        <v>29</v>
      </c>
      <c r="B16" s="14"/>
      <c r="C16" s="14"/>
      <c r="D16" s="14"/>
      <c r="E16" s="15">
        <v>1</v>
      </c>
      <c r="F16" s="15"/>
      <c r="G16" s="15"/>
      <c r="H16" s="15">
        <v>1</v>
      </c>
      <c r="I16" s="14"/>
      <c r="J16" s="14"/>
      <c r="K16" s="15"/>
      <c r="L16" s="15"/>
      <c r="M16" s="15">
        <f t="shared" si="1"/>
        <v>2</v>
      </c>
      <c r="N16" s="15"/>
    </row>
    <row r="17" spans="1:14" ht="22.5" customHeight="1">
      <c r="A17" s="8" t="s">
        <v>30</v>
      </c>
      <c r="B17" s="16">
        <f>SUM(B7:B16)</f>
        <v>13</v>
      </c>
      <c r="C17" s="16">
        <f aca="true" t="shared" si="2" ref="C17:O17">SUM(C7:C16)</f>
        <v>16</v>
      </c>
      <c r="D17" s="16">
        <f t="shared" si="2"/>
        <v>13</v>
      </c>
      <c r="E17" s="16">
        <f t="shared" si="2"/>
        <v>15</v>
      </c>
      <c r="F17" s="16">
        <f t="shared" si="2"/>
        <v>8</v>
      </c>
      <c r="G17" s="16">
        <f t="shared" si="2"/>
        <v>10</v>
      </c>
      <c r="H17" s="16">
        <f t="shared" si="2"/>
        <v>11</v>
      </c>
      <c r="I17" s="16">
        <f t="shared" si="2"/>
        <v>9</v>
      </c>
      <c r="J17" s="16">
        <f t="shared" si="2"/>
        <v>11</v>
      </c>
      <c r="K17" s="16">
        <f t="shared" si="2"/>
        <v>5</v>
      </c>
      <c r="L17" s="16">
        <f t="shared" si="2"/>
        <v>0</v>
      </c>
      <c r="M17" s="16">
        <f t="shared" si="2"/>
        <v>111</v>
      </c>
      <c r="N17" s="16"/>
    </row>
    <row r="18" spans="1:14" ht="22.5" customHeight="1">
      <c r="A18" s="17" t="s">
        <v>31</v>
      </c>
      <c r="B18" s="18">
        <f>B6+B17</f>
        <v>18</v>
      </c>
      <c r="C18" s="18">
        <f aca="true" t="shared" si="3" ref="C18:M18">C6+C17</f>
        <v>22</v>
      </c>
      <c r="D18" s="18">
        <f t="shared" si="3"/>
        <v>15</v>
      </c>
      <c r="E18" s="18">
        <f t="shared" si="3"/>
        <v>21</v>
      </c>
      <c r="F18" s="18">
        <f t="shared" si="3"/>
        <v>10</v>
      </c>
      <c r="G18" s="18">
        <f t="shared" si="3"/>
        <v>13</v>
      </c>
      <c r="H18" s="18">
        <f t="shared" si="3"/>
        <v>16</v>
      </c>
      <c r="I18" s="18">
        <f t="shared" si="3"/>
        <v>13</v>
      </c>
      <c r="J18" s="18">
        <f t="shared" si="3"/>
        <v>13</v>
      </c>
      <c r="K18" s="18">
        <f t="shared" si="3"/>
        <v>7</v>
      </c>
      <c r="L18" s="18">
        <f t="shared" si="3"/>
        <v>2</v>
      </c>
      <c r="M18" s="18">
        <f t="shared" si="3"/>
        <v>150</v>
      </c>
      <c r="N18" s="19"/>
    </row>
  </sheetData>
  <sheetProtection/>
  <mergeCells count="1">
    <mergeCell ref="A1:N1"/>
  </mergeCells>
  <printOptions horizontalCentered="1"/>
  <pageMargins left="0.36" right="0.36" top="0.41" bottom="0.4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含笑半步跌1404437357</cp:lastModifiedBy>
  <dcterms:created xsi:type="dcterms:W3CDTF">2018-09-30T07:30:07Z</dcterms:created>
  <dcterms:modified xsi:type="dcterms:W3CDTF">2018-11-10T07:12:42Z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