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<sst xmlns="http://schemas.openxmlformats.org/spreadsheetml/2006/main" count="373" uniqueCount="191">
  <si>
    <t>2018年保亭黎族苗族自治县人才招聘目录</t>
  </si>
  <si>
    <t>序号</t>
  </si>
  <si>
    <t>单位</t>
  </si>
  <si>
    <t>岗位名称</t>
  </si>
  <si>
    <t>名额</t>
  </si>
  <si>
    <t>年龄要求</t>
  </si>
  <si>
    <t>职称、学历和学科要求</t>
  </si>
  <si>
    <t>其他条件</t>
  </si>
  <si>
    <t>税后年薪</t>
  </si>
  <si>
    <t>联系方式</t>
  </si>
  <si>
    <t>县教育局</t>
  </si>
  <si>
    <t>南茂中学/校长</t>
  </si>
  <si>
    <t>男50岁以下、女48岁以下</t>
  </si>
  <si>
    <t>本科及以上学历/高级教师及以上职称/教育类（体育专业除外）</t>
  </si>
  <si>
    <t>1．乡镇初级中学校校长须具有国民教育大学本科及以上学历、高级教师及以上职称；乡镇中心学校校长须具有国民教育大学专科及以上学历、一级教师及以上职称；年龄男50岁以下、女48岁以下。
2．具有10年以上（含10年）教龄，5年以上（含5年）校级领导任职经历，且近3年内任现职校级领导，任职期间业绩比较突出。
3．曾被县级市（含县级）以上组织、教育、人力资源保障行政部门评为名校长、骨干校长、优秀校长及相当荣誉；且任职学校被评为县级规范化学校或同层次的学校。</t>
  </si>
  <si>
    <t>12-20万/年</t>
  </si>
  <si>
    <t>联系人：胡茂珍
联系电话：0898-83666810
邮箱：btjyj6810@163.com    邮政编码：572300
单位地址：保亭县新兴东路县教育局203室</t>
  </si>
  <si>
    <t>金江学校/校长</t>
  </si>
  <si>
    <t>新政镇中心学校/校长</t>
  </si>
  <si>
    <t>大专及以上学历/一级教师及以上职称/教育类（体育专业除外）</t>
  </si>
  <si>
    <t>南林乡中心学校/校长</t>
  </si>
  <si>
    <t>保亭中学/高中学科骨干教师</t>
  </si>
  <si>
    <t>高级教师职称，45岁以下，一级教师职称，40岁以下</t>
  </si>
  <si>
    <t>本科及以上学历及相应的教师资格/历史2、地理3、英语1、物理1</t>
  </si>
  <si>
    <t>1.中学须本科及以上学历及相应的教师资格，小学须专科及以上学历及相应的教师资格；高级教师职称，45岁以下，一级教师职称，40岁以下；                               
2.曾被评为县级或以上骨干教师、教学能手、学科带头人，或被授予优秀班主任、优秀教师、先进工作者；                    3.必须现从事一线教学工作，中学应胜任相应学段循环教学，小学须至少胜任1-3年级或4－6年级循环教学；                           4.曾获县或以上说课、赛课、课堂教学评比、公开课等教学奖项，或者教学论文、科研成果奖项。</t>
  </si>
  <si>
    <t>新星中学/初中学科骨干教师</t>
  </si>
  <si>
    <t>本科及以上学历及相应的教师资格；政治数学各1名</t>
  </si>
  <si>
    <t>8-12万/年</t>
  </si>
  <si>
    <t>南茂中学/初中学科骨干教师</t>
  </si>
  <si>
    <t>本科及以上学历及相应的教师资格/语文数学各1名</t>
  </si>
  <si>
    <t>金江学校/初中学科骨干教师</t>
  </si>
  <si>
    <t>本科及以上学历及相应的教师资格/数学物理各1名</t>
  </si>
  <si>
    <t>新政中心学校/小学学科骨干教师</t>
  </si>
  <si>
    <t>大专及以上学历及相应的教师资格/语文数学各1名</t>
  </si>
  <si>
    <t>南林中心学校/小学学科骨干教师</t>
  </si>
  <si>
    <t>县教育研训中心/教研员</t>
  </si>
  <si>
    <t>大专及以上学历及相应的教师资格/小学语文</t>
  </si>
  <si>
    <t>县卫计委
(16人)</t>
  </si>
  <si>
    <t>县妇幼保健院/副院长</t>
  </si>
  <si>
    <t>50岁以下</t>
  </si>
  <si>
    <t>副主任医师、全日制本科学历及以上</t>
  </si>
  <si>
    <t>具有在医院领导岗位工作5年以上经历</t>
  </si>
  <si>
    <t>24-36万/年</t>
  </si>
  <si>
    <t>联系人：李海花
联系电话：0898-83663005
邮箱：wjw83669523@163.com 邮政编码：572300
单位地址：保亭县南环中路卫生和计划生育委员会</t>
  </si>
  <si>
    <t>妇幼保健院/儿科</t>
  </si>
  <si>
    <t>45岁以下</t>
  </si>
  <si>
    <t>主治医师、全日制本科学历及以上、儿科</t>
  </si>
  <si>
    <t>12-18万/年</t>
  </si>
  <si>
    <t>妇幼保健院/口腔科</t>
  </si>
  <si>
    <t>主治医师、全日制本科学历及以上、口腔科</t>
  </si>
  <si>
    <t>乡镇卫生院医生</t>
  </si>
  <si>
    <t>主治医师、本科学历及以上、临床医学</t>
  </si>
  <si>
    <t xml:space="preserve">农口  </t>
  </si>
  <si>
    <t>农业服务中心/种植业技术师</t>
  </si>
  <si>
    <t>本科及以上/副高及以上/农学、植物保护、植物科学与技术等相关专业</t>
  </si>
  <si>
    <t>性别男；有农技科研成果者优先</t>
  </si>
  <si>
    <t>10-15万/年</t>
  </si>
  <si>
    <t>联系人：吉友恋，
联系电话：0898-83668335
邮箱：btagri@163.com   
邮政编码：572300
单位地址：保亭县保兴东路县政务中心1楼县农业局办公室</t>
  </si>
  <si>
    <t>农业服务中心/休闲农业与农产品加工技术师</t>
  </si>
  <si>
    <t>本科及以上/副高及以上/农学、农业资源与环境、设施农业科学与工程等相关专业</t>
  </si>
  <si>
    <t>县农业局/农产品市场营销</t>
  </si>
  <si>
    <t>46岁以下</t>
  </si>
  <si>
    <t>本科及以上/中级及以上/市场营销、农学专业</t>
  </si>
  <si>
    <t>8-10万/年</t>
  </si>
  <si>
    <t>农业服务中心/植保植检管理</t>
  </si>
  <si>
    <t>40岁以下</t>
  </si>
  <si>
    <t>本科及以上学历/中级及以上/农学、植物保护、植物科学与技术等相关专业</t>
  </si>
  <si>
    <t>农业服务中心/农产品质量安全检验检测</t>
  </si>
  <si>
    <t>本科及以上/中级及以上/农产品质量检测等相关专业</t>
  </si>
  <si>
    <t>农业服务中心/热带作物管理站</t>
  </si>
  <si>
    <t>本科及以上/中级及以上/热作栽培</t>
  </si>
  <si>
    <t>农业服务中心/农村经济经营管理站</t>
  </si>
  <si>
    <t>本科及以上/中级及以上/经济管理</t>
  </si>
  <si>
    <t>县农业执法大队/执法</t>
  </si>
  <si>
    <t>本科及以上/律师/法学专业</t>
  </si>
  <si>
    <t>性别不限；有两年以上工作经验</t>
  </si>
  <si>
    <t>县畜牧局/动物疫病防控</t>
  </si>
  <si>
    <t>本科及以上/中级兽医及以上/畜牧、兽医</t>
  </si>
  <si>
    <t>县畜牧局/畜牧技术推广</t>
  </si>
  <si>
    <t>本科及以上/中级及以上/畜牧、兽医</t>
  </si>
  <si>
    <t>县畜牧局/水产技术推广</t>
  </si>
  <si>
    <t>本科及以上/中级及以上/水产养殖</t>
  </si>
  <si>
    <t>县自来水公司/水质中心技术</t>
  </si>
  <si>
    <t>本科及以上/中级及以上/水质监测或环保</t>
  </si>
  <si>
    <t>县自来水公司/电气设备技术师</t>
  </si>
  <si>
    <t>本科及以上/中级及以上/自动化或电气</t>
  </si>
  <si>
    <t>性别男</t>
  </si>
  <si>
    <t>七仙岭基础设施建设公司/项目管理师</t>
  </si>
  <si>
    <t>本科及以上/中级及以上/给排水类、工程类</t>
  </si>
  <si>
    <t>性别不限；有相关工作经验者优先</t>
  </si>
  <si>
    <t>县林业局/森林资源管理</t>
  </si>
  <si>
    <t>硕士研究生及以上/工程师/林学专业</t>
  </si>
  <si>
    <t>性别男；能熟练运用ArcGIS、ENVY等软件处理林业相关数据，并且能对遥感图像进行熟练的处理，掌握林业专题图制作过程。熟悉ERDAS、SPSS、Matlab</t>
  </si>
  <si>
    <t>县林业局/湿地保护管理</t>
  </si>
  <si>
    <t>性别不限；能熟练运用ArcGIS、ENVY等软件处理林业相关数据，并且能对遥感图像进行熟练的处理，掌握林业专题图制作过程。熟悉ERDAS、SPSS、Matlab</t>
  </si>
  <si>
    <t>县林业局/森林防火管理</t>
  </si>
  <si>
    <t>本科及以上/工程师/林学专业（森林防火管理）</t>
  </si>
  <si>
    <t>县水务局/建设管理工程师</t>
  </si>
  <si>
    <t>本科及以上/中级及以上/水务大类（含水利电、给排水、水文等水务专业）；工程大类</t>
  </si>
  <si>
    <t>性别不限；具有两年以上水务或工程经验</t>
  </si>
  <si>
    <t>县水务局/规划计划工程师</t>
  </si>
  <si>
    <t>县水务局/供水给水工程师</t>
  </si>
  <si>
    <t>县规划委</t>
  </si>
  <si>
    <t>总工程师</t>
  </si>
  <si>
    <t>45周岁以下</t>
  </si>
  <si>
    <t>本科及以上/注册规划师、高级规划师/城乡规划类</t>
  </si>
  <si>
    <t>联系人：徐婷婷
联系电话：0898-83667163
邮箱：2207508935@qq.com
单位地址：保亭县保兴中路审计局大院二楼</t>
  </si>
  <si>
    <t>副总工程师</t>
  </si>
  <si>
    <t>本科及以上/注册规划师、中级级规划/土地规划类</t>
  </si>
  <si>
    <t>规划管理师</t>
  </si>
  <si>
    <t>40周岁以下</t>
  </si>
  <si>
    <t>硕士研究生/中级级规划师/城乡规划类</t>
  </si>
  <si>
    <t>规划监督师</t>
  </si>
  <si>
    <t>政策法规师</t>
  </si>
  <si>
    <t>硕士研究生/中级级规划师；土地规划类</t>
  </si>
  <si>
    <t>县住建局</t>
  </si>
  <si>
    <t>城市建设管理师</t>
  </si>
  <si>
    <t>全日制本科及以上/中级职称以上/建筑工程管理、工程管理、工程造价、建筑工程预决算、工程质量与监督管理等</t>
  </si>
  <si>
    <t>联系人：陈伟
联系电话：0898-83669107
邮箱：175999579@qq.com
单位地址：保亭县团结南路住房和城乡建设局</t>
  </si>
  <si>
    <t>政府投资项目管理师</t>
  </si>
  <si>
    <t>建设工程质量安全监督师</t>
  </si>
  <si>
    <t>建设设计师</t>
  </si>
  <si>
    <t>全日制本科及以上/中级职称以上或注册造价师资格/建筑学、土木工程、建筑工程、结构设计、工程造价、建筑工程预决算等</t>
  </si>
  <si>
    <t>县交通局</t>
  </si>
  <si>
    <t>质量及安全监督师/高级工程师</t>
  </si>
  <si>
    <t>50周岁以下</t>
  </si>
  <si>
    <t>全日制大学专科及以上学历/高级工程师以上职称/道路与桥梁</t>
  </si>
  <si>
    <t>联系人：吉运达
联系电话：0898-38669450
邮箱：btjt83669320@126.com
单位地址:保亭县保兴西路107号</t>
  </si>
  <si>
    <t>质量及安全监督师/工程师</t>
  </si>
  <si>
    <t>全日制大学专科及以上学历/中级工程师以上职称/道路与桥梁</t>
  </si>
  <si>
    <t>县城投公司</t>
  </si>
  <si>
    <t>项目管理师</t>
  </si>
  <si>
    <t>全日制本科以上/中级以上职称/项目管理、管理科学与工程及城市建设等相关专业</t>
  </si>
  <si>
    <t>联系人：肖宏斌
联系电话：0898-83666252
邮箱：402084318@qq.com
单位地址：保亭县文明中路原工商办公楼二楼</t>
  </si>
  <si>
    <t>县委党校</t>
  </si>
  <si>
    <t>授课讲师</t>
  </si>
  <si>
    <t>全日制硕士研究生/副高级职称/政治学类、法学类、中文类</t>
  </si>
  <si>
    <t>联系人：佘灵芝，
联系电话：0898-83669965
邮箱：345280249@qq.com
单位地址：保亭县七仙岭县委党校路县委党校</t>
  </si>
  <si>
    <t>教研教师</t>
  </si>
  <si>
    <t>县环保局</t>
  </si>
  <si>
    <t>环境监测技术</t>
  </si>
  <si>
    <t>中级职称及以上/环境专业</t>
  </si>
  <si>
    <t>联系人：吕斯琳
联系电话：0898-83666242
邮箱：bt_hbj@126.com
单位地址：保城镇南环路桃园小区10栋二楼</t>
  </si>
  <si>
    <t>县文体局</t>
  </si>
  <si>
    <t>教练员
（县体校）</t>
  </si>
  <si>
    <t>30岁-40岁</t>
  </si>
  <si>
    <t>全日制大学本科生/国家一级教练员/运动训练</t>
  </si>
  <si>
    <t>联系人：刘远跃
联系电话：0898-83669231
邮箱：piaoye002@qq.com
单位地址：保亭县广场路文化中心三楼</t>
  </si>
  <si>
    <t>县房管局</t>
  </si>
  <si>
    <t>法律专业</t>
  </si>
  <si>
    <t>中级职称、本科以上</t>
  </si>
  <si>
    <t>联系人：陈瑞涛
联系电话：0898-83602516
邮箱：chenruiTao1967@163.com 
单位地址：保亭县育才路保城小区一楼房管局</t>
  </si>
  <si>
    <t>县发改局</t>
  </si>
  <si>
    <t>经济分析师</t>
  </si>
  <si>
    <t>本科及以上/中级经济师职称/经济管理类、经济学、统计、财务、审计等相关专业</t>
  </si>
  <si>
    <t>联系人：王平志，联系电话：0898-83666812
邮箱：BTFGJ666@163.com
单位地址：保亭县文明北路老地税局办公楼发展和改革局</t>
  </si>
  <si>
    <t>投资项目管理师</t>
  </si>
  <si>
    <t>本科及以上/中级工程师职称/工程类、工程造价、土木工程、建筑工程等相关专业</t>
  </si>
  <si>
    <t>县财政投资评审中心</t>
  </si>
  <si>
    <t>项目稽核师</t>
  </si>
  <si>
    <t>有工程项目投资风险效益研究分析能力</t>
  </si>
  <si>
    <t>联系人：张吉达
联系电话：0898-83667863
邮箱：ps83667863@163.com
单位地址：保亭县保兴中路28号财政局办公1楼</t>
  </si>
  <si>
    <t>县国资局</t>
  </si>
  <si>
    <t>国资监督管理</t>
  </si>
  <si>
    <t>会计中级职称及以上/会计专业</t>
  </si>
  <si>
    <t>联系人：彭肖君
联系电话：0898-83661881
邮箱：gzj83661881@163.com
单位地址：保亭县新兴东路原总工会2楼</t>
  </si>
  <si>
    <t>县旅游委</t>
  </si>
  <si>
    <t>旅游规划</t>
  </si>
  <si>
    <t>研究生学历/中级职称</t>
  </si>
  <si>
    <t>旅游规划或规划策划类专业，中级技术职称；具备从事旅游规划机构及旅游营销方面3年以上工作经验；熟悉旅游政策法规及旅游标准化方面。熟悉大型旅游宣传营销及重大旅游活动策划方面经验。</t>
  </si>
  <si>
    <t>联系人:郑晓燕
联系电话：0898-38666399
邮箱：btly38666399@163.com
单位地址：保亭县风情街2楼旅游委</t>
  </si>
  <si>
    <t>旅游基础设施办公室</t>
  </si>
  <si>
    <t>本科以上，中级职称</t>
  </si>
  <si>
    <t>土工工程专业或建筑专业，中级职称，具备从事建筑工程现场施工工作经验及工程设计方面。</t>
  </si>
  <si>
    <t>旅游数据信息中心</t>
  </si>
  <si>
    <t>计算机专业，中级职称，具备数据库、网络管理、程序编辑、智慧系统方面程序应用工作经验。</t>
  </si>
  <si>
    <t>新星农场</t>
  </si>
  <si>
    <t>项目前期开发经理</t>
  </si>
  <si>
    <t>本科及以上/工程管理专业</t>
  </si>
  <si>
    <t>1、具有企业前期开发管理等相关经验；2、具备计划、组织、沟通、协调、创新能力；3、熟悉掌握Office办公软件,熟悉CAD等计算机相关软件。</t>
  </si>
  <si>
    <t>联系人：魏有恒
联系电话：0898-83669117
邮箱：13876526187@163.com
单位地址：保亭县温泉北路新星农场</t>
  </si>
  <si>
    <t>项目管理</t>
  </si>
  <si>
    <t xml:space="preserve">1、具有企业项目管理等相关经验；                             2、具备计划、组织、沟通、协调、创新能力；                                  </t>
  </si>
  <si>
    <t>县广播电视台</t>
  </si>
  <si>
    <t>新闻主编</t>
  </si>
  <si>
    <t>中文、新闻学、传播相关专业。有较强的文字把控能力，有新闻事件的选题和策划能力，有新闻编辑经验者优先</t>
  </si>
  <si>
    <t>联系人：谭达文
联系电话：0898-83669569
邮箱：bttvxw@163.com
单位地址：保亭县保兴中路广播电视台</t>
  </si>
  <si>
    <t>节目包装</t>
  </si>
  <si>
    <t>视觉特效与节目包装、影视制作与采编、影视动画、影视后期、视频设计、三维设计等专业。熟悉视频制作，从事过视频后期编辑，有完整的作品（包括视频剪辑、特效处理、配音合成、包装处理、成品输出）者优先</t>
  </si>
  <si>
    <t>合计</t>
  </si>
  <si>
    <t>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</si>
</sst>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sz val="11"/>
      <name val="黑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58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58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5" zoomScaleNormal="115" zoomScaleSheetLayoutView="100" workbookViewId="0" topLeftCell="A5">
      <selection activeCell="F11" sqref="F11"/>
    </sheetView>
  </sheetViews>
  <sheetFormatPr defaultColWidth="9.00390625" defaultRowHeight="14.25"/>
  <cols>
    <col min="1" max="1" width="4.25390625" style="0" customWidth="1"/>
    <col min="2" max="2" width="7.00390625" style="1" customWidth="1"/>
    <col min="3" max="3" width="12.00390625" style="15" customWidth="1"/>
    <col min="4" max="4" width="4.25390625" style="1" customWidth="1"/>
    <col min="5" max="5" width="5.875" style="0" customWidth="1"/>
    <col min="6" max="6" width="23.25390625" style="0" customWidth="1"/>
    <col min="7" max="7" width="34.625" style="0" customWidth="1"/>
    <col min="8" max="8" width="9.75390625" style="0" customWidth="1"/>
    <col min="9" max="9" width="24.25390625" style="16" customWidth="1"/>
  </cols>
  <sheetData>
    <row r="1" spans="1:9" s="14" customFormat="1" ht="4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6.75" customHeight="1">
      <c r="A2" s="18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20" t="s">
        <v>7</v>
      </c>
      <c r="H2" s="20" t="s">
        <v>8</v>
      </c>
      <c r="I2" s="20" t="s">
        <v>9</v>
      </c>
    </row>
    <row r="3" spans="1:9" ht="33.75" customHeight="1">
      <c r="A3" s="3">
        <v>1</v>
      </c>
      <c r="B3" s="21" t="s">
        <v>10</v>
      </c>
      <c r="C3" s="22" t="s">
        <v>11</v>
      </c>
      <c r="D3" s="23">
        <v>1</v>
      </c>
      <c r="E3" s="24" t="s">
        <v>12</v>
      </c>
      <c r="F3" s="24" t="s">
        <v>13</v>
      </c>
      <c r="G3" s="25" t="s">
        <v>14</v>
      </c>
      <c r="H3" s="3" t="s">
        <v>15</v>
      </c>
      <c r="I3" s="49" t="s">
        <v>16</v>
      </c>
    </row>
    <row r="4" spans="1:9" ht="33.75" customHeight="1">
      <c r="A4" s="3">
        <v>2</v>
      </c>
      <c r="B4" s="3"/>
      <c r="C4" s="22" t="s">
        <v>17</v>
      </c>
      <c r="D4" s="23">
        <v>1</v>
      </c>
      <c r="E4" s="23"/>
      <c r="F4" s="24" t="s">
        <v>13</v>
      </c>
      <c r="G4" s="26"/>
      <c r="H4" s="3" t="s">
        <v>15</v>
      </c>
      <c r="I4" s="50"/>
    </row>
    <row r="5" spans="1:9" ht="33.75" customHeight="1">
      <c r="A5" s="3">
        <v>3</v>
      </c>
      <c r="B5" s="3"/>
      <c r="C5" s="22" t="s">
        <v>18</v>
      </c>
      <c r="D5" s="23">
        <v>1</v>
      </c>
      <c r="E5" s="23"/>
      <c r="F5" s="24" t="s">
        <v>19</v>
      </c>
      <c r="G5" s="26"/>
      <c r="H5" s="3" t="s">
        <v>15</v>
      </c>
      <c r="I5" s="50"/>
    </row>
    <row r="6" spans="1:9" ht="33.75" customHeight="1">
      <c r="A6" s="3">
        <v>4</v>
      </c>
      <c r="B6" s="3"/>
      <c r="C6" s="22" t="s">
        <v>20</v>
      </c>
      <c r="D6" s="23">
        <v>1</v>
      </c>
      <c r="E6" s="23"/>
      <c r="F6" s="24" t="s">
        <v>19</v>
      </c>
      <c r="G6" s="26"/>
      <c r="H6" s="3" t="s">
        <v>15</v>
      </c>
      <c r="I6" s="50"/>
    </row>
    <row r="7" spans="1:9" ht="33.75" customHeight="1">
      <c r="A7" s="3">
        <v>5</v>
      </c>
      <c r="B7" s="3"/>
      <c r="C7" s="22" t="s">
        <v>21</v>
      </c>
      <c r="D7" s="23">
        <v>7</v>
      </c>
      <c r="E7" s="24" t="s">
        <v>22</v>
      </c>
      <c r="F7" s="24" t="s">
        <v>23</v>
      </c>
      <c r="G7" s="27" t="s">
        <v>24</v>
      </c>
      <c r="H7" s="3" t="s">
        <v>15</v>
      </c>
      <c r="I7" s="50"/>
    </row>
    <row r="8" spans="1:9" ht="33.75" customHeight="1">
      <c r="A8" s="3">
        <v>6</v>
      </c>
      <c r="B8" s="3"/>
      <c r="C8" s="22" t="s">
        <v>25</v>
      </c>
      <c r="D8" s="23">
        <v>2</v>
      </c>
      <c r="E8" s="23"/>
      <c r="F8" s="24" t="s">
        <v>26</v>
      </c>
      <c r="G8" s="28"/>
      <c r="H8" s="29" t="s">
        <v>27</v>
      </c>
      <c r="I8" s="50"/>
    </row>
    <row r="9" spans="1:9" ht="33.75" customHeight="1">
      <c r="A9" s="3">
        <v>7</v>
      </c>
      <c r="B9" s="3"/>
      <c r="C9" s="22" t="s">
        <v>28</v>
      </c>
      <c r="D9" s="23">
        <v>2</v>
      </c>
      <c r="E9" s="23"/>
      <c r="F9" s="24" t="s">
        <v>29</v>
      </c>
      <c r="G9" s="28"/>
      <c r="H9" s="29" t="s">
        <v>27</v>
      </c>
      <c r="I9" s="50"/>
    </row>
    <row r="10" spans="1:9" ht="33.75" customHeight="1">
      <c r="A10" s="3">
        <v>8</v>
      </c>
      <c r="B10" s="3"/>
      <c r="C10" s="22" t="s">
        <v>30</v>
      </c>
      <c r="D10" s="23">
        <v>2</v>
      </c>
      <c r="E10" s="23"/>
      <c r="F10" s="24" t="s">
        <v>31</v>
      </c>
      <c r="G10" s="28"/>
      <c r="H10" s="29" t="s">
        <v>27</v>
      </c>
      <c r="I10" s="50"/>
    </row>
    <row r="11" spans="1:9" ht="33.75" customHeight="1">
      <c r="A11" s="3">
        <v>9</v>
      </c>
      <c r="B11" s="3"/>
      <c r="C11" s="22" t="s">
        <v>32</v>
      </c>
      <c r="D11" s="23">
        <v>2</v>
      </c>
      <c r="E11" s="23"/>
      <c r="F11" s="24" t="s">
        <v>33</v>
      </c>
      <c r="G11" s="28"/>
      <c r="H11" s="29" t="s">
        <v>27</v>
      </c>
      <c r="I11" s="50"/>
    </row>
    <row r="12" spans="1:9" ht="33.75" customHeight="1">
      <c r="A12" s="3">
        <v>10</v>
      </c>
      <c r="B12" s="3"/>
      <c r="C12" s="22" t="s">
        <v>34</v>
      </c>
      <c r="D12" s="23">
        <v>2</v>
      </c>
      <c r="E12" s="23"/>
      <c r="F12" s="24" t="s">
        <v>33</v>
      </c>
      <c r="G12" s="28"/>
      <c r="H12" s="29" t="s">
        <v>27</v>
      </c>
      <c r="I12" s="50"/>
    </row>
    <row r="13" spans="1:11" ht="33.75" customHeight="1">
      <c r="A13" s="3">
        <v>11</v>
      </c>
      <c r="B13" s="3"/>
      <c r="C13" s="30" t="s">
        <v>35</v>
      </c>
      <c r="D13" s="23">
        <v>1</v>
      </c>
      <c r="E13" s="23"/>
      <c r="F13" s="24" t="s">
        <v>36</v>
      </c>
      <c r="G13" s="28"/>
      <c r="H13" s="29" t="s">
        <v>27</v>
      </c>
      <c r="I13" s="51"/>
      <c r="K13" s="52"/>
    </row>
    <row r="14" spans="1:9" ht="36.75" customHeight="1">
      <c r="A14" s="3">
        <v>12</v>
      </c>
      <c r="B14" s="3" t="s">
        <v>37</v>
      </c>
      <c r="C14" s="30" t="s">
        <v>38</v>
      </c>
      <c r="D14" s="23">
        <v>1</v>
      </c>
      <c r="E14" s="28" t="s">
        <v>39</v>
      </c>
      <c r="F14" s="27" t="s">
        <v>40</v>
      </c>
      <c r="G14" s="27" t="s">
        <v>41</v>
      </c>
      <c r="H14" s="3" t="s">
        <v>42</v>
      </c>
      <c r="I14" s="53" t="s">
        <v>43</v>
      </c>
    </row>
    <row r="15" spans="1:9" ht="36.75" customHeight="1">
      <c r="A15" s="3">
        <v>13</v>
      </c>
      <c r="B15" s="3"/>
      <c r="C15" s="30" t="s">
        <v>44</v>
      </c>
      <c r="D15" s="23">
        <v>1</v>
      </c>
      <c r="E15" s="31" t="s">
        <v>45</v>
      </c>
      <c r="F15" s="27" t="s">
        <v>46</v>
      </c>
      <c r="G15" s="27"/>
      <c r="H15" s="3" t="s">
        <v>47</v>
      </c>
      <c r="I15" s="50"/>
    </row>
    <row r="16" spans="1:9" ht="39.75" customHeight="1">
      <c r="A16" s="3">
        <v>14</v>
      </c>
      <c r="B16" s="3"/>
      <c r="C16" s="30" t="s">
        <v>48</v>
      </c>
      <c r="D16" s="23">
        <v>1</v>
      </c>
      <c r="E16" s="32"/>
      <c r="F16" s="27" t="s">
        <v>49</v>
      </c>
      <c r="G16" s="27"/>
      <c r="H16" s="3" t="s">
        <v>47</v>
      </c>
      <c r="I16" s="50"/>
    </row>
    <row r="17" spans="1:9" ht="36.75" customHeight="1">
      <c r="A17" s="3">
        <v>15</v>
      </c>
      <c r="B17" s="3"/>
      <c r="C17" s="30" t="s">
        <v>50</v>
      </c>
      <c r="D17" s="33">
        <v>13</v>
      </c>
      <c r="E17" s="34"/>
      <c r="F17" s="27" t="s">
        <v>51</v>
      </c>
      <c r="G17" s="27"/>
      <c r="H17" s="3" t="s">
        <v>47</v>
      </c>
      <c r="I17" s="51"/>
    </row>
    <row r="18" spans="1:9" ht="28.5" customHeight="1">
      <c r="A18" s="3">
        <v>16</v>
      </c>
      <c r="B18" s="21" t="s">
        <v>52</v>
      </c>
      <c r="C18" s="30" t="s">
        <v>53</v>
      </c>
      <c r="D18" s="23">
        <v>1</v>
      </c>
      <c r="E18" s="24" t="s">
        <v>45</v>
      </c>
      <c r="F18" s="24" t="s">
        <v>54</v>
      </c>
      <c r="G18" s="25" t="s">
        <v>55</v>
      </c>
      <c r="H18" s="3" t="s">
        <v>56</v>
      </c>
      <c r="I18" s="54" t="s">
        <v>57</v>
      </c>
    </row>
    <row r="19" spans="1:9" ht="31.5" customHeight="1">
      <c r="A19" s="3">
        <v>17</v>
      </c>
      <c r="B19" s="21"/>
      <c r="C19" s="30" t="s">
        <v>58</v>
      </c>
      <c r="D19" s="23">
        <v>1</v>
      </c>
      <c r="E19" s="24" t="s">
        <v>45</v>
      </c>
      <c r="F19" s="24" t="s">
        <v>59</v>
      </c>
      <c r="G19" s="25" t="s">
        <v>55</v>
      </c>
      <c r="H19" s="3" t="s">
        <v>56</v>
      </c>
      <c r="I19" s="54"/>
    </row>
    <row r="20" spans="1:9" ht="28.5" customHeight="1">
      <c r="A20" s="3">
        <v>18</v>
      </c>
      <c r="B20" s="21"/>
      <c r="C20" s="30" t="s">
        <v>60</v>
      </c>
      <c r="D20" s="23">
        <v>1</v>
      </c>
      <c r="E20" s="24" t="s">
        <v>61</v>
      </c>
      <c r="F20" s="24" t="s">
        <v>62</v>
      </c>
      <c r="G20" s="25"/>
      <c r="H20" s="3" t="s">
        <v>63</v>
      </c>
      <c r="I20" s="54"/>
    </row>
    <row r="21" spans="1:9" ht="25.5" customHeight="1">
      <c r="A21" s="3">
        <v>19</v>
      </c>
      <c r="B21" s="21"/>
      <c r="C21" s="30" t="s">
        <v>64</v>
      </c>
      <c r="D21" s="23">
        <v>1</v>
      </c>
      <c r="E21" s="24" t="s">
        <v>65</v>
      </c>
      <c r="F21" s="24" t="s">
        <v>66</v>
      </c>
      <c r="G21" s="26"/>
      <c r="H21" s="3" t="s">
        <v>63</v>
      </c>
      <c r="I21" s="54"/>
    </row>
    <row r="22" spans="1:9" ht="30.75" customHeight="1">
      <c r="A22" s="3">
        <v>20</v>
      </c>
      <c r="B22" s="21"/>
      <c r="C22" s="30" t="s">
        <v>67</v>
      </c>
      <c r="D22" s="23">
        <v>5</v>
      </c>
      <c r="E22" s="24" t="s">
        <v>65</v>
      </c>
      <c r="F22" s="24" t="s">
        <v>68</v>
      </c>
      <c r="G22" s="26"/>
      <c r="H22" s="3" t="s">
        <v>63</v>
      </c>
      <c r="I22" s="54"/>
    </row>
    <row r="23" spans="1:9" ht="25.5" customHeight="1">
      <c r="A23" s="3">
        <v>21</v>
      </c>
      <c r="B23" s="21"/>
      <c r="C23" s="30" t="s">
        <v>69</v>
      </c>
      <c r="D23" s="23">
        <v>1</v>
      </c>
      <c r="E23" s="24" t="s">
        <v>65</v>
      </c>
      <c r="F23" s="24" t="s">
        <v>70</v>
      </c>
      <c r="G23" s="26"/>
      <c r="H23" s="3" t="s">
        <v>63</v>
      </c>
      <c r="I23" s="54"/>
    </row>
    <row r="24" spans="1:9" ht="25.5" customHeight="1">
      <c r="A24" s="3">
        <v>22</v>
      </c>
      <c r="B24" s="21"/>
      <c r="C24" s="30" t="s">
        <v>71</v>
      </c>
      <c r="D24" s="23">
        <v>1</v>
      </c>
      <c r="E24" s="24" t="s">
        <v>65</v>
      </c>
      <c r="F24" s="24" t="s">
        <v>72</v>
      </c>
      <c r="G24" s="26"/>
      <c r="H24" s="3" t="s">
        <v>63</v>
      </c>
      <c r="I24" s="54"/>
    </row>
    <row r="25" spans="1:9" ht="25.5" customHeight="1">
      <c r="A25" s="3">
        <v>23</v>
      </c>
      <c r="B25" s="21"/>
      <c r="C25" s="30" t="s">
        <v>73</v>
      </c>
      <c r="D25" s="23">
        <v>1</v>
      </c>
      <c r="E25" s="24" t="s">
        <v>65</v>
      </c>
      <c r="F25" s="24" t="s">
        <v>74</v>
      </c>
      <c r="G25" s="25" t="s">
        <v>75</v>
      </c>
      <c r="H25" s="3" t="s">
        <v>63</v>
      </c>
      <c r="I25" s="54"/>
    </row>
    <row r="26" spans="1:9" ht="25.5" customHeight="1">
      <c r="A26" s="3">
        <v>24</v>
      </c>
      <c r="B26" s="21"/>
      <c r="C26" s="30" t="s">
        <v>76</v>
      </c>
      <c r="D26" s="23">
        <v>1</v>
      </c>
      <c r="E26" s="24" t="s">
        <v>45</v>
      </c>
      <c r="F26" s="24" t="s">
        <v>77</v>
      </c>
      <c r="G26" s="26"/>
      <c r="H26" s="3" t="s">
        <v>63</v>
      </c>
      <c r="I26" s="54"/>
    </row>
    <row r="27" spans="1:9" ht="28.5" customHeight="1">
      <c r="A27" s="3">
        <v>25</v>
      </c>
      <c r="B27" s="21" t="s">
        <v>52</v>
      </c>
      <c r="C27" s="30" t="s">
        <v>78</v>
      </c>
      <c r="D27" s="23">
        <v>1</v>
      </c>
      <c r="E27" s="24" t="s">
        <v>45</v>
      </c>
      <c r="F27" s="24" t="s">
        <v>79</v>
      </c>
      <c r="G27" s="26"/>
      <c r="H27" s="3" t="s">
        <v>63</v>
      </c>
      <c r="I27" s="54" t="s">
        <v>57</v>
      </c>
    </row>
    <row r="28" spans="1:9" ht="30.75" customHeight="1">
      <c r="A28" s="3">
        <v>26</v>
      </c>
      <c r="B28" s="21"/>
      <c r="C28" s="30" t="s">
        <v>80</v>
      </c>
      <c r="D28" s="23">
        <v>1</v>
      </c>
      <c r="E28" s="24" t="s">
        <v>45</v>
      </c>
      <c r="F28" s="24" t="s">
        <v>81</v>
      </c>
      <c r="G28" s="26"/>
      <c r="H28" s="3" t="s">
        <v>63</v>
      </c>
      <c r="I28" s="54"/>
    </row>
    <row r="29" spans="1:9" ht="27.75" customHeight="1">
      <c r="A29" s="3">
        <v>27</v>
      </c>
      <c r="B29" s="21"/>
      <c r="C29" s="30" t="s">
        <v>82</v>
      </c>
      <c r="D29" s="23">
        <v>1</v>
      </c>
      <c r="E29" s="24" t="s">
        <v>65</v>
      </c>
      <c r="F29" s="24" t="s">
        <v>83</v>
      </c>
      <c r="G29" s="26"/>
      <c r="H29" s="3" t="s">
        <v>63</v>
      </c>
      <c r="I29" s="54"/>
    </row>
    <row r="30" spans="1:9" ht="30.75" customHeight="1">
      <c r="A30" s="3">
        <v>28</v>
      </c>
      <c r="B30" s="21"/>
      <c r="C30" s="30" t="s">
        <v>84</v>
      </c>
      <c r="D30" s="23">
        <v>1</v>
      </c>
      <c r="E30" s="24" t="s">
        <v>65</v>
      </c>
      <c r="F30" s="24" t="s">
        <v>85</v>
      </c>
      <c r="G30" s="25" t="s">
        <v>86</v>
      </c>
      <c r="H30" s="3" t="s">
        <v>63</v>
      </c>
      <c r="I30" s="54"/>
    </row>
    <row r="31" spans="1:9" ht="37.5" customHeight="1">
      <c r="A31" s="3">
        <v>29</v>
      </c>
      <c r="B31" s="21"/>
      <c r="C31" s="30" t="s">
        <v>87</v>
      </c>
      <c r="D31" s="23">
        <v>1</v>
      </c>
      <c r="E31" s="24" t="s">
        <v>45</v>
      </c>
      <c r="F31" s="24" t="s">
        <v>88</v>
      </c>
      <c r="G31" s="25" t="s">
        <v>89</v>
      </c>
      <c r="H31" s="3" t="s">
        <v>63</v>
      </c>
      <c r="I31" s="54"/>
    </row>
    <row r="32" spans="1:9" ht="40.5" customHeight="1">
      <c r="A32" s="3">
        <v>30</v>
      </c>
      <c r="B32" s="21"/>
      <c r="C32" s="30" t="s">
        <v>90</v>
      </c>
      <c r="D32" s="23">
        <v>1</v>
      </c>
      <c r="E32" s="24" t="s">
        <v>45</v>
      </c>
      <c r="F32" s="24" t="s">
        <v>91</v>
      </c>
      <c r="G32" s="25" t="s">
        <v>92</v>
      </c>
      <c r="H32" s="3" t="s">
        <v>63</v>
      </c>
      <c r="I32" s="54"/>
    </row>
    <row r="33" spans="1:9" ht="39.75" customHeight="1">
      <c r="A33" s="3">
        <v>31</v>
      </c>
      <c r="B33" s="21"/>
      <c r="C33" s="30" t="s">
        <v>93</v>
      </c>
      <c r="D33" s="23">
        <v>1</v>
      </c>
      <c r="E33" s="24" t="s">
        <v>45</v>
      </c>
      <c r="F33" s="24" t="s">
        <v>91</v>
      </c>
      <c r="G33" s="25" t="s">
        <v>94</v>
      </c>
      <c r="H33" s="3" t="s">
        <v>63</v>
      </c>
      <c r="I33" s="54"/>
    </row>
    <row r="34" spans="1:9" ht="36.75" customHeight="1">
      <c r="A34" s="3">
        <v>32</v>
      </c>
      <c r="B34" s="21"/>
      <c r="C34" s="30" t="s">
        <v>95</v>
      </c>
      <c r="D34" s="23">
        <v>1</v>
      </c>
      <c r="E34" s="24" t="s">
        <v>45</v>
      </c>
      <c r="F34" s="24" t="s">
        <v>96</v>
      </c>
      <c r="G34" s="25" t="s">
        <v>92</v>
      </c>
      <c r="H34" s="3" t="s">
        <v>63</v>
      </c>
      <c r="I34" s="54"/>
    </row>
    <row r="35" spans="1:9" ht="31.5" customHeight="1">
      <c r="A35" s="3">
        <v>33</v>
      </c>
      <c r="B35" s="21"/>
      <c r="C35" s="30" t="s">
        <v>97</v>
      </c>
      <c r="D35" s="23">
        <v>2</v>
      </c>
      <c r="E35" s="24" t="s">
        <v>45</v>
      </c>
      <c r="F35" s="24" t="s">
        <v>98</v>
      </c>
      <c r="G35" s="25" t="s">
        <v>99</v>
      </c>
      <c r="H35" s="3" t="s">
        <v>63</v>
      </c>
      <c r="I35" s="54"/>
    </row>
    <row r="36" spans="1:9" ht="31.5" customHeight="1">
      <c r="A36" s="3">
        <v>34</v>
      </c>
      <c r="B36" s="21"/>
      <c r="C36" s="30" t="s">
        <v>100</v>
      </c>
      <c r="D36" s="23">
        <v>2</v>
      </c>
      <c r="E36" s="24" t="s">
        <v>45</v>
      </c>
      <c r="F36" s="24" t="s">
        <v>98</v>
      </c>
      <c r="G36" s="25" t="s">
        <v>99</v>
      </c>
      <c r="H36" s="3" t="s">
        <v>63</v>
      </c>
      <c r="I36" s="54"/>
    </row>
    <row r="37" spans="1:9" ht="30" customHeight="1">
      <c r="A37" s="3">
        <v>35</v>
      </c>
      <c r="B37" s="21"/>
      <c r="C37" s="30" t="s">
        <v>101</v>
      </c>
      <c r="D37" s="23">
        <v>2</v>
      </c>
      <c r="E37" s="24" t="s">
        <v>45</v>
      </c>
      <c r="F37" s="24" t="s">
        <v>98</v>
      </c>
      <c r="G37" s="25" t="s">
        <v>99</v>
      </c>
      <c r="H37" s="3" t="s">
        <v>63</v>
      </c>
      <c r="I37" s="54"/>
    </row>
    <row r="38" spans="1:9" ht="36.75" customHeight="1">
      <c r="A38" s="3">
        <v>36</v>
      </c>
      <c r="B38" s="21" t="s">
        <v>102</v>
      </c>
      <c r="C38" s="35" t="s">
        <v>103</v>
      </c>
      <c r="D38" s="23">
        <v>1</v>
      </c>
      <c r="E38" s="24" t="s">
        <v>104</v>
      </c>
      <c r="F38" s="35" t="s">
        <v>105</v>
      </c>
      <c r="G38" s="27"/>
      <c r="H38" s="3" t="s">
        <v>47</v>
      </c>
      <c r="I38" s="55" t="s">
        <v>106</v>
      </c>
    </row>
    <row r="39" spans="1:9" ht="36.75" customHeight="1">
      <c r="A39" s="3">
        <v>37</v>
      </c>
      <c r="B39" s="3"/>
      <c r="C39" s="35" t="s">
        <v>107</v>
      </c>
      <c r="D39" s="23">
        <v>1</v>
      </c>
      <c r="E39" s="23"/>
      <c r="F39" s="35" t="s">
        <v>108</v>
      </c>
      <c r="G39" s="27"/>
      <c r="H39" s="3" t="s">
        <v>47</v>
      </c>
      <c r="I39" s="50"/>
    </row>
    <row r="40" spans="1:9" ht="36.75" customHeight="1">
      <c r="A40" s="3">
        <v>38</v>
      </c>
      <c r="B40" s="3"/>
      <c r="C40" s="35" t="s">
        <v>109</v>
      </c>
      <c r="D40" s="23">
        <v>1</v>
      </c>
      <c r="E40" s="24" t="s">
        <v>110</v>
      </c>
      <c r="F40" s="35" t="s">
        <v>111</v>
      </c>
      <c r="G40" s="24"/>
      <c r="H40" s="3" t="s">
        <v>56</v>
      </c>
      <c r="I40" s="50"/>
    </row>
    <row r="41" spans="1:9" ht="30" customHeight="1">
      <c r="A41" s="3">
        <v>39</v>
      </c>
      <c r="B41" s="3"/>
      <c r="C41" s="35" t="s">
        <v>112</v>
      </c>
      <c r="D41" s="23">
        <v>1</v>
      </c>
      <c r="E41" s="23"/>
      <c r="F41" s="35" t="s">
        <v>111</v>
      </c>
      <c r="G41" s="23"/>
      <c r="H41" s="3" t="s">
        <v>56</v>
      </c>
      <c r="I41" s="50"/>
    </row>
    <row r="42" spans="1:9" ht="33.75" customHeight="1">
      <c r="A42" s="3">
        <v>40</v>
      </c>
      <c r="B42" s="3"/>
      <c r="C42" s="35" t="s">
        <v>113</v>
      </c>
      <c r="D42" s="23">
        <v>1</v>
      </c>
      <c r="E42" s="23"/>
      <c r="F42" s="35" t="s">
        <v>114</v>
      </c>
      <c r="G42" s="23"/>
      <c r="H42" s="3" t="s">
        <v>56</v>
      </c>
      <c r="I42" s="51"/>
    </row>
    <row r="43" spans="1:9" ht="33" customHeight="1">
      <c r="A43" s="3">
        <v>41</v>
      </c>
      <c r="B43" s="21" t="s">
        <v>115</v>
      </c>
      <c r="C43" s="36" t="s">
        <v>116</v>
      </c>
      <c r="D43" s="23">
        <v>1</v>
      </c>
      <c r="E43" s="24" t="s">
        <v>110</v>
      </c>
      <c r="F43" s="37" t="s">
        <v>117</v>
      </c>
      <c r="G43" s="23"/>
      <c r="H43" s="3" t="s">
        <v>63</v>
      </c>
      <c r="I43" s="55" t="s">
        <v>118</v>
      </c>
    </row>
    <row r="44" spans="1:9" ht="25.5" customHeight="1">
      <c r="A44" s="3">
        <v>42</v>
      </c>
      <c r="B44" s="3"/>
      <c r="C44" s="36" t="s">
        <v>119</v>
      </c>
      <c r="D44" s="23">
        <v>1</v>
      </c>
      <c r="E44" s="23"/>
      <c r="F44" s="38"/>
      <c r="G44" s="23"/>
      <c r="H44" s="3" t="s">
        <v>63</v>
      </c>
      <c r="I44" s="50"/>
    </row>
    <row r="45" spans="1:9" ht="33" customHeight="1">
      <c r="A45" s="3">
        <v>43</v>
      </c>
      <c r="B45" s="3"/>
      <c r="C45" s="36" t="s">
        <v>120</v>
      </c>
      <c r="D45" s="23">
        <v>2</v>
      </c>
      <c r="E45" s="23"/>
      <c r="F45" s="39"/>
      <c r="G45" s="23"/>
      <c r="H45" s="3" t="s">
        <v>63</v>
      </c>
      <c r="I45" s="50"/>
    </row>
    <row r="46" spans="1:9" ht="45.75" customHeight="1">
      <c r="A46" s="3">
        <v>44</v>
      </c>
      <c r="B46" s="3"/>
      <c r="C46" s="36" t="s">
        <v>121</v>
      </c>
      <c r="D46" s="23">
        <v>2</v>
      </c>
      <c r="E46" s="23"/>
      <c r="F46" s="36" t="s">
        <v>122</v>
      </c>
      <c r="G46" s="23"/>
      <c r="H46" s="3" t="s">
        <v>63</v>
      </c>
      <c r="I46" s="51"/>
    </row>
    <row r="47" spans="1:9" ht="36.75" customHeight="1">
      <c r="A47" s="3">
        <v>45</v>
      </c>
      <c r="B47" s="21" t="s">
        <v>123</v>
      </c>
      <c r="C47" s="36" t="s">
        <v>124</v>
      </c>
      <c r="D47" s="23">
        <v>2</v>
      </c>
      <c r="E47" s="24" t="s">
        <v>125</v>
      </c>
      <c r="F47" s="36" t="s">
        <v>126</v>
      </c>
      <c r="G47" s="23"/>
      <c r="H47" s="3" t="s">
        <v>56</v>
      </c>
      <c r="I47" s="55" t="s">
        <v>127</v>
      </c>
    </row>
    <row r="48" spans="1:9" ht="31.5" customHeight="1">
      <c r="A48" s="3">
        <v>46</v>
      </c>
      <c r="B48" s="3"/>
      <c r="C48" s="36" t="s">
        <v>128</v>
      </c>
      <c r="D48" s="23">
        <v>3</v>
      </c>
      <c r="E48" s="24" t="s">
        <v>110</v>
      </c>
      <c r="F48" s="36" t="s">
        <v>129</v>
      </c>
      <c r="G48" s="23"/>
      <c r="H48" s="3" t="s">
        <v>63</v>
      </c>
      <c r="I48" s="51"/>
    </row>
    <row r="49" spans="1:9" ht="42.75" customHeight="1">
      <c r="A49" s="3">
        <v>47</v>
      </c>
      <c r="B49" s="21" t="s">
        <v>130</v>
      </c>
      <c r="C49" s="36" t="s">
        <v>131</v>
      </c>
      <c r="D49" s="23">
        <v>1</v>
      </c>
      <c r="E49" s="24" t="s">
        <v>45</v>
      </c>
      <c r="F49" s="36" t="s">
        <v>132</v>
      </c>
      <c r="G49" s="23"/>
      <c r="H49" s="3" t="s">
        <v>63</v>
      </c>
      <c r="I49" s="25" t="s">
        <v>133</v>
      </c>
    </row>
    <row r="50" spans="1:9" ht="36" customHeight="1">
      <c r="A50" s="3">
        <v>48</v>
      </c>
      <c r="B50" s="9" t="s">
        <v>134</v>
      </c>
      <c r="C50" s="22" t="s">
        <v>135</v>
      </c>
      <c r="D50" s="40">
        <v>1</v>
      </c>
      <c r="E50" s="22" t="s">
        <v>65</v>
      </c>
      <c r="F50" s="36" t="s">
        <v>136</v>
      </c>
      <c r="G50" s="23"/>
      <c r="H50" s="3" t="s">
        <v>63</v>
      </c>
      <c r="I50" s="55" t="s">
        <v>137</v>
      </c>
    </row>
    <row r="51" spans="1:9" ht="36.75" customHeight="1">
      <c r="A51" s="3">
        <v>49</v>
      </c>
      <c r="B51" s="9"/>
      <c r="C51" s="22" t="s">
        <v>138</v>
      </c>
      <c r="D51" s="40">
        <v>1</v>
      </c>
      <c r="E51" s="22" t="s">
        <v>65</v>
      </c>
      <c r="F51" s="36" t="s">
        <v>136</v>
      </c>
      <c r="G51" s="23"/>
      <c r="H51" s="3" t="s">
        <v>63</v>
      </c>
      <c r="I51" s="51"/>
    </row>
    <row r="52" spans="1:9" ht="45.75" customHeight="1">
      <c r="A52" s="3">
        <v>50</v>
      </c>
      <c r="B52" s="9" t="s">
        <v>139</v>
      </c>
      <c r="C52" s="22" t="s">
        <v>140</v>
      </c>
      <c r="D52" s="41">
        <v>1</v>
      </c>
      <c r="E52" s="24" t="s">
        <v>65</v>
      </c>
      <c r="F52" s="36" t="s">
        <v>141</v>
      </c>
      <c r="G52" s="23"/>
      <c r="H52" s="3" t="s">
        <v>27</v>
      </c>
      <c r="I52" s="25" t="s">
        <v>142</v>
      </c>
    </row>
    <row r="53" spans="1:9" ht="34.5" customHeight="1">
      <c r="A53" s="3">
        <v>51</v>
      </c>
      <c r="B53" s="42" t="s">
        <v>143</v>
      </c>
      <c r="C53" s="22" t="s">
        <v>144</v>
      </c>
      <c r="D53" s="22">
        <v>1</v>
      </c>
      <c r="E53" s="22" t="s">
        <v>145</v>
      </c>
      <c r="F53" s="36" t="s">
        <v>146</v>
      </c>
      <c r="G53" s="23"/>
      <c r="H53" s="3" t="s">
        <v>63</v>
      </c>
      <c r="I53" s="25" t="s">
        <v>147</v>
      </c>
    </row>
    <row r="54" spans="1:9" ht="34.5" customHeight="1">
      <c r="A54" s="3">
        <v>52</v>
      </c>
      <c r="B54" s="10" t="s">
        <v>148</v>
      </c>
      <c r="C54" s="22" t="s">
        <v>149</v>
      </c>
      <c r="D54" s="41">
        <v>1</v>
      </c>
      <c r="E54" s="24" t="s">
        <v>39</v>
      </c>
      <c r="F54" s="36" t="s">
        <v>150</v>
      </c>
      <c r="G54" s="23"/>
      <c r="H54" s="3" t="s">
        <v>63</v>
      </c>
      <c r="I54" s="25" t="s">
        <v>151</v>
      </c>
    </row>
    <row r="55" spans="1:9" ht="33" customHeight="1">
      <c r="A55" s="3">
        <v>53</v>
      </c>
      <c r="B55" s="9" t="s">
        <v>152</v>
      </c>
      <c r="C55" s="22" t="s">
        <v>153</v>
      </c>
      <c r="D55" s="30">
        <v>1</v>
      </c>
      <c r="E55" s="22" t="s">
        <v>65</v>
      </c>
      <c r="F55" s="36" t="s">
        <v>154</v>
      </c>
      <c r="G55" s="23"/>
      <c r="H55" s="3" t="s">
        <v>63</v>
      </c>
      <c r="I55" s="55" t="s">
        <v>155</v>
      </c>
    </row>
    <row r="56" spans="1:9" ht="33.75" customHeight="1">
      <c r="A56" s="3">
        <v>54</v>
      </c>
      <c r="B56" s="9"/>
      <c r="C56" s="22" t="s">
        <v>156</v>
      </c>
      <c r="D56" s="30">
        <v>1</v>
      </c>
      <c r="E56" s="22" t="s">
        <v>65</v>
      </c>
      <c r="F56" s="36" t="s">
        <v>157</v>
      </c>
      <c r="G56" s="23"/>
      <c r="H56" s="3" t="s">
        <v>63</v>
      </c>
      <c r="I56" s="51"/>
    </row>
    <row r="57" spans="1:9" ht="36.75" customHeight="1">
      <c r="A57" s="3">
        <v>55</v>
      </c>
      <c r="B57" s="9" t="s">
        <v>158</v>
      </c>
      <c r="C57" s="22" t="s">
        <v>159</v>
      </c>
      <c r="D57" s="30">
        <v>2</v>
      </c>
      <c r="E57" s="22" t="s">
        <v>65</v>
      </c>
      <c r="F57" s="36" t="s">
        <v>157</v>
      </c>
      <c r="G57" s="23" t="s">
        <v>160</v>
      </c>
      <c r="H57" s="3" t="s">
        <v>56</v>
      </c>
      <c r="I57" s="25" t="s">
        <v>161</v>
      </c>
    </row>
    <row r="58" spans="1:9" ht="43.5" customHeight="1">
      <c r="A58" s="3">
        <v>56</v>
      </c>
      <c r="B58" s="9" t="s">
        <v>162</v>
      </c>
      <c r="C58" s="22" t="s">
        <v>163</v>
      </c>
      <c r="D58" s="30">
        <v>1</v>
      </c>
      <c r="E58" s="22" t="s">
        <v>65</v>
      </c>
      <c r="F58" s="36" t="s">
        <v>164</v>
      </c>
      <c r="G58" s="23"/>
      <c r="H58" s="3" t="s">
        <v>63</v>
      </c>
      <c r="I58" s="25" t="s">
        <v>165</v>
      </c>
    </row>
    <row r="59" spans="1:9" ht="42" customHeight="1">
      <c r="A59" s="3">
        <v>57</v>
      </c>
      <c r="B59" s="43" t="s">
        <v>166</v>
      </c>
      <c r="C59" s="30" t="s">
        <v>167</v>
      </c>
      <c r="D59" s="44">
        <v>2</v>
      </c>
      <c r="E59" s="22" t="s">
        <v>65</v>
      </c>
      <c r="F59" s="36" t="s">
        <v>168</v>
      </c>
      <c r="G59" s="25" t="s">
        <v>169</v>
      </c>
      <c r="H59" s="3" t="s">
        <v>56</v>
      </c>
      <c r="I59" s="55" t="s">
        <v>170</v>
      </c>
    </row>
    <row r="60" spans="1:9" ht="25.5" customHeight="1">
      <c r="A60" s="3">
        <v>58</v>
      </c>
      <c r="B60" s="45"/>
      <c r="C60" s="30" t="s">
        <v>171</v>
      </c>
      <c r="D60" s="44">
        <v>1</v>
      </c>
      <c r="E60" s="22" t="s">
        <v>65</v>
      </c>
      <c r="F60" s="36" t="s">
        <v>172</v>
      </c>
      <c r="G60" s="25" t="s">
        <v>173</v>
      </c>
      <c r="H60" s="46" t="s">
        <v>63</v>
      </c>
      <c r="I60" s="50"/>
    </row>
    <row r="61" spans="1:9" ht="25.5" customHeight="1">
      <c r="A61" s="3">
        <v>59</v>
      </c>
      <c r="B61" s="47"/>
      <c r="C61" s="30" t="s">
        <v>174</v>
      </c>
      <c r="D61" s="44">
        <v>2</v>
      </c>
      <c r="E61" s="22" t="s">
        <v>65</v>
      </c>
      <c r="F61" s="36" t="s">
        <v>172</v>
      </c>
      <c r="G61" s="25" t="s">
        <v>175</v>
      </c>
      <c r="H61" s="46" t="s">
        <v>63</v>
      </c>
      <c r="I61" s="51"/>
    </row>
    <row r="62" spans="1:9" ht="37.5" customHeight="1">
      <c r="A62" s="3">
        <v>60</v>
      </c>
      <c r="B62" s="45" t="s">
        <v>176</v>
      </c>
      <c r="C62" s="30" t="s">
        <v>177</v>
      </c>
      <c r="D62" s="30">
        <v>1</v>
      </c>
      <c r="E62" s="22" t="s">
        <v>65</v>
      </c>
      <c r="F62" s="36" t="s">
        <v>178</v>
      </c>
      <c r="G62" s="25" t="s">
        <v>179</v>
      </c>
      <c r="H62" s="46" t="s">
        <v>63</v>
      </c>
      <c r="I62" s="55" t="s">
        <v>180</v>
      </c>
    </row>
    <row r="63" spans="1:9" ht="39" customHeight="1">
      <c r="A63" s="3">
        <v>61</v>
      </c>
      <c r="B63" s="47"/>
      <c r="C63" s="30" t="s">
        <v>181</v>
      </c>
      <c r="D63" s="48">
        <v>1</v>
      </c>
      <c r="E63" s="22" t="s">
        <v>65</v>
      </c>
      <c r="F63" s="36" t="s">
        <v>178</v>
      </c>
      <c r="G63" s="25" t="s">
        <v>182</v>
      </c>
      <c r="H63" s="46" t="s">
        <v>63</v>
      </c>
      <c r="I63" s="51"/>
    </row>
    <row r="64" spans="1:9" ht="34.5" customHeight="1">
      <c r="A64" s="3">
        <v>62</v>
      </c>
      <c r="B64" s="45" t="s">
        <v>183</v>
      </c>
      <c r="C64" s="22" t="s">
        <v>184</v>
      </c>
      <c r="D64" s="48">
        <v>1</v>
      </c>
      <c r="E64" s="22" t="s">
        <v>65</v>
      </c>
      <c r="F64" s="36" t="s">
        <v>172</v>
      </c>
      <c r="G64" s="25" t="s">
        <v>185</v>
      </c>
      <c r="H64" s="46" t="s">
        <v>63</v>
      </c>
      <c r="I64" s="55" t="s">
        <v>186</v>
      </c>
    </row>
    <row r="65" spans="1:9" ht="43.5" customHeight="1">
      <c r="A65" s="3">
        <v>63</v>
      </c>
      <c r="B65" s="47"/>
      <c r="C65" s="22" t="s">
        <v>187</v>
      </c>
      <c r="D65" s="48">
        <v>1</v>
      </c>
      <c r="E65" s="22" t="s">
        <v>65</v>
      </c>
      <c r="F65" s="36" t="s">
        <v>172</v>
      </c>
      <c r="G65" s="25" t="s">
        <v>188</v>
      </c>
      <c r="H65" s="46" t="s">
        <v>63</v>
      </c>
      <c r="I65" s="51"/>
    </row>
    <row r="66" spans="1:9" ht="36.75" customHeight="1">
      <c r="A66" s="21" t="s">
        <v>189</v>
      </c>
      <c r="B66" s="3"/>
      <c r="C66" s="36" t="s">
        <v>189</v>
      </c>
      <c r="D66" s="23">
        <f>SUM(D3:D65)</f>
        <v>101</v>
      </c>
      <c r="E66" s="23"/>
      <c r="F66" s="36"/>
      <c r="G66" s="23"/>
      <c r="H66" s="3"/>
      <c r="I66" s="56"/>
    </row>
  </sheetData>
  <sheetProtection/>
  <mergeCells count="35">
    <mergeCell ref="A1:I1"/>
    <mergeCell ref="B3:B13"/>
    <mergeCell ref="B14:B17"/>
    <mergeCell ref="B18:B26"/>
    <mergeCell ref="B27:B37"/>
    <mergeCell ref="B38:B42"/>
    <mergeCell ref="B43:B46"/>
    <mergeCell ref="B47:B48"/>
    <mergeCell ref="B50:B51"/>
    <mergeCell ref="B55:B56"/>
    <mergeCell ref="B59:B61"/>
    <mergeCell ref="B62:B63"/>
    <mergeCell ref="B64:B65"/>
    <mergeCell ref="E3:E6"/>
    <mergeCell ref="E7:E13"/>
    <mergeCell ref="E15:E17"/>
    <mergeCell ref="E38:E39"/>
    <mergeCell ref="E40:E42"/>
    <mergeCell ref="E43:E46"/>
    <mergeCell ref="F43:F45"/>
    <mergeCell ref="G3:G6"/>
    <mergeCell ref="G7:G13"/>
    <mergeCell ref="G40:G42"/>
    <mergeCell ref="I3:I13"/>
    <mergeCell ref="I14:I17"/>
    <mergeCell ref="I18:I26"/>
    <mergeCell ref="I27:I37"/>
    <mergeCell ref="I38:I42"/>
    <mergeCell ref="I43:I46"/>
    <mergeCell ref="I47:I48"/>
    <mergeCell ref="I50:I51"/>
    <mergeCell ref="I55:I56"/>
    <mergeCell ref="I59:I61"/>
    <mergeCell ref="I62:I63"/>
    <mergeCell ref="I64:I65"/>
  </mergeCells>
  <printOptions/>
  <pageMargins left="0.59" right="0.59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1"/>
  <sheetViews>
    <sheetView zoomScaleSheetLayoutView="100" workbookViewId="0" topLeftCell="A47">
      <selection activeCell="L59" sqref="L59"/>
    </sheetView>
  </sheetViews>
  <sheetFormatPr defaultColWidth="9.00390625" defaultRowHeight="14.25"/>
  <cols>
    <col min="3" max="3" width="14.25390625" style="1" customWidth="1"/>
    <col min="4" max="4" width="12.75390625" style="1" customWidth="1"/>
    <col min="5" max="5" width="20.75390625" style="2" customWidth="1"/>
  </cols>
  <sheetData>
    <row r="1" ht="14.25">
      <c r="F1" t="s">
        <v>190</v>
      </c>
    </row>
    <row r="2" spans="2:7" ht="14.25">
      <c r="B2" s="3">
        <v>1</v>
      </c>
      <c r="C2" s="1">
        <v>12</v>
      </c>
      <c r="D2" s="1">
        <v>20</v>
      </c>
      <c r="E2" s="4" t="s">
        <v>15</v>
      </c>
      <c r="F2">
        <f aca="true" t="shared" si="0" ref="F2:F7">B2*C2</f>
        <v>12</v>
      </c>
      <c r="G2">
        <f aca="true" t="shared" si="1" ref="G2:G6">B2*D2</f>
        <v>20</v>
      </c>
    </row>
    <row r="3" spans="2:7" ht="14.25">
      <c r="B3" s="3">
        <v>1</v>
      </c>
      <c r="C3" s="1">
        <v>12</v>
      </c>
      <c r="D3" s="1">
        <v>20</v>
      </c>
      <c r="E3" s="4" t="s">
        <v>15</v>
      </c>
      <c r="F3">
        <f t="shared" si="0"/>
        <v>12</v>
      </c>
      <c r="G3">
        <f t="shared" si="1"/>
        <v>20</v>
      </c>
    </row>
    <row r="4" spans="2:7" ht="14.25">
      <c r="B4" s="3">
        <v>1</v>
      </c>
      <c r="C4" s="1">
        <v>12</v>
      </c>
      <c r="D4" s="1">
        <v>20</v>
      </c>
      <c r="E4" s="4" t="s">
        <v>15</v>
      </c>
      <c r="F4">
        <f t="shared" si="0"/>
        <v>12</v>
      </c>
      <c r="G4">
        <f t="shared" si="1"/>
        <v>20</v>
      </c>
    </row>
    <row r="5" spans="2:7" ht="14.25">
      <c r="B5" s="3">
        <v>1</v>
      </c>
      <c r="C5" s="1">
        <v>12</v>
      </c>
      <c r="D5" s="1">
        <v>20</v>
      </c>
      <c r="E5" s="4" t="s">
        <v>15</v>
      </c>
      <c r="F5">
        <f t="shared" si="0"/>
        <v>12</v>
      </c>
      <c r="G5">
        <f t="shared" si="1"/>
        <v>20</v>
      </c>
    </row>
    <row r="6" spans="2:7" ht="14.25">
      <c r="B6" s="3">
        <v>7</v>
      </c>
      <c r="C6" s="1">
        <v>12</v>
      </c>
      <c r="D6" s="1">
        <v>20</v>
      </c>
      <c r="E6" s="4" t="s">
        <v>15</v>
      </c>
      <c r="F6">
        <f t="shared" si="0"/>
        <v>84</v>
      </c>
      <c r="G6">
        <f t="shared" si="1"/>
        <v>140</v>
      </c>
    </row>
    <row r="7" spans="2:7" ht="14.25">
      <c r="B7" s="3">
        <v>2</v>
      </c>
      <c r="C7" s="1">
        <v>8</v>
      </c>
      <c r="D7" s="1">
        <v>12</v>
      </c>
      <c r="E7" s="5" t="s">
        <v>27</v>
      </c>
      <c r="F7">
        <f t="shared" si="0"/>
        <v>16</v>
      </c>
      <c r="G7">
        <f aca="true" t="shared" si="2" ref="G7:G38">B7*D7</f>
        <v>24</v>
      </c>
    </row>
    <row r="8" spans="2:7" ht="14.25">
      <c r="B8" s="3">
        <v>2</v>
      </c>
      <c r="C8" s="1">
        <v>8</v>
      </c>
      <c r="D8" s="1">
        <v>12</v>
      </c>
      <c r="E8" s="5" t="s">
        <v>27</v>
      </c>
      <c r="F8">
        <f aca="true" t="shared" si="3" ref="F8:F39">B8*C8</f>
        <v>16</v>
      </c>
      <c r="G8">
        <f t="shared" si="2"/>
        <v>24</v>
      </c>
    </row>
    <row r="9" spans="2:7" ht="14.25">
      <c r="B9" s="3">
        <v>2</v>
      </c>
      <c r="C9" s="1">
        <v>8</v>
      </c>
      <c r="D9" s="1">
        <v>12</v>
      </c>
      <c r="E9" s="5" t="s">
        <v>27</v>
      </c>
      <c r="F9">
        <f t="shared" si="3"/>
        <v>16</v>
      </c>
      <c r="G9">
        <f t="shared" si="2"/>
        <v>24</v>
      </c>
    </row>
    <row r="10" spans="2:7" ht="14.25">
      <c r="B10" s="3">
        <v>2</v>
      </c>
      <c r="C10" s="1">
        <v>8</v>
      </c>
      <c r="D10" s="1">
        <v>12</v>
      </c>
      <c r="E10" s="5" t="s">
        <v>27</v>
      </c>
      <c r="F10">
        <f t="shared" si="3"/>
        <v>16</v>
      </c>
      <c r="G10">
        <f t="shared" si="2"/>
        <v>24</v>
      </c>
    </row>
    <row r="11" spans="2:7" ht="14.25">
      <c r="B11" s="3">
        <v>2</v>
      </c>
      <c r="C11" s="1">
        <v>8</v>
      </c>
      <c r="D11" s="1">
        <v>12</v>
      </c>
      <c r="E11" s="5" t="s">
        <v>27</v>
      </c>
      <c r="F11">
        <f t="shared" si="3"/>
        <v>16</v>
      </c>
      <c r="G11">
        <f t="shared" si="2"/>
        <v>24</v>
      </c>
    </row>
    <row r="12" spans="2:7" ht="14.25">
      <c r="B12" s="3">
        <v>1</v>
      </c>
      <c r="C12" s="1">
        <v>8</v>
      </c>
      <c r="D12" s="1">
        <v>12</v>
      </c>
      <c r="E12" s="5" t="s">
        <v>27</v>
      </c>
      <c r="F12">
        <f t="shared" si="3"/>
        <v>8</v>
      </c>
      <c r="G12">
        <f t="shared" si="2"/>
        <v>12</v>
      </c>
    </row>
    <row r="13" spans="2:7" ht="14.25">
      <c r="B13" s="3">
        <v>1</v>
      </c>
      <c r="C13" s="1">
        <v>24</v>
      </c>
      <c r="D13" s="1">
        <v>36</v>
      </c>
      <c r="E13" s="4" t="s">
        <v>42</v>
      </c>
      <c r="F13">
        <f t="shared" si="3"/>
        <v>24</v>
      </c>
      <c r="G13">
        <f t="shared" si="2"/>
        <v>36</v>
      </c>
    </row>
    <row r="14" spans="2:7" ht="14.25">
      <c r="B14" s="3">
        <v>1</v>
      </c>
      <c r="C14" s="1">
        <v>24</v>
      </c>
      <c r="D14" s="1">
        <v>36</v>
      </c>
      <c r="E14" s="4" t="s">
        <v>42</v>
      </c>
      <c r="F14">
        <f t="shared" si="3"/>
        <v>24</v>
      </c>
      <c r="G14">
        <f t="shared" si="2"/>
        <v>36</v>
      </c>
    </row>
    <row r="15" spans="2:7" ht="14.25">
      <c r="B15" s="3">
        <v>1</v>
      </c>
      <c r="C15" s="1">
        <v>24</v>
      </c>
      <c r="D15" s="1">
        <v>36</v>
      </c>
      <c r="E15" s="4" t="s">
        <v>42</v>
      </c>
      <c r="F15">
        <f t="shared" si="3"/>
        <v>24</v>
      </c>
      <c r="G15">
        <f t="shared" si="2"/>
        <v>36</v>
      </c>
    </row>
    <row r="16" spans="2:7" ht="14.25">
      <c r="B16" s="3">
        <v>1</v>
      </c>
      <c r="C16" s="1">
        <v>12</v>
      </c>
      <c r="D16" s="1">
        <v>18</v>
      </c>
      <c r="E16" s="4" t="s">
        <v>47</v>
      </c>
      <c r="F16">
        <f t="shared" si="3"/>
        <v>12</v>
      </c>
      <c r="G16">
        <f t="shared" si="2"/>
        <v>18</v>
      </c>
    </row>
    <row r="17" spans="2:7" ht="14.25">
      <c r="B17" s="3">
        <v>1</v>
      </c>
      <c r="C17" s="1">
        <v>12</v>
      </c>
      <c r="D17" s="1">
        <v>18</v>
      </c>
      <c r="E17" s="4" t="s">
        <v>47</v>
      </c>
      <c r="F17">
        <f t="shared" si="3"/>
        <v>12</v>
      </c>
      <c r="G17">
        <f t="shared" si="2"/>
        <v>18</v>
      </c>
    </row>
    <row r="18" spans="2:7" ht="14.25">
      <c r="B18" s="3">
        <v>1</v>
      </c>
      <c r="C18" s="1">
        <v>24</v>
      </c>
      <c r="D18" s="1">
        <v>36</v>
      </c>
      <c r="E18" s="4" t="s">
        <v>42</v>
      </c>
      <c r="F18">
        <f t="shared" si="3"/>
        <v>24</v>
      </c>
      <c r="G18">
        <f t="shared" si="2"/>
        <v>36</v>
      </c>
    </row>
    <row r="19" spans="2:7" ht="14.25">
      <c r="B19" s="3">
        <v>1</v>
      </c>
      <c r="C19" s="1">
        <v>24</v>
      </c>
      <c r="D19" s="1">
        <v>36</v>
      </c>
      <c r="E19" s="4" t="s">
        <v>42</v>
      </c>
      <c r="F19">
        <f t="shared" si="3"/>
        <v>24</v>
      </c>
      <c r="G19">
        <f t="shared" si="2"/>
        <v>36</v>
      </c>
    </row>
    <row r="20" spans="2:7" ht="14.25">
      <c r="B20" s="3">
        <v>1</v>
      </c>
      <c r="C20" s="1">
        <v>12</v>
      </c>
      <c r="D20" s="1">
        <v>18</v>
      </c>
      <c r="E20" s="4" t="s">
        <v>47</v>
      </c>
      <c r="F20">
        <f t="shared" si="3"/>
        <v>12</v>
      </c>
      <c r="G20">
        <f t="shared" si="2"/>
        <v>18</v>
      </c>
    </row>
    <row r="21" spans="2:7" ht="14.25">
      <c r="B21" s="3">
        <v>1</v>
      </c>
      <c r="C21" s="1">
        <v>12</v>
      </c>
      <c r="D21" s="1">
        <v>18</v>
      </c>
      <c r="E21" s="4" t="s">
        <v>47</v>
      </c>
      <c r="F21">
        <f t="shared" si="3"/>
        <v>12</v>
      </c>
      <c r="G21">
        <f t="shared" si="2"/>
        <v>18</v>
      </c>
    </row>
    <row r="22" spans="2:7" ht="14.25">
      <c r="B22" s="6">
        <v>13</v>
      </c>
      <c r="C22" s="1">
        <v>12</v>
      </c>
      <c r="D22" s="1">
        <v>18</v>
      </c>
      <c r="E22" s="4" t="s">
        <v>47</v>
      </c>
      <c r="F22">
        <f t="shared" si="3"/>
        <v>156</v>
      </c>
      <c r="G22">
        <f t="shared" si="2"/>
        <v>234</v>
      </c>
    </row>
    <row r="23" spans="2:7" ht="14.25">
      <c r="B23" s="3">
        <v>1</v>
      </c>
      <c r="C23" s="1">
        <v>10</v>
      </c>
      <c r="D23" s="1">
        <v>15</v>
      </c>
      <c r="E23" s="4" t="s">
        <v>56</v>
      </c>
      <c r="F23">
        <f t="shared" si="3"/>
        <v>10</v>
      </c>
      <c r="G23">
        <f t="shared" si="2"/>
        <v>15</v>
      </c>
    </row>
    <row r="24" spans="2:7" ht="14.25">
      <c r="B24" s="3">
        <v>1</v>
      </c>
      <c r="C24" s="1">
        <v>10</v>
      </c>
      <c r="D24" s="1">
        <v>15</v>
      </c>
      <c r="E24" s="4" t="s">
        <v>56</v>
      </c>
      <c r="F24">
        <f t="shared" si="3"/>
        <v>10</v>
      </c>
      <c r="G24">
        <f t="shared" si="2"/>
        <v>15</v>
      </c>
    </row>
    <row r="25" spans="2:7" ht="14.25">
      <c r="B25" s="3">
        <v>1</v>
      </c>
      <c r="C25" s="1">
        <v>8</v>
      </c>
      <c r="D25" s="1">
        <v>10</v>
      </c>
      <c r="E25" s="4" t="s">
        <v>63</v>
      </c>
      <c r="F25">
        <f t="shared" si="3"/>
        <v>8</v>
      </c>
      <c r="G25">
        <f t="shared" si="2"/>
        <v>10</v>
      </c>
    </row>
    <row r="26" spans="2:7" ht="14.25">
      <c r="B26" s="3">
        <v>1</v>
      </c>
      <c r="C26" s="1">
        <v>8</v>
      </c>
      <c r="D26" s="1">
        <v>10</v>
      </c>
      <c r="E26" s="4" t="s">
        <v>63</v>
      </c>
      <c r="F26">
        <f t="shared" si="3"/>
        <v>8</v>
      </c>
      <c r="G26">
        <f t="shared" si="2"/>
        <v>10</v>
      </c>
    </row>
    <row r="27" spans="2:7" ht="14.25">
      <c r="B27" s="3">
        <v>5</v>
      </c>
      <c r="C27" s="1">
        <v>8</v>
      </c>
      <c r="D27" s="1">
        <v>10</v>
      </c>
      <c r="E27" s="4" t="s">
        <v>63</v>
      </c>
      <c r="F27">
        <f t="shared" si="3"/>
        <v>40</v>
      </c>
      <c r="G27">
        <f t="shared" si="2"/>
        <v>50</v>
      </c>
    </row>
    <row r="28" spans="2:7" ht="14.25">
      <c r="B28" s="3">
        <v>1</v>
      </c>
      <c r="C28" s="1">
        <v>8</v>
      </c>
      <c r="D28" s="1">
        <v>10</v>
      </c>
      <c r="E28" s="4" t="s">
        <v>63</v>
      </c>
      <c r="F28">
        <f t="shared" si="3"/>
        <v>8</v>
      </c>
      <c r="G28">
        <f t="shared" si="2"/>
        <v>10</v>
      </c>
    </row>
    <row r="29" spans="2:7" ht="14.25">
      <c r="B29" s="3">
        <v>1</v>
      </c>
      <c r="C29" s="1">
        <v>8</v>
      </c>
      <c r="D29" s="1">
        <v>10</v>
      </c>
      <c r="E29" s="4" t="s">
        <v>63</v>
      </c>
      <c r="F29">
        <f t="shared" si="3"/>
        <v>8</v>
      </c>
      <c r="G29">
        <f t="shared" si="2"/>
        <v>10</v>
      </c>
    </row>
    <row r="30" spans="2:7" ht="14.25">
      <c r="B30" s="3">
        <v>1</v>
      </c>
      <c r="C30" s="1">
        <v>8</v>
      </c>
      <c r="D30" s="1">
        <v>10</v>
      </c>
      <c r="E30" s="4" t="s">
        <v>63</v>
      </c>
      <c r="F30">
        <f t="shared" si="3"/>
        <v>8</v>
      </c>
      <c r="G30">
        <f t="shared" si="2"/>
        <v>10</v>
      </c>
    </row>
    <row r="31" spans="2:7" ht="14.25">
      <c r="B31" s="3">
        <v>1</v>
      </c>
      <c r="C31" s="1">
        <v>8</v>
      </c>
      <c r="D31" s="1">
        <v>10</v>
      </c>
      <c r="E31" s="4" t="s">
        <v>63</v>
      </c>
      <c r="F31">
        <f t="shared" si="3"/>
        <v>8</v>
      </c>
      <c r="G31">
        <f t="shared" si="2"/>
        <v>10</v>
      </c>
    </row>
    <row r="32" spans="2:7" ht="14.25">
      <c r="B32" s="3">
        <v>1</v>
      </c>
      <c r="C32" s="1">
        <v>8</v>
      </c>
      <c r="D32" s="1">
        <v>10</v>
      </c>
      <c r="E32" s="4" t="s">
        <v>63</v>
      </c>
      <c r="F32">
        <f t="shared" si="3"/>
        <v>8</v>
      </c>
      <c r="G32">
        <f t="shared" si="2"/>
        <v>10</v>
      </c>
    </row>
    <row r="33" spans="2:7" ht="14.25">
      <c r="B33" s="3">
        <v>1</v>
      </c>
      <c r="C33" s="1">
        <v>8</v>
      </c>
      <c r="D33" s="1">
        <v>10</v>
      </c>
      <c r="E33" s="4" t="s">
        <v>63</v>
      </c>
      <c r="F33">
        <f t="shared" si="3"/>
        <v>8</v>
      </c>
      <c r="G33">
        <f t="shared" si="2"/>
        <v>10</v>
      </c>
    </row>
    <row r="34" spans="2:7" ht="14.25">
      <c r="B34" s="3">
        <v>1</v>
      </c>
      <c r="C34" s="1">
        <v>8</v>
      </c>
      <c r="D34" s="1">
        <v>10</v>
      </c>
      <c r="E34" s="4" t="s">
        <v>63</v>
      </c>
      <c r="F34">
        <f t="shared" si="3"/>
        <v>8</v>
      </c>
      <c r="G34">
        <f t="shared" si="2"/>
        <v>10</v>
      </c>
    </row>
    <row r="35" spans="2:7" ht="14.25">
      <c r="B35" s="3">
        <v>1</v>
      </c>
      <c r="C35" s="1">
        <v>8</v>
      </c>
      <c r="D35" s="1">
        <v>10</v>
      </c>
      <c r="E35" s="4" t="s">
        <v>63</v>
      </c>
      <c r="F35">
        <f t="shared" si="3"/>
        <v>8</v>
      </c>
      <c r="G35">
        <f t="shared" si="2"/>
        <v>10</v>
      </c>
    </row>
    <row r="36" spans="2:7" ht="14.25">
      <c r="B36" s="3">
        <v>1</v>
      </c>
      <c r="C36" s="1">
        <v>8</v>
      </c>
      <c r="D36" s="1">
        <v>10</v>
      </c>
      <c r="E36" s="4" t="s">
        <v>63</v>
      </c>
      <c r="F36">
        <f t="shared" si="3"/>
        <v>8</v>
      </c>
      <c r="G36">
        <f t="shared" si="2"/>
        <v>10</v>
      </c>
    </row>
    <row r="37" spans="2:7" ht="14.25">
      <c r="B37" s="3">
        <v>1</v>
      </c>
      <c r="C37" s="1">
        <v>8</v>
      </c>
      <c r="D37" s="1">
        <v>10</v>
      </c>
      <c r="E37" s="4" t="s">
        <v>63</v>
      </c>
      <c r="F37">
        <f t="shared" si="3"/>
        <v>8</v>
      </c>
      <c r="G37">
        <f t="shared" si="2"/>
        <v>10</v>
      </c>
    </row>
    <row r="38" spans="2:7" ht="14.25">
      <c r="B38" s="3">
        <v>1</v>
      </c>
      <c r="C38" s="1">
        <v>8</v>
      </c>
      <c r="D38" s="1">
        <v>10</v>
      </c>
      <c r="E38" s="4" t="s">
        <v>63</v>
      </c>
      <c r="F38">
        <f t="shared" si="3"/>
        <v>8</v>
      </c>
      <c r="G38">
        <f t="shared" si="2"/>
        <v>10</v>
      </c>
    </row>
    <row r="39" spans="2:7" ht="14.25">
      <c r="B39" s="3">
        <v>1</v>
      </c>
      <c r="C39" s="1">
        <v>8</v>
      </c>
      <c r="D39" s="1">
        <v>10</v>
      </c>
      <c r="E39" s="4" t="s">
        <v>63</v>
      </c>
      <c r="F39">
        <f t="shared" si="3"/>
        <v>8</v>
      </c>
      <c r="G39">
        <f aca="true" t="shared" si="4" ref="G39:G70">B39*D39</f>
        <v>10</v>
      </c>
    </row>
    <row r="40" spans="2:7" ht="14.25">
      <c r="B40" s="3">
        <v>2</v>
      </c>
      <c r="C40" s="1">
        <v>8</v>
      </c>
      <c r="D40" s="1">
        <v>10</v>
      </c>
      <c r="E40" s="4" t="s">
        <v>63</v>
      </c>
      <c r="F40">
        <f aca="true" t="shared" si="5" ref="F40:F71">B40*C40</f>
        <v>16</v>
      </c>
      <c r="G40">
        <f t="shared" si="4"/>
        <v>20</v>
      </c>
    </row>
    <row r="41" spans="2:7" ht="14.25">
      <c r="B41" s="3">
        <v>2</v>
      </c>
      <c r="C41" s="1">
        <v>8</v>
      </c>
      <c r="D41" s="1">
        <v>10</v>
      </c>
      <c r="E41" s="4" t="s">
        <v>63</v>
      </c>
      <c r="F41">
        <f t="shared" si="5"/>
        <v>16</v>
      </c>
      <c r="G41">
        <f t="shared" si="4"/>
        <v>20</v>
      </c>
    </row>
    <row r="42" spans="2:7" ht="14.25">
      <c r="B42" s="3">
        <v>2</v>
      </c>
      <c r="C42" s="1">
        <v>8</v>
      </c>
      <c r="D42" s="1">
        <v>10</v>
      </c>
      <c r="E42" s="4" t="s">
        <v>63</v>
      </c>
      <c r="F42">
        <f t="shared" si="5"/>
        <v>16</v>
      </c>
      <c r="G42">
        <f t="shared" si="4"/>
        <v>20</v>
      </c>
    </row>
    <row r="43" spans="2:7" ht="14.25">
      <c r="B43" s="3">
        <v>1</v>
      </c>
      <c r="C43" s="1">
        <v>12</v>
      </c>
      <c r="D43" s="1">
        <v>18</v>
      </c>
      <c r="E43" s="4" t="s">
        <v>47</v>
      </c>
      <c r="F43">
        <f t="shared" si="5"/>
        <v>12</v>
      </c>
      <c r="G43">
        <f t="shared" si="4"/>
        <v>18</v>
      </c>
    </row>
    <row r="44" spans="2:7" ht="14.25">
      <c r="B44" s="3">
        <v>1</v>
      </c>
      <c r="C44" s="1">
        <v>12</v>
      </c>
      <c r="D44" s="1">
        <v>18</v>
      </c>
      <c r="E44" s="4" t="s">
        <v>47</v>
      </c>
      <c r="F44">
        <f t="shared" si="5"/>
        <v>12</v>
      </c>
      <c r="G44">
        <f t="shared" si="4"/>
        <v>18</v>
      </c>
    </row>
    <row r="45" spans="2:7" ht="14.25">
      <c r="B45" s="3">
        <v>1</v>
      </c>
      <c r="C45" s="1">
        <v>10</v>
      </c>
      <c r="D45" s="1">
        <v>15</v>
      </c>
      <c r="E45" s="4" t="s">
        <v>56</v>
      </c>
      <c r="F45">
        <f t="shared" si="5"/>
        <v>10</v>
      </c>
      <c r="G45">
        <f t="shared" si="4"/>
        <v>15</v>
      </c>
    </row>
    <row r="46" spans="2:7" ht="14.25">
      <c r="B46" s="3">
        <v>1</v>
      </c>
      <c r="C46" s="1">
        <v>10</v>
      </c>
      <c r="D46" s="1">
        <v>15</v>
      </c>
      <c r="E46" s="4" t="s">
        <v>56</v>
      </c>
      <c r="F46">
        <f t="shared" si="5"/>
        <v>10</v>
      </c>
      <c r="G46">
        <f t="shared" si="4"/>
        <v>15</v>
      </c>
    </row>
    <row r="47" spans="2:7" ht="14.25">
      <c r="B47" s="3">
        <v>1</v>
      </c>
      <c r="C47" s="1">
        <v>10</v>
      </c>
      <c r="D47" s="1">
        <v>15</v>
      </c>
      <c r="E47" s="4" t="s">
        <v>56</v>
      </c>
      <c r="F47">
        <f t="shared" si="5"/>
        <v>10</v>
      </c>
      <c r="G47">
        <f t="shared" si="4"/>
        <v>15</v>
      </c>
    </row>
    <row r="48" spans="2:7" ht="14.25">
      <c r="B48" s="3">
        <v>1</v>
      </c>
      <c r="C48" s="1">
        <v>8</v>
      </c>
      <c r="D48" s="1">
        <v>10</v>
      </c>
      <c r="E48" s="4" t="s">
        <v>63</v>
      </c>
      <c r="F48">
        <f t="shared" si="5"/>
        <v>8</v>
      </c>
      <c r="G48">
        <f t="shared" si="4"/>
        <v>10</v>
      </c>
    </row>
    <row r="49" spans="2:7" ht="14.25">
      <c r="B49" s="3">
        <v>1</v>
      </c>
      <c r="C49" s="1">
        <v>8</v>
      </c>
      <c r="D49" s="1">
        <v>10</v>
      </c>
      <c r="E49" s="4" t="s">
        <v>63</v>
      </c>
      <c r="F49">
        <f t="shared" si="5"/>
        <v>8</v>
      </c>
      <c r="G49">
        <f t="shared" si="4"/>
        <v>10</v>
      </c>
    </row>
    <row r="50" spans="2:7" ht="14.25">
      <c r="B50" s="3">
        <v>2</v>
      </c>
      <c r="C50" s="1">
        <v>8</v>
      </c>
      <c r="D50" s="1">
        <v>10</v>
      </c>
      <c r="E50" s="4" t="s">
        <v>63</v>
      </c>
      <c r="F50">
        <f t="shared" si="5"/>
        <v>16</v>
      </c>
      <c r="G50">
        <f t="shared" si="4"/>
        <v>20</v>
      </c>
    </row>
    <row r="51" spans="2:7" ht="14.25">
      <c r="B51" s="3">
        <v>2</v>
      </c>
      <c r="C51" s="1">
        <v>8</v>
      </c>
      <c r="D51" s="1">
        <v>10</v>
      </c>
      <c r="E51" s="4" t="s">
        <v>63</v>
      </c>
      <c r="F51">
        <f t="shared" si="5"/>
        <v>16</v>
      </c>
      <c r="G51">
        <f t="shared" si="4"/>
        <v>20</v>
      </c>
    </row>
    <row r="52" spans="2:7" ht="14.25">
      <c r="B52" s="3">
        <v>2</v>
      </c>
      <c r="C52" s="1">
        <v>10</v>
      </c>
      <c r="D52" s="1">
        <v>15</v>
      </c>
      <c r="E52" s="4" t="s">
        <v>56</v>
      </c>
      <c r="F52">
        <f t="shared" si="5"/>
        <v>20</v>
      </c>
      <c r="G52">
        <f t="shared" si="4"/>
        <v>30</v>
      </c>
    </row>
    <row r="53" spans="2:7" ht="14.25">
      <c r="B53" s="3">
        <v>3</v>
      </c>
      <c r="C53" s="1">
        <v>8</v>
      </c>
      <c r="D53" s="1">
        <v>10</v>
      </c>
      <c r="E53" s="4" t="s">
        <v>63</v>
      </c>
      <c r="F53">
        <f t="shared" si="5"/>
        <v>24</v>
      </c>
      <c r="G53">
        <f t="shared" si="4"/>
        <v>30</v>
      </c>
    </row>
    <row r="54" spans="2:7" ht="14.25">
      <c r="B54" s="3">
        <v>1</v>
      </c>
      <c r="C54" s="1">
        <v>8</v>
      </c>
      <c r="D54" s="1">
        <v>10</v>
      </c>
      <c r="E54" s="4" t="s">
        <v>63</v>
      </c>
      <c r="F54">
        <f t="shared" si="5"/>
        <v>8</v>
      </c>
      <c r="G54">
        <f t="shared" si="4"/>
        <v>10</v>
      </c>
    </row>
    <row r="55" spans="2:7" ht="14.25">
      <c r="B55" s="7">
        <v>1</v>
      </c>
      <c r="C55" s="1">
        <v>8</v>
      </c>
      <c r="D55" s="1">
        <v>10</v>
      </c>
      <c r="E55" s="4" t="s">
        <v>63</v>
      </c>
      <c r="F55">
        <f t="shared" si="5"/>
        <v>8</v>
      </c>
      <c r="G55">
        <f t="shared" si="4"/>
        <v>10</v>
      </c>
    </row>
    <row r="56" spans="2:7" ht="14.25">
      <c r="B56" s="7">
        <v>1</v>
      </c>
      <c r="C56" s="1">
        <v>8</v>
      </c>
      <c r="D56" s="1">
        <v>10</v>
      </c>
      <c r="E56" s="4" t="s">
        <v>63</v>
      </c>
      <c r="F56">
        <f t="shared" si="5"/>
        <v>8</v>
      </c>
      <c r="G56">
        <f t="shared" si="4"/>
        <v>10</v>
      </c>
    </row>
    <row r="57" spans="2:7" ht="14.25">
      <c r="B57" s="8">
        <v>1</v>
      </c>
      <c r="C57" s="1">
        <v>8</v>
      </c>
      <c r="D57" s="1">
        <v>12</v>
      </c>
      <c r="E57" s="4" t="s">
        <v>27</v>
      </c>
      <c r="F57">
        <f t="shared" si="5"/>
        <v>8</v>
      </c>
      <c r="G57">
        <f t="shared" si="4"/>
        <v>12</v>
      </c>
    </row>
    <row r="58" spans="2:7" ht="14.25">
      <c r="B58" s="9">
        <v>1</v>
      </c>
      <c r="C58" s="1">
        <v>8</v>
      </c>
      <c r="D58" s="1">
        <v>10</v>
      </c>
      <c r="E58" s="4" t="s">
        <v>63</v>
      </c>
      <c r="F58">
        <f t="shared" si="5"/>
        <v>8</v>
      </c>
      <c r="G58">
        <f t="shared" si="4"/>
        <v>10</v>
      </c>
    </row>
    <row r="59" spans="2:7" ht="14.25">
      <c r="B59" s="8">
        <v>1</v>
      </c>
      <c r="C59" s="1">
        <v>8</v>
      </c>
      <c r="D59" s="1">
        <v>10</v>
      </c>
      <c r="E59" s="4" t="s">
        <v>63</v>
      </c>
      <c r="F59">
        <f t="shared" si="5"/>
        <v>8</v>
      </c>
      <c r="G59">
        <f t="shared" si="4"/>
        <v>10</v>
      </c>
    </row>
    <row r="60" spans="2:7" ht="14.25">
      <c r="B60" s="10">
        <v>1</v>
      </c>
      <c r="C60" s="1">
        <v>8</v>
      </c>
      <c r="D60" s="1">
        <v>10</v>
      </c>
      <c r="E60" s="4" t="s">
        <v>63</v>
      </c>
      <c r="F60">
        <f t="shared" si="5"/>
        <v>8</v>
      </c>
      <c r="G60">
        <f t="shared" si="4"/>
        <v>10</v>
      </c>
    </row>
    <row r="61" spans="2:7" ht="14.25">
      <c r="B61" s="10">
        <v>1</v>
      </c>
      <c r="C61" s="1">
        <v>8</v>
      </c>
      <c r="D61" s="1">
        <v>10</v>
      </c>
      <c r="E61" s="4" t="s">
        <v>63</v>
      </c>
      <c r="F61">
        <f t="shared" si="5"/>
        <v>8</v>
      </c>
      <c r="G61">
        <f t="shared" si="4"/>
        <v>10</v>
      </c>
    </row>
    <row r="62" spans="2:7" ht="14.25">
      <c r="B62" s="10">
        <v>2</v>
      </c>
      <c r="C62" s="1">
        <v>10</v>
      </c>
      <c r="D62" s="1">
        <v>15</v>
      </c>
      <c r="E62" s="4" t="s">
        <v>56</v>
      </c>
      <c r="F62">
        <f t="shared" si="5"/>
        <v>20</v>
      </c>
      <c r="G62">
        <f t="shared" si="4"/>
        <v>30</v>
      </c>
    </row>
    <row r="63" spans="2:7" ht="14.25">
      <c r="B63" s="10">
        <v>1</v>
      </c>
      <c r="C63" s="1">
        <v>8</v>
      </c>
      <c r="D63" s="1">
        <v>10</v>
      </c>
      <c r="E63" s="4" t="s">
        <v>63</v>
      </c>
      <c r="F63">
        <f t="shared" si="5"/>
        <v>8</v>
      </c>
      <c r="G63">
        <f t="shared" si="4"/>
        <v>10</v>
      </c>
    </row>
    <row r="64" spans="2:7" ht="14.25">
      <c r="B64" s="11">
        <v>2</v>
      </c>
      <c r="C64" s="1">
        <v>10</v>
      </c>
      <c r="D64" s="1">
        <v>15</v>
      </c>
      <c r="E64" s="4" t="s">
        <v>56</v>
      </c>
      <c r="F64">
        <f t="shared" si="5"/>
        <v>20</v>
      </c>
      <c r="G64">
        <f t="shared" si="4"/>
        <v>30</v>
      </c>
    </row>
    <row r="65" spans="2:7" ht="14.25">
      <c r="B65" s="11">
        <v>1</v>
      </c>
      <c r="C65" s="1">
        <v>8</v>
      </c>
      <c r="D65" s="1">
        <v>10</v>
      </c>
      <c r="E65" s="12" t="s">
        <v>63</v>
      </c>
      <c r="F65">
        <f t="shared" si="5"/>
        <v>8</v>
      </c>
      <c r="G65">
        <f t="shared" si="4"/>
        <v>10</v>
      </c>
    </row>
    <row r="66" spans="2:7" ht="14.25">
      <c r="B66" s="11">
        <v>2</v>
      </c>
      <c r="C66" s="1">
        <v>8</v>
      </c>
      <c r="D66" s="1">
        <v>10</v>
      </c>
      <c r="E66" s="12" t="s">
        <v>63</v>
      </c>
      <c r="F66">
        <f t="shared" si="5"/>
        <v>16</v>
      </c>
      <c r="G66">
        <f t="shared" si="4"/>
        <v>20</v>
      </c>
    </row>
    <row r="67" spans="2:7" ht="14.25">
      <c r="B67" s="10">
        <v>1</v>
      </c>
      <c r="C67" s="1">
        <v>8</v>
      </c>
      <c r="D67" s="1">
        <v>10</v>
      </c>
      <c r="E67" s="12" t="s">
        <v>63</v>
      </c>
      <c r="F67">
        <f t="shared" si="5"/>
        <v>8</v>
      </c>
      <c r="G67">
        <f t="shared" si="4"/>
        <v>10</v>
      </c>
    </row>
    <row r="68" spans="2:7" ht="14.25">
      <c r="B68" s="13">
        <v>1</v>
      </c>
      <c r="C68" s="1">
        <v>8</v>
      </c>
      <c r="D68" s="1">
        <v>10</v>
      </c>
      <c r="E68" s="12" t="s">
        <v>63</v>
      </c>
      <c r="F68">
        <f t="shared" si="5"/>
        <v>8</v>
      </c>
      <c r="G68">
        <f t="shared" si="4"/>
        <v>10</v>
      </c>
    </row>
    <row r="69" spans="2:7" ht="14.25">
      <c r="B69" s="13">
        <v>1</v>
      </c>
      <c r="C69" s="1">
        <v>8</v>
      </c>
      <c r="D69" s="1">
        <v>10</v>
      </c>
      <c r="E69" s="12" t="s">
        <v>63</v>
      </c>
      <c r="F69">
        <f t="shared" si="5"/>
        <v>8</v>
      </c>
      <c r="G69">
        <f t="shared" si="4"/>
        <v>10</v>
      </c>
    </row>
    <row r="70" spans="2:7" ht="14.25">
      <c r="B70" s="13">
        <v>1</v>
      </c>
      <c r="C70" s="1">
        <v>8</v>
      </c>
      <c r="D70" s="1">
        <v>10</v>
      </c>
      <c r="E70" s="12" t="s">
        <v>63</v>
      </c>
      <c r="F70">
        <f t="shared" si="5"/>
        <v>8</v>
      </c>
      <c r="G70">
        <f t="shared" si="4"/>
        <v>10</v>
      </c>
    </row>
    <row r="71" spans="2:7" ht="14.25">
      <c r="B71">
        <f aca="true" t="shared" si="6" ref="B71:G71">SUM(B2:B70)</f>
        <v>107</v>
      </c>
      <c r="C71" s="1">
        <f t="shared" si="6"/>
        <v>696</v>
      </c>
      <c r="D71" s="1">
        <f t="shared" si="6"/>
        <v>980</v>
      </c>
      <c r="F71">
        <f t="shared" si="6"/>
        <v>1078</v>
      </c>
      <c r="G71">
        <f t="shared" si="6"/>
        <v>1541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2018-03-17T02:18:16Z</dcterms:created>
  <dcterms:modified xsi:type="dcterms:W3CDTF">2018-11-28T14:05:51Z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false</vt:bool>
  </property>
</Properties>
</file>