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>
    <definedName name="_xlnm._FilterDatabase" localSheetId="0" hidden="1">'总成绩'!$A$2:$I$33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<sst xmlns="http://schemas.openxmlformats.org/spreadsheetml/2006/main" count="326" uniqueCount="132">
  <si>
    <t>职位名称</t>
  </si>
  <si>
    <t>黄亮</t>
  </si>
  <si>
    <t>1001001</t>
  </si>
  <si>
    <t>第十师北屯市财政局</t>
  </si>
  <si>
    <t>男</t>
  </si>
  <si>
    <t>1001004</t>
  </si>
  <si>
    <t>第十师北屯市司法局</t>
  </si>
  <si>
    <t>女</t>
  </si>
  <si>
    <t>1001006</t>
  </si>
  <si>
    <t>第十师中级法院</t>
  </si>
  <si>
    <t>刘家斌</t>
  </si>
  <si>
    <t>1001007</t>
  </si>
  <si>
    <t>姚辉</t>
  </si>
  <si>
    <t>张蒙蒙</t>
  </si>
  <si>
    <t>王文娟</t>
  </si>
  <si>
    <t>张雅非</t>
  </si>
  <si>
    <t>杜欢</t>
  </si>
  <si>
    <t>黄婷</t>
  </si>
  <si>
    <t>何婷婷</t>
  </si>
  <si>
    <t>序号</t>
  </si>
  <si>
    <t>姓名</t>
  </si>
  <si>
    <t>职位代码</t>
  </si>
  <si>
    <t>性别</t>
  </si>
  <si>
    <t>唐旭祥</t>
  </si>
  <si>
    <t>丑龙翔</t>
  </si>
  <si>
    <t>孙长青</t>
  </si>
  <si>
    <t>第十师北屯市司法局</t>
  </si>
  <si>
    <t>侯春燕</t>
  </si>
  <si>
    <t>江婷</t>
  </si>
  <si>
    <t>李飞</t>
  </si>
  <si>
    <t>第十师中级法院</t>
  </si>
  <si>
    <t>陆怀雷</t>
  </si>
  <si>
    <t>王帅</t>
  </si>
  <si>
    <t>1001008</t>
  </si>
  <si>
    <t>第十师北屯市国土资源局</t>
  </si>
  <si>
    <t>1001009</t>
  </si>
  <si>
    <t>1001010</t>
  </si>
  <si>
    <t>1001011</t>
  </si>
  <si>
    <t>1001012</t>
  </si>
  <si>
    <t>1001014</t>
  </si>
  <si>
    <t>第十师北屯市食品药品安全和卫生综合监督执法局</t>
  </si>
  <si>
    <t>1001015</t>
  </si>
  <si>
    <t>1001028</t>
  </si>
  <si>
    <t>1001029</t>
  </si>
  <si>
    <t>1001032</t>
  </si>
  <si>
    <t>1001035</t>
  </si>
  <si>
    <t>1001016</t>
  </si>
  <si>
    <t>第十师北屯市社会保险事业管理局师直社保所</t>
  </si>
  <si>
    <t>1001017</t>
  </si>
  <si>
    <t>1001018</t>
  </si>
  <si>
    <t>第十师北屯市社会保险事业管理局综合科</t>
  </si>
  <si>
    <t>1001020</t>
  </si>
  <si>
    <t>第十师北屯市社会保险事业管理局养老失业保险科</t>
  </si>
  <si>
    <t>1001013</t>
  </si>
  <si>
    <t>第十师北屯市审计一中心</t>
  </si>
  <si>
    <t>第十师北屯市财政局</t>
  </si>
  <si>
    <t>第十师北屯市国土资源局</t>
  </si>
  <si>
    <t>笔试成绩</t>
  </si>
  <si>
    <t>面试成绩</t>
  </si>
  <si>
    <t>总成绩</t>
  </si>
  <si>
    <t>是否进入体检</t>
  </si>
  <si>
    <t>是</t>
  </si>
  <si>
    <t>2016年兵团面向社会招录公务员（第十师北屯市）总成绩</t>
  </si>
  <si>
    <t>否</t>
  </si>
  <si>
    <t>宋可</t>
  </si>
  <si>
    <t>刘建光</t>
  </si>
  <si>
    <t>朱涛</t>
  </si>
  <si>
    <t>邱毓昆</t>
  </si>
  <si>
    <t>杨东东</t>
  </si>
  <si>
    <t>高中亮</t>
  </si>
  <si>
    <r>
      <t>缺考</t>
    </r>
    <r>
      <rPr>
        <sz val="10"/>
        <rFont val="Times New Roman"/>
        <family val="1"/>
      </rPr>
      <t xml:space="preserve"> </t>
    </r>
  </si>
  <si>
    <r>
      <t>第十师北屯市国土资源局</t>
    </r>
    <r>
      <rPr>
        <sz val="10"/>
        <rFont val="Times New Roman"/>
        <family val="1"/>
      </rPr>
      <t>182</t>
    </r>
    <r>
      <rPr>
        <sz val="10"/>
        <rFont val="仿宋_GB2312"/>
        <family val="3"/>
      </rPr>
      <t>团分局</t>
    </r>
  </si>
  <si>
    <t>李露萍</t>
  </si>
  <si>
    <t>是</t>
  </si>
  <si>
    <r>
      <t>第十师北屯市国土资源局</t>
    </r>
    <r>
      <rPr>
        <sz val="10"/>
        <rFont val="Times New Roman"/>
        <family val="1"/>
      </rPr>
      <t>184</t>
    </r>
    <r>
      <rPr>
        <sz val="10"/>
        <rFont val="仿宋_GB2312"/>
        <family val="3"/>
      </rPr>
      <t>团分局</t>
    </r>
  </si>
  <si>
    <t>王晓静</t>
  </si>
  <si>
    <t>女</t>
  </si>
  <si>
    <r>
      <t>第十师北屯市国土资源局</t>
    </r>
    <r>
      <rPr>
        <sz val="10"/>
        <rFont val="Times New Roman"/>
        <family val="1"/>
      </rPr>
      <t>185</t>
    </r>
    <r>
      <rPr>
        <sz val="10"/>
        <rFont val="仿宋_GB2312"/>
        <family val="3"/>
      </rPr>
      <t>团分局</t>
    </r>
  </si>
  <si>
    <t>辛辉</t>
  </si>
  <si>
    <t>张金静</t>
  </si>
  <si>
    <t>否</t>
  </si>
  <si>
    <t>刘平平</t>
  </si>
  <si>
    <t>缺考</t>
  </si>
  <si>
    <r>
      <t>第十师北屯市国土资源局</t>
    </r>
    <r>
      <rPr>
        <sz val="10"/>
        <rFont val="Times New Roman"/>
        <family val="1"/>
      </rPr>
      <t>186</t>
    </r>
    <r>
      <rPr>
        <sz val="10"/>
        <rFont val="仿宋_GB2312"/>
        <family val="3"/>
      </rPr>
      <t>团分局</t>
    </r>
  </si>
  <si>
    <t>丁疆美</t>
  </si>
  <si>
    <t>张秀丽</t>
  </si>
  <si>
    <t>董雪</t>
  </si>
  <si>
    <t>陈孟雪</t>
  </si>
  <si>
    <t>第十师北屯市审计一中心</t>
  </si>
  <si>
    <t>段逸婷</t>
  </si>
  <si>
    <t>张淑蕾</t>
  </si>
  <si>
    <t>第十师北屯市食品药品安全和卫生综合监督执法局</t>
  </si>
  <si>
    <t>孙振红</t>
  </si>
  <si>
    <t>王玫</t>
  </si>
  <si>
    <t>程雅琴</t>
  </si>
  <si>
    <t>陈杰</t>
  </si>
  <si>
    <t>罗振华</t>
  </si>
  <si>
    <t>陈宗泽</t>
  </si>
  <si>
    <t>第十师北屯市社会保险事业管理局师直社保所</t>
  </si>
  <si>
    <t>李巧红</t>
  </si>
  <si>
    <t>黄诗涵</t>
  </si>
  <si>
    <t>张艳芝</t>
  </si>
  <si>
    <t>袁卫国</t>
  </si>
  <si>
    <t>康荣涛</t>
  </si>
  <si>
    <t>于宝龙</t>
  </si>
  <si>
    <t>苗宁宁</t>
  </si>
  <si>
    <t>赵鹏</t>
  </si>
  <si>
    <t>解雯雯</t>
  </si>
  <si>
    <t>第十师北屯市社会保险事业管理局综合科</t>
  </si>
  <si>
    <t>李保英</t>
  </si>
  <si>
    <t>李璐</t>
  </si>
  <si>
    <t>第十师北屯市社会保险事业管理局养老失业保险科</t>
  </si>
  <si>
    <t>李燕芹</t>
  </si>
  <si>
    <t>刘婷婷</t>
  </si>
  <si>
    <t>郭秀</t>
  </si>
  <si>
    <t>第十师北屯市社会保险事业管理局信息科</t>
  </si>
  <si>
    <t>王光辉</t>
  </si>
  <si>
    <r>
      <t>第十师北屯市社会保险事业管理局</t>
    </r>
    <r>
      <rPr>
        <sz val="10"/>
        <rFont val="Times New Roman"/>
        <family val="1"/>
      </rPr>
      <t>182</t>
    </r>
    <r>
      <rPr>
        <sz val="10"/>
        <rFont val="仿宋_GB2312"/>
        <family val="3"/>
      </rPr>
      <t>团管理所</t>
    </r>
  </si>
  <si>
    <t>于娜</t>
  </si>
  <si>
    <r>
      <t>第十师北屯市社会保险事业管理局</t>
    </r>
    <r>
      <rPr>
        <sz val="10"/>
        <rFont val="Times New Roman"/>
        <family val="1"/>
      </rPr>
      <t>182</t>
    </r>
    <r>
      <rPr>
        <sz val="10"/>
        <rFont val="仿宋_GB2312"/>
        <family val="3"/>
      </rPr>
      <t>团管理所</t>
    </r>
  </si>
  <si>
    <t>敬梦珠</t>
  </si>
  <si>
    <t>袁涛</t>
  </si>
  <si>
    <t>杜娟</t>
  </si>
  <si>
    <r>
      <t>第十师北屯市社会保险事业管理局</t>
    </r>
    <r>
      <rPr>
        <sz val="10"/>
        <rFont val="Times New Roman"/>
        <family val="1"/>
      </rPr>
      <t>185</t>
    </r>
    <r>
      <rPr>
        <sz val="10"/>
        <rFont val="仿宋_GB2312"/>
        <family val="3"/>
      </rPr>
      <t>团管理所</t>
    </r>
  </si>
  <si>
    <t>王华磊</t>
  </si>
  <si>
    <r>
      <t>第十师北屯市社会保险事业管理局</t>
    </r>
    <r>
      <rPr>
        <sz val="10"/>
        <rFont val="Times New Roman"/>
        <family val="1"/>
      </rPr>
      <t>185</t>
    </r>
    <r>
      <rPr>
        <sz val="10"/>
        <rFont val="仿宋_GB2312"/>
        <family val="3"/>
      </rPr>
      <t>团管理所</t>
    </r>
  </si>
  <si>
    <t>李俊娜</t>
  </si>
  <si>
    <t>李晴晴</t>
  </si>
  <si>
    <r>
      <t>第十师北屯市社会保险事业管理局</t>
    </r>
    <r>
      <rPr>
        <sz val="10"/>
        <rFont val="Times New Roman"/>
        <family val="1"/>
      </rPr>
      <t>188</t>
    </r>
    <r>
      <rPr>
        <sz val="10"/>
        <rFont val="仿宋_GB2312"/>
        <family val="3"/>
      </rPr>
      <t>团管理所</t>
    </r>
  </si>
  <si>
    <t>王芳芳</t>
  </si>
  <si>
    <t>邹紫培</t>
  </si>
  <si>
    <r>
      <t xml:space="preserve">                                                                                         </t>
    </r>
    <r>
      <rPr>
        <sz val="12"/>
        <rFont val="仿宋_GB2312"/>
        <family val="3"/>
      </rPr>
      <t>第十师北屯市人力资源和社会保障局</t>
    </r>
    <r>
      <rPr>
        <sz val="12"/>
        <rFont val="Times New Roman"/>
        <family val="1"/>
      </rPr>
      <t xml:space="preserve"> 
                                                                                                           2016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25</t>
    </r>
    <r>
      <rPr>
        <sz val="12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</si>
</sst>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9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52">
      <selection activeCell="I60" sqref="I60"/>
    </sheetView>
  </sheetViews>
  <sheetFormatPr defaultColWidth="9.00390625" defaultRowHeight="14.25"/>
  <cols>
    <col min="1" max="1" width="4.75390625" style="0" customWidth="1"/>
    <col min="2" max="2" width="10.00390625" style="0" customWidth="1"/>
    <col min="3" max="3" width="20.375" style="0" customWidth="1"/>
    <col min="4" max="4" width="9.125" style="0" customWidth="1"/>
    <col min="5" max="5" width="6.125" style="0" customWidth="1"/>
    <col min="6" max="6" width="9.25390625" style="0" customWidth="1"/>
    <col min="7" max="7" width="9.375" style="0" customWidth="1"/>
    <col min="8" max="8" width="8.625" style="1" customWidth="1"/>
    <col min="9" max="9" width="10.75390625" style="2" customWidth="1"/>
  </cols>
  <sheetData>
    <row r="1" spans="1:9" ht="30" customHeight="1">
      <c r="A1" s="15" t="s">
        <v>62</v>
      </c>
      <c r="B1" s="15"/>
      <c r="C1" s="15"/>
      <c r="D1" s="15"/>
      <c r="E1" s="15"/>
      <c r="F1" s="15"/>
      <c r="G1" s="15"/>
      <c r="H1" s="15"/>
      <c r="I1" s="15"/>
    </row>
    <row r="2" spans="1:9" ht="30" customHeight="1">
      <c r="A2" s="3" t="s">
        <v>19</v>
      </c>
      <c r="B2" s="3" t="s">
        <v>21</v>
      </c>
      <c r="C2" s="3" t="s">
        <v>0</v>
      </c>
      <c r="D2" s="3" t="s">
        <v>20</v>
      </c>
      <c r="E2" s="3" t="s">
        <v>22</v>
      </c>
      <c r="F2" s="3" t="s">
        <v>57</v>
      </c>
      <c r="G2" s="3" t="s">
        <v>58</v>
      </c>
      <c r="H2" s="4" t="s">
        <v>59</v>
      </c>
      <c r="I2" s="3" t="s">
        <v>60</v>
      </c>
    </row>
    <row r="3" spans="1:9" ht="30" customHeight="1">
      <c r="A3" s="12">
        <v>1</v>
      </c>
      <c r="B3" s="5">
        <v>1001001</v>
      </c>
      <c r="C3" s="6" t="s">
        <v>55</v>
      </c>
      <c r="D3" s="6" t="s">
        <v>23</v>
      </c>
      <c r="E3" s="6" t="s">
        <v>4</v>
      </c>
      <c r="F3" s="5">
        <v>117</v>
      </c>
      <c r="G3" s="5">
        <v>90.4</v>
      </c>
      <c r="H3" s="7">
        <f aca="true" t="shared" si="0" ref="H3:H24">F3/4+G3*0.5</f>
        <v>74.45</v>
      </c>
      <c r="I3" s="8" t="s">
        <v>61</v>
      </c>
    </row>
    <row r="4" spans="1:9" ht="30" customHeight="1">
      <c r="A4" s="12">
        <v>2</v>
      </c>
      <c r="B4" s="9" t="s">
        <v>2</v>
      </c>
      <c r="C4" s="10" t="s">
        <v>3</v>
      </c>
      <c r="D4" s="10" t="s">
        <v>1</v>
      </c>
      <c r="E4" s="10" t="s">
        <v>4</v>
      </c>
      <c r="F4" s="9">
        <v>105</v>
      </c>
      <c r="G4" s="9">
        <v>77.4</v>
      </c>
      <c r="H4" s="7">
        <f t="shared" si="0"/>
        <v>64.95</v>
      </c>
      <c r="I4" s="11" t="s">
        <v>63</v>
      </c>
    </row>
    <row r="5" spans="1:9" ht="30" customHeight="1">
      <c r="A5" s="12">
        <v>3</v>
      </c>
      <c r="B5" s="9" t="s">
        <v>2</v>
      </c>
      <c r="C5" s="10" t="s">
        <v>3</v>
      </c>
      <c r="D5" s="10" t="s">
        <v>24</v>
      </c>
      <c r="E5" s="10" t="s">
        <v>4</v>
      </c>
      <c r="F5" s="9">
        <v>112.5</v>
      </c>
      <c r="G5" s="9">
        <v>20.6</v>
      </c>
      <c r="H5" s="7">
        <f t="shared" si="0"/>
        <v>38.425</v>
      </c>
      <c r="I5" s="11" t="s">
        <v>63</v>
      </c>
    </row>
    <row r="6" spans="1:9" ht="30" customHeight="1">
      <c r="A6" s="12">
        <v>4</v>
      </c>
      <c r="B6" s="9">
        <v>1001004</v>
      </c>
      <c r="C6" s="10" t="s">
        <v>26</v>
      </c>
      <c r="D6" s="10" t="s">
        <v>25</v>
      </c>
      <c r="E6" s="10" t="s">
        <v>7</v>
      </c>
      <c r="F6" s="9">
        <v>126</v>
      </c>
      <c r="G6" s="9">
        <v>90</v>
      </c>
      <c r="H6" s="7">
        <f t="shared" si="0"/>
        <v>76.5</v>
      </c>
      <c r="I6" s="8" t="s">
        <v>61</v>
      </c>
    </row>
    <row r="7" spans="1:9" ht="30" customHeight="1">
      <c r="A7" s="12">
        <v>5</v>
      </c>
      <c r="B7" s="9" t="s">
        <v>5</v>
      </c>
      <c r="C7" s="10" t="s">
        <v>6</v>
      </c>
      <c r="D7" s="10" t="s">
        <v>27</v>
      </c>
      <c r="E7" s="10" t="s">
        <v>7</v>
      </c>
      <c r="F7" s="9">
        <v>122.5</v>
      </c>
      <c r="G7" s="9">
        <v>90</v>
      </c>
      <c r="H7" s="7">
        <f t="shared" si="0"/>
        <v>75.625</v>
      </c>
      <c r="I7" s="11" t="s">
        <v>63</v>
      </c>
    </row>
    <row r="8" spans="1:9" ht="30" customHeight="1">
      <c r="A8" s="12">
        <v>6</v>
      </c>
      <c r="B8" s="9" t="s">
        <v>5</v>
      </c>
      <c r="C8" s="10" t="s">
        <v>6</v>
      </c>
      <c r="D8" s="10" t="s">
        <v>28</v>
      </c>
      <c r="E8" s="10" t="s">
        <v>7</v>
      </c>
      <c r="F8" s="9">
        <v>122</v>
      </c>
      <c r="G8" s="9">
        <v>82.4</v>
      </c>
      <c r="H8" s="7">
        <f t="shared" si="0"/>
        <v>71.7</v>
      </c>
      <c r="I8" s="11" t="s">
        <v>63</v>
      </c>
    </row>
    <row r="9" spans="1:9" ht="30" customHeight="1">
      <c r="A9" s="12">
        <v>7</v>
      </c>
      <c r="B9" s="9" t="s">
        <v>8</v>
      </c>
      <c r="C9" s="10" t="s">
        <v>9</v>
      </c>
      <c r="D9" s="10" t="s">
        <v>31</v>
      </c>
      <c r="E9" s="10" t="s">
        <v>4</v>
      </c>
      <c r="F9" s="9">
        <v>121</v>
      </c>
      <c r="G9" s="9">
        <v>92.6</v>
      </c>
      <c r="H9" s="7">
        <f t="shared" si="0"/>
        <v>76.55</v>
      </c>
      <c r="I9" s="8" t="s">
        <v>61</v>
      </c>
    </row>
    <row r="10" spans="1:9" ht="30" customHeight="1">
      <c r="A10" s="12">
        <v>8</v>
      </c>
      <c r="B10" s="9" t="s">
        <v>8</v>
      </c>
      <c r="C10" s="10" t="s">
        <v>9</v>
      </c>
      <c r="D10" s="10" t="s">
        <v>32</v>
      </c>
      <c r="E10" s="10" t="s">
        <v>4</v>
      </c>
      <c r="F10" s="9">
        <v>116</v>
      </c>
      <c r="G10" s="9">
        <v>88</v>
      </c>
      <c r="H10" s="7">
        <f t="shared" si="0"/>
        <v>73</v>
      </c>
      <c r="I10" s="11" t="s">
        <v>63</v>
      </c>
    </row>
    <row r="11" spans="1:9" ht="30" customHeight="1">
      <c r="A11" s="12">
        <v>9</v>
      </c>
      <c r="B11" s="9" t="s">
        <v>8</v>
      </c>
      <c r="C11" s="10" t="s">
        <v>30</v>
      </c>
      <c r="D11" s="10" t="s">
        <v>29</v>
      </c>
      <c r="E11" s="10" t="s">
        <v>4</v>
      </c>
      <c r="F11" s="9">
        <v>124.5</v>
      </c>
      <c r="G11" s="9">
        <v>78</v>
      </c>
      <c r="H11" s="7">
        <f t="shared" si="0"/>
        <v>70.125</v>
      </c>
      <c r="I11" s="11" t="s">
        <v>63</v>
      </c>
    </row>
    <row r="12" spans="1:9" ht="30" customHeight="1">
      <c r="A12" s="12">
        <v>10</v>
      </c>
      <c r="B12" s="9" t="s">
        <v>11</v>
      </c>
      <c r="C12" s="10" t="s">
        <v>9</v>
      </c>
      <c r="D12" s="10" t="s">
        <v>10</v>
      </c>
      <c r="E12" s="10" t="s">
        <v>4</v>
      </c>
      <c r="F12" s="9">
        <v>130</v>
      </c>
      <c r="G12" s="9">
        <v>84</v>
      </c>
      <c r="H12" s="7">
        <f t="shared" si="0"/>
        <v>74.5</v>
      </c>
      <c r="I12" s="8" t="s">
        <v>61</v>
      </c>
    </row>
    <row r="13" spans="1:9" ht="30" customHeight="1">
      <c r="A13" s="12">
        <v>11</v>
      </c>
      <c r="B13" s="9" t="s">
        <v>11</v>
      </c>
      <c r="C13" s="10" t="s">
        <v>9</v>
      </c>
      <c r="D13" s="10" t="s">
        <v>18</v>
      </c>
      <c r="E13" s="10" t="s">
        <v>7</v>
      </c>
      <c r="F13" s="9">
        <v>122.5</v>
      </c>
      <c r="G13" s="9">
        <v>82.2</v>
      </c>
      <c r="H13" s="7">
        <f t="shared" si="0"/>
        <v>71.725</v>
      </c>
      <c r="I13" s="8" t="s">
        <v>61</v>
      </c>
    </row>
    <row r="14" spans="1:9" ht="30" customHeight="1">
      <c r="A14" s="12">
        <v>12</v>
      </c>
      <c r="B14" s="9" t="s">
        <v>11</v>
      </c>
      <c r="C14" s="10" t="s">
        <v>9</v>
      </c>
      <c r="D14" s="10" t="s">
        <v>17</v>
      </c>
      <c r="E14" s="10" t="s">
        <v>7</v>
      </c>
      <c r="F14" s="9">
        <v>122.5</v>
      </c>
      <c r="G14" s="9">
        <v>78.8</v>
      </c>
      <c r="H14" s="7">
        <f t="shared" si="0"/>
        <v>70.025</v>
      </c>
      <c r="I14" s="11" t="s">
        <v>63</v>
      </c>
    </row>
    <row r="15" spans="1:9" ht="30" customHeight="1">
      <c r="A15" s="12">
        <v>13</v>
      </c>
      <c r="B15" s="9" t="s">
        <v>11</v>
      </c>
      <c r="C15" s="10" t="s">
        <v>9</v>
      </c>
      <c r="D15" s="10" t="s">
        <v>15</v>
      </c>
      <c r="E15" s="10" t="s">
        <v>7</v>
      </c>
      <c r="F15" s="9">
        <v>123</v>
      </c>
      <c r="G15" s="9">
        <v>77.8</v>
      </c>
      <c r="H15" s="7">
        <f t="shared" si="0"/>
        <v>69.65</v>
      </c>
      <c r="I15" s="11" t="s">
        <v>63</v>
      </c>
    </row>
    <row r="16" spans="1:9" ht="30" customHeight="1">
      <c r="A16" s="12">
        <v>14</v>
      </c>
      <c r="B16" s="9" t="s">
        <v>11</v>
      </c>
      <c r="C16" s="10" t="s">
        <v>9</v>
      </c>
      <c r="D16" s="10" t="s">
        <v>13</v>
      </c>
      <c r="E16" s="10" t="s">
        <v>7</v>
      </c>
      <c r="F16" s="9">
        <v>125</v>
      </c>
      <c r="G16" s="9">
        <v>76.4</v>
      </c>
      <c r="H16" s="7">
        <f t="shared" si="0"/>
        <v>69.45</v>
      </c>
      <c r="I16" s="11" t="s">
        <v>63</v>
      </c>
    </row>
    <row r="17" spans="1:9" ht="30" customHeight="1">
      <c r="A17" s="12">
        <v>15</v>
      </c>
      <c r="B17" s="9" t="s">
        <v>11</v>
      </c>
      <c r="C17" s="10" t="s">
        <v>9</v>
      </c>
      <c r="D17" s="10" t="s">
        <v>14</v>
      </c>
      <c r="E17" s="10" t="s">
        <v>7</v>
      </c>
      <c r="F17" s="9">
        <v>124.5</v>
      </c>
      <c r="G17" s="9">
        <v>72.8</v>
      </c>
      <c r="H17" s="7">
        <f t="shared" si="0"/>
        <v>67.525</v>
      </c>
      <c r="I17" s="11" t="s">
        <v>63</v>
      </c>
    </row>
    <row r="18" spans="1:9" ht="30" customHeight="1">
      <c r="A18" s="12">
        <v>16</v>
      </c>
      <c r="B18" s="9" t="s">
        <v>11</v>
      </c>
      <c r="C18" s="10" t="s">
        <v>30</v>
      </c>
      <c r="D18" s="10" t="s">
        <v>12</v>
      </c>
      <c r="E18" s="10" t="s">
        <v>7</v>
      </c>
      <c r="F18" s="9">
        <v>126</v>
      </c>
      <c r="G18" s="9">
        <v>71.8</v>
      </c>
      <c r="H18" s="7">
        <f t="shared" si="0"/>
        <v>67.4</v>
      </c>
      <c r="I18" s="11" t="s">
        <v>63</v>
      </c>
    </row>
    <row r="19" spans="1:9" ht="30" customHeight="1">
      <c r="A19" s="12">
        <v>17</v>
      </c>
      <c r="B19" s="9" t="s">
        <v>11</v>
      </c>
      <c r="C19" s="10" t="s">
        <v>9</v>
      </c>
      <c r="D19" s="10" t="s">
        <v>16</v>
      </c>
      <c r="E19" s="10" t="s">
        <v>7</v>
      </c>
      <c r="F19" s="9">
        <v>122.5</v>
      </c>
      <c r="G19" s="9">
        <v>72.4</v>
      </c>
      <c r="H19" s="7">
        <f t="shared" si="0"/>
        <v>66.825</v>
      </c>
      <c r="I19" s="11" t="s">
        <v>63</v>
      </c>
    </row>
    <row r="20" spans="1:9" ht="30" customHeight="1">
      <c r="A20" s="12">
        <v>18</v>
      </c>
      <c r="B20" s="9" t="s">
        <v>33</v>
      </c>
      <c r="C20" s="10" t="s">
        <v>34</v>
      </c>
      <c r="D20" s="10" t="s">
        <v>64</v>
      </c>
      <c r="E20" s="10" t="s">
        <v>4</v>
      </c>
      <c r="F20" s="9">
        <v>118</v>
      </c>
      <c r="G20" s="9">
        <v>87</v>
      </c>
      <c r="H20" s="7">
        <f t="shared" si="0"/>
        <v>73</v>
      </c>
      <c r="I20" s="8" t="s">
        <v>61</v>
      </c>
    </row>
    <row r="21" spans="1:9" ht="30" customHeight="1">
      <c r="A21" s="12">
        <v>19</v>
      </c>
      <c r="B21" s="9" t="s">
        <v>33</v>
      </c>
      <c r="C21" s="10" t="s">
        <v>56</v>
      </c>
      <c r="D21" s="10" t="s">
        <v>65</v>
      </c>
      <c r="E21" s="10" t="s">
        <v>4</v>
      </c>
      <c r="F21" s="9">
        <v>126</v>
      </c>
      <c r="G21" s="9">
        <v>76.2</v>
      </c>
      <c r="H21" s="7">
        <f t="shared" si="0"/>
        <v>69.6</v>
      </c>
      <c r="I21" s="8" t="s">
        <v>61</v>
      </c>
    </row>
    <row r="22" spans="1:9" ht="30" customHeight="1">
      <c r="A22" s="12">
        <v>20</v>
      </c>
      <c r="B22" s="9" t="s">
        <v>33</v>
      </c>
      <c r="C22" s="10" t="s">
        <v>34</v>
      </c>
      <c r="D22" s="10" t="s">
        <v>66</v>
      </c>
      <c r="E22" s="10" t="s">
        <v>4</v>
      </c>
      <c r="F22" s="9">
        <v>115</v>
      </c>
      <c r="G22" s="9">
        <v>81</v>
      </c>
      <c r="H22" s="7">
        <f t="shared" si="0"/>
        <v>69.25</v>
      </c>
      <c r="I22" s="11" t="s">
        <v>63</v>
      </c>
    </row>
    <row r="23" spans="1:9" ht="30" customHeight="1">
      <c r="A23" s="12">
        <v>21</v>
      </c>
      <c r="B23" s="9" t="s">
        <v>33</v>
      </c>
      <c r="C23" s="10" t="s">
        <v>34</v>
      </c>
      <c r="D23" s="10" t="s">
        <v>67</v>
      </c>
      <c r="E23" s="10" t="s">
        <v>4</v>
      </c>
      <c r="F23" s="9">
        <v>113</v>
      </c>
      <c r="G23" s="9">
        <v>81</v>
      </c>
      <c r="H23" s="7">
        <f t="shared" si="0"/>
        <v>68.75</v>
      </c>
      <c r="I23" s="11" t="s">
        <v>63</v>
      </c>
    </row>
    <row r="24" spans="1:9" ht="30" customHeight="1">
      <c r="A24" s="12">
        <v>22</v>
      </c>
      <c r="B24" s="9" t="s">
        <v>33</v>
      </c>
      <c r="C24" s="10" t="s">
        <v>34</v>
      </c>
      <c r="D24" s="10" t="s">
        <v>68</v>
      </c>
      <c r="E24" s="10" t="s">
        <v>4</v>
      </c>
      <c r="F24" s="9">
        <v>114</v>
      </c>
      <c r="G24" s="9">
        <v>74.4</v>
      </c>
      <c r="H24" s="7">
        <f t="shared" si="0"/>
        <v>65.7</v>
      </c>
      <c r="I24" s="11" t="s">
        <v>63</v>
      </c>
    </row>
    <row r="25" spans="1:9" ht="30" customHeight="1">
      <c r="A25" s="12">
        <v>23</v>
      </c>
      <c r="B25" s="9" t="s">
        <v>33</v>
      </c>
      <c r="C25" s="10" t="s">
        <v>56</v>
      </c>
      <c r="D25" s="10" t="s">
        <v>69</v>
      </c>
      <c r="E25" s="10" t="s">
        <v>4</v>
      </c>
      <c r="F25" s="9">
        <v>131</v>
      </c>
      <c r="G25" s="10" t="s">
        <v>70</v>
      </c>
      <c r="H25" s="13"/>
      <c r="I25" s="11" t="s">
        <v>63</v>
      </c>
    </row>
    <row r="26" spans="1:9" ht="30" customHeight="1">
      <c r="A26" s="12">
        <v>24</v>
      </c>
      <c r="B26" s="9" t="s">
        <v>35</v>
      </c>
      <c r="C26" s="10" t="s">
        <v>71</v>
      </c>
      <c r="D26" s="10" t="s">
        <v>72</v>
      </c>
      <c r="E26" s="10" t="s">
        <v>7</v>
      </c>
      <c r="F26" s="9">
        <v>114.5</v>
      </c>
      <c r="G26" s="9">
        <v>75.6</v>
      </c>
      <c r="H26" s="7">
        <f>F26/4+G26*0.5</f>
        <v>66.425</v>
      </c>
      <c r="I26" s="8" t="s">
        <v>73</v>
      </c>
    </row>
    <row r="27" spans="1:9" ht="30" customHeight="1">
      <c r="A27" s="12">
        <v>25</v>
      </c>
      <c r="B27" s="9" t="s">
        <v>36</v>
      </c>
      <c r="C27" s="10" t="s">
        <v>74</v>
      </c>
      <c r="D27" s="10" t="s">
        <v>75</v>
      </c>
      <c r="E27" s="10" t="s">
        <v>76</v>
      </c>
      <c r="F27" s="12">
        <v>113.5</v>
      </c>
      <c r="G27" s="12">
        <v>84.4</v>
      </c>
      <c r="H27" s="7">
        <f>F27/4+G27*0.5</f>
        <v>70.575</v>
      </c>
      <c r="I27" s="8" t="s">
        <v>73</v>
      </c>
    </row>
    <row r="28" spans="1:9" ht="30" customHeight="1">
      <c r="A28" s="12">
        <v>26</v>
      </c>
      <c r="B28" s="9">
        <v>1001011</v>
      </c>
      <c r="C28" s="10" t="s">
        <v>77</v>
      </c>
      <c r="D28" s="10" t="s">
        <v>78</v>
      </c>
      <c r="E28" s="10" t="s">
        <v>4</v>
      </c>
      <c r="F28" s="9">
        <v>122</v>
      </c>
      <c r="G28" s="9">
        <v>75.6</v>
      </c>
      <c r="H28" s="7">
        <f>F28/4+G28*0.5</f>
        <v>68.3</v>
      </c>
      <c r="I28" s="8" t="s">
        <v>73</v>
      </c>
    </row>
    <row r="29" spans="1:9" ht="30" customHeight="1">
      <c r="A29" s="12">
        <v>27</v>
      </c>
      <c r="B29" s="9" t="s">
        <v>37</v>
      </c>
      <c r="C29" s="10" t="s">
        <v>77</v>
      </c>
      <c r="D29" s="10" t="s">
        <v>79</v>
      </c>
      <c r="E29" s="10" t="s">
        <v>7</v>
      </c>
      <c r="F29" s="9">
        <v>113</v>
      </c>
      <c r="G29" s="9">
        <v>67.8</v>
      </c>
      <c r="H29" s="7">
        <f>F29/4+G29*0.5</f>
        <v>62.15</v>
      </c>
      <c r="I29" s="11" t="s">
        <v>80</v>
      </c>
    </row>
    <row r="30" spans="1:9" ht="30" customHeight="1">
      <c r="A30" s="12">
        <v>28</v>
      </c>
      <c r="B30" s="9" t="s">
        <v>37</v>
      </c>
      <c r="C30" s="10" t="s">
        <v>77</v>
      </c>
      <c r="D30" s="10" t="s">
        <v>81</v>
      </c>
      <c r="E30" s="10" t="s">
        <v>4</v>
      </c>
      <c r="F30" s="9">
        <v>108.5</v>
      </c>
      <c r="G30" s="10" t="s">
        <v>82</v>
      </c>
      <c r="H30" s="13"/>
      <c r="I30" s="11" t="s">
        <v>80</v>
      </c>
    </row>
    <row r="31" spans="1:9" ht="30" customHeight="1">
      <c r="A31" s="12">
        <v>29</v>
      </c>
      <c r="B31" s="9" t="s">
        <v>38</v>
      </c>
      <c r="C31" s="10" t="s">
        <v>83</v>
      </c>
      <c r="D31" s="10" t="s">
        <v>84</v>
      </c>
      <c r="E31" s="10" t="s">
        <v>7</v>
      </c>
      <c r="F31" s="9">
        <v>103.5</v>
      </c>
      <c r="G31" s="9">
        <v>85.8</v>
      </c>
      <c r="H31" s="7">
        <f>F31/4+G31*0.5</f>
        <v>68.775</v>
      </c>
      <c r="I31" s="8" t="s">
        <v>73</v>
      </c>
    </row>
    <row r="32" spans="1:9" ht="30" customHeight="1">
      <c r="A32" s="12">
        <v>30</v>
      </c>
      <c r="B32" s="9" t="s">
        <v>38</v>
      </c>
      <c r="C32" s="10" t="s">
        <v>83</v>
      </c>
      <c r="D32" s="10" t="s">
        <v>85</v>
      </c>
      <c r="E32" s="10" t="s">
        <v>7</v>
      </c>
      <c r="F32" s="9">
        <v>103.5</v>
      </c>
      <c r="G32" s="9">
        <v>74</v>
      </c>
      <c r="H32" s="7">
        <f>F32/4+G32*0.5</f>
        <v>62.875</v>
      </c>
      <c r="I32" s="11" t="s">
        <v>80</v>
      </c>
    </row>
    <row r="33" spans="1:9" ht="30" customHeight="1">
      <c r="A33" s="12">
        <v>31</v>
      </c>
      <c r="B33" s="9" t="s">
        <v>38</v>
      </c>
      <c r="C33" s="10" t="s">
        <v>83</v>
      </c>
      <c r="D33" s="10" t="s">
        <v>86</v>
      </c>
      <c r="E33" s="10" t="s">
        <v>7</v>
      </c>
      <c r="F33" s="9">
        <v>103.5</v>
      </c>
      <c r="G33" s="9">
        <v>68.2</v>
      </c>
      <c r="H33" s="7">
        <f>F33/4+G33*0.5</f>
        <v>59.975</v>
      </c>
      <c r="I33" s="11" t="s">
        <v>80</v>
      </c>
    </row>
    <row r="34" spans="1:9" ht="30" customHeight="1">
      <c r="A34" s="12">
        <v>32</v>
      </c>
      <c r="B34" s="9" t="s">
        <v>53</v>
      </c>
      <c r="C34" s="10" t="s">
        <v>54</v>
      </c>
      <c r="D34" s="10" t="s">
        <v>87</v>
      </c>
      <c r="E34" s="10" t="s">
        <v>7</v>
      </c>
      <c r="F34" s="9">
        <v>116.5</v>
      </c>
      <c r="G34" s="9">
        <v>83.4</v>
      </c>
      <c r="H34" s="14">
        <f aca="true" t="shared" si="1" ref="H34:H52">(F34/2)*0.5+G34*0.5</f>
        <v>70.825</v>
      </c>
      <c r="I34" s="8" t="s">
        <v>73</v>
      </c>
    </row>
    <row r="35" spans="1:9" ht="30" customHeight="1">
      <c r="A35" s="12">
        <v>33</v>
      </c>
      <c r="B35" s="9">
        <v>1001013</v>
      </c>
      <c r="C35" s="10" t="s">
        <v>88</v>
      </c>
      <c r="D35" s="10" t="s">
        <v>89</v>
      </c>
      <c r="E35" s="10" t="s">
        <v>7</v>
      </c>
      <c r="F35" s="9">
        <v>121</v>
      </c>
      <c r="G35" s="9">
        <v>80.7</v>
      </c>
      <c r="H35" s="14">
        <f t="shared" si="1"/>
        <v>70.6</v>
      </c>
      <c r="I35" s="11" t="s">
        <v>80</v>
      </c>
    </row>
    <row r="36" spans="1:9" ht="30" customHeight="1">
      <c r="A36" s="12">
        <v>34</v>
      </c>
      <c r="B36" s="9" t="s">
        <v>53</v>
      </c>
      <c r="C36" s="10" t="s">
        <v>88</v>
      </c>
      <c r="D36" s="10" t="s">
        <v>90</v>
      </c>
      <c r="E36" s="10" t="s">
        <v>7</v>
      </c>
      <c r="F36" s="9">
        <v>115</v>
      </c>
      <c r="G36" s="9">
        <v>73.6</v>
      </c>
      <c r="H36" s="14">
        <f t="shared" si="1"/>
        <v>65.55</v>
      </c>
      <c r="I36" s="11" t="s">
        <v>80</v>
      </c>
    </row>
    <row r="37" spans="1:9" ht="30" customHeight="1">
      <c r="A37" s="12">
        <v>35</v>
      </c>
      <c r="B37" s="9">
        <v>1001014</v>
      </c>
      <c r="C37" s="10" t="s">
        <v>91</v>
      </c>
      <c r="D37" s="10" t="s">
        <v>92</v>
      </c>
      <c r="E37" s="10" t="s">
        <v>7</v>
      </c>
      <c r="F37" s="9">
        <v>123</v>
      </c>
      <c r="G37" s="9">
        <v>85.1</v>
      </c>
      <c r="H37" s="14">
        <f t="shared" si="1"/>
        <v>73.3</v>
      </c>
      <c r="I37" s="8" t="s">
        <v>73</v>
      </c>
    </row>
    <row r="38" spans="1:9" ht="30" customHeight="1">
      <c r="A38" s="12">
        <v>36</v>
      </c>
      <c r="B38" s="9" t="s">
        <v>39</v>
      </c>
      <c r="C38" s="10" t="s">
        <v>40</v>
      </c>
      <c r="D38" s="10" t="s">
        <v>93</v>
      </c>
      <c r="E38" s="10" t="s">
        <v>7</v>
      </c>
      <c r="F38" s="9">
        <v>116</v>
      </c>
      <c r="G38" s="9">
        <v>85.7</v>
      </c>
      <c r="H38" s="14">
        <f t="shared" si="1"/>
        <v>71.85</v>
      </c>
      <c r="I38" s="11" t="s">
        <v>80</v>
      </c>
    </row>
    <row r="39" spans="1:9" ht="30" customHeight="1">
      <c r="A39" s="12">
        <v>37</v>
      </c>
      <c r="B39" s="9" t="s">
        <v>39</v>
      </c>
      <c r="C39" s="10" t="s">
        <v>40</v>
      </c>
      <c r="D39" s="10" t="s">
        <v>94</v>
      </c>
      <c r="E39" s="10" t="s">
        <v>7</v>
      </c>
      <c r="F39" s="9">
        <v>118.5</v>
      </c>
      <c r="G39" s="9">
        <v>81.2</v>
      </c>
      <c r="H39" s="14">
        <f t="shared" si="1"/>
        <v>70.225</v>
      </c>
      <c r="I39" s="11" t="s">
        <v>80</v>
      </c>
    </row>
    <row r="40" spans="1:9" ht="30" customHeight="1">
      <c r="A40" s="12">
        <v>38</v>
      </c>
      <c r="B40" s="9" t="s">
        <v>41</v>
      </c>
      <c r="C40" s="10" t="s">
        <v>91</v>
      </c>
      <c r="D40" s="10" t="s">
        <v>95</v>
      </c>
      <c r="E40" s="10" t="s">
        <v>4</v>
      </c>
      <c r="F40" s="12">
        <v>113</v>
      </c>
      <c r="G40" s="9">
        <v>82</v>
      </c>
      <c r="H40" s="14">
        <f t="shared" si="1"/>
        <v>69.25</v>
      </c>
      <c r="I40" s="8" t="s">
        <v>73</v>
      </c>
    </row>
    <row r="41" spans="1:9" ht="30" customHeight="1">
      <c r="A41" s="12">
        <v>39</v>
      </c>
      <c r="B41" s="9" t="s">
        <v>41</v>
      </c>
      <c r="C41" s="10" t="s">
        <v>40</v>
      </c>
      <c r="D41" s="10" t="s">
        <v>96</v>
      </c>
      <c r="E41" s="10" t="s">
        <v>4</v>
      </c>
      <c r="F41" s="12">
        <v>105</v>
      </c>
      <c r="G41" s="9">
        <v>85.8</v>
      </c>
      <c r="H41" s="14">
        <f t="shared" si="1"/>
        <v>69.15</v>
      </c>
      <c r="I41" s="11" t="s">
        <v>80</v>
      </c>
    </row>
    <row r="42" spans="1:9" ht="30" customHeight="1">
      <c r="A42" s="12">
        <v>40</v>
      </c>
      <c r="B42" s="9" t="s">
        <v>41</v>
      </c>
      <c r="C42" s="10" t="s">
        <v>40</v>
      </c>
      <c r="D42" s="10" t="s">
        <v>97</v>
      </c>
      <c r="E42" s="10" t="s">
        <v>4</v>
      </c>
      <c r="F42" s="12">
        <v>110</v>
      </c>
      <c r="G42" s="9">
        <v>77.7</v>
      </c>
      <c r="H42" s="14">
        <f t="shared" si="1"/>
        <v>66.35</v>
      </c>
      <c r="I42" s="11" t="s">
        <v>80</v>
      </c>
    </row>
    <row r="43" spans="1:9" ht="30" customHeight="1">
      <c r="A43" s="12">
        <v>41</v>
      </c>
      <c r="B43" s="9" t="s">
        <v>46</v>
      </c>
      <c r="C43" s="10" t="s">
        <v>98</v>
      </c>
      <c r="D43" s="10" t="s">
        <v>99</v>
      </c>
      <c r="E43" s="10" t="s">
        <v>7</v>
      </c>
      <c r="F43" s="9">
        <v>106.5</v>
      </c>
      <c r="G43" s="9">
        <v>78.7</v>
      </c>
      <c r="H43" s="14">
        <f t="shared" si="1"/>
        <v>65.975</v>
      </c>
      <c r="I43" s="8" t="s">
        <v>73</v>
      </c>
    </row>
    <row r="44" spans="1:9" ht="30" customHeight="1">
      <c r="A44" s="12">
        <v>42</v>
      </c>
      <c r="B44" s="9" t="s">
        <v>46</v>
      </c>
      <c r="C44" s="10" t="s">
        <v>98</v>
      </c>
      <c r="D44" s="10" t="s">
        <v>100</v>
      </c>
      <c r="E44" s="10" t="s">
        <v>7</v>
      </c>
      <c r="F44" s="9">
        <v>108</v>
      </c>
      <c r="G44" s="9">
        <v>76.6</v>
      </c>
      <c r="H44" s="14">
        <f t="shared" si="1"/>
        <v>65.3</v>
      </c>
      <c r="I44" s="11" t="s">
        <v>80</v>
      </c>
    </row>
    <row r="45" spans="1:9" ht="30" customHeight="1">
      <c r="A45" s="12">
        <v>43</v>
      </c>
      <c r="B45" s="9" t="s">
        <v>46</v>
      </c>
      <c r="C45" s="10" t="s">
        <v>47</v>
      </c>
      <c r="D45" s="10" t="s">
        <v>101</v>
      </c>
      <c r="E45" s="10" t="s">
        <v>7</v>
      </c>
      <c r="F45" s="9">
        <v>104.5</v>
      </c>
      <c r="G45" s="9">
        <v>69</v>
      </c>
      <c r="H45" s="14">
        <f t="shared" si="1"/>
        <v>60.625</v>
      </c>
      <c r="I45" s="11" t="s">
        <v>80</v>
      </c>
    </row>
    <row r="46" spans="1:9" ht="30" customHeight="1">
      <c r="A46" s="12">
        <v>44</v>
      </c>
      <c r="B46" s="9" t="s">
        <v>48</v>
      </c>
      <c r="C46" s="10" t="s">
        <v>47</v>
      </c>
      <c r="D46" s="10" t="s">
        <v>102</v>
      </c>
      <c r="E46" s="10" t="s">
        <v>4</v>
      </c>
      <c r="F46" s="9">
        <v>135</v>
      </c>
      <c r="G46" s="9">
        <v>79.8</v>
      </c>
      <c r="H46" s="14">
        <f t="shared" si="1"/>
        <v>73.65</v>
      </c>
      <c r="I46" s="8" t="s">
        <v>73</v>
      </c>
    </row>
    <row r="47" spans="1:9" ht="30" customHeight="1">
      <c r="A47" s="12">
        <v>45</v>
      </c>
      <c r="B47" s="9" t="s">
        <v>48</v>
      </c>
      <c r="C47" s="10" t="s">
        <v>47</v>
      </c>
      <c r="D47" s="10" t="s">
        <v>103</v>
      </c>
      <c r="E47" s="10" t="s">
        <v>4</v>
      </c>
      <c r="F47" s="9">
        <v>121.5</v>
      </c>
      <c r="G47" s="9">
        <v>84.6</v>
      </c>
      <c r="H47" s="14">
        <f t="shared" si="1"/>
        <v>72.675</v>
      </c>
      <c r="I47" s="8" t="s">
        <v>73</v>
      </c>
    </row>
    <row r="48" spans="1:9" ht="30" customHeight="1">
      <c r="A48" s="12">
        <v>46</v>
      </c>
      <c r="B48" s="9" t="s">
        <v>48</v>
      </c>
      <c r="C48" s="10" t="s">
        <v>47</v>
      </c>
      <c r="D48" s="10" t="s">
        <v>104</v>
      </c>
      <c r="E48" s="10" t="s">
        <v>4</v>
      </c>
      <c r="F48" s="9">
        <v>116</v>
      </c>
      <c r="G48" s="9">
        <v>73.9</v>
      </c>
      <c r="H48" s="14">
        <f t="shared" si="1"/>
        <v>65.95</v>
      </c>
      <c r="I48" s="11" t="s">
        <v>80</v>
      </c>
    </row>
    <row r="49" spans="1:9" ht="30" customHeight="1">
      <c r="A49" s="12">
        <v>47</v>
      </c>
      <c r="B49" s="9" t="s">
        <v>48</v>
      </c>
      <c r="C49" s="10" t="s">
        <v>98</v>
      </c>
      <c r="D49" s="10" t="s">
        <v>105</v>
      </c>
      <c r="E49" s="10" t="s">
        <v>4</v>
      </c>
      <c r="F49" s="9">
        <v>110.5</v>
      </c>
      <c r="G49" s="9">
        <v>75.6</v>
      </c>
      <c r="H49" s="14">
        <f t="shared" si="1"/>
        <v>65.425</v>
      </c>
      <c r="I49" s="11" t="s">
        <v>80</v>
      </c>
    </row>
    <row r="50" spans="1:9" ht="30" customHeight="1">
      <c r="A50" s="12">
        <v>48</v>
      </c>
      <c r="B50" s="9" t="s">
        <v>48</v>
      </c>
      <c r="C50" s="10" t="s">
        <v>47</v>
      </c>
      <c r="D50" s="10" t="s">
        <v>106</v>
      </c>
      <c r="E50" s="10" t="s">
        <v>4</v>
      </c>
      <c r="F50" s="9">
        <v>114.5</v>
      </c>
      <c r="G50" s="9">
        <v>71.2</v>
      </c>
      <c r="H50" s="14">
        <f t="shared" si="1"/>
        <v>64.225</v>
      </c>
      <c r="I50" s="11" t="s">
        <v>80</v>
      </c>
    </row>
    <row r="51" spans="1:9" ht="30" customHeight="1">
      <c r="A51" s="12">
        <v>49</v>
      </c>
      <c r="B51" s="9" t="s">
        <v>49</v>
      </c>
      <c r="C51" s="10" t="s">
        <v>50</v>
      </c>
      <c r="D51" s="10" t="s">
        <v>107</v>
      </c>
      <c r="E51" s="10" t="s">
        <v>7</v>
      </c>
      <c r="F51" s="9">
        <v>116</v>
      </c>
      <c r="G51" s="9">
        <v>80.8</v>
      </c>
      <c r="H51" s="14">
        <f t="shared" si="1"/>
        <v>69.4</v>
      </c>
      <c r="I51" s="8" t="s">
        <v>73</v>
      </c>
    </row>
    <row r="52" spans="1:9" ht="30" customHeight="1">
      <c r="A52" s="12">
        <v>50</v>
      </c>
      <c r="B52" s="9" t="s">
        <v>49</v>
      </c>
      <c r="C52" s="10" t="s">
        <v>108</v>
      </c>
      <c r="D52" s="10" t="s">
        <v>109</v>
      </c>
      <c r="E52" s="10" t="s">
        <v>7</v>
      </c>
      <c r="F52" s="9">
        <v>115.5</v>
      </c>
      <c r="G52" s="9">
        <v>80.2</v>
      </c>
      <c r="H52" s="14">
        <f t="shared" si="1"/>
        <v>68.975</v>
      </c>
      <c r="I52" s="11" t="s">
        <v>80</v>
      </c>
    </row>
    <row r="53" spans="1:9" ht="30" customHeight="1">
      <c r="A53" s="12">
        <v>51</v>
      </c>
      <c r="B53" s="9" t="s">
        <v>49</v>
      </c>
      <c r="C53" s="10" t="s">
        <v>108</v>
      </c>
      <c r="D53" s="10" t="s">
        <v>110</v>
      </c>
      <c r="E53" s="10" t="s">
        <v>7</v>
      </c>
      <c r="F53" s="9">
        <v>110</v>
      </c>
      <c r="G53" s="10" t="s">
        <v>82</v>
      </c>
      <c r="H53" s="13"/>
      <c r="I53" s="11" t="s">
        <v>80</v>
      </c>
    </row>
    <row r="54" spans="1:9" ht="30" customHeight="1">
      <c r="A54" s="12">
        <v>52</v>
      </c>
      <c r="B54" s="9">
        <v>1001020</v>
      </c>
      <c r="C54" s="10" t="s">
        <v>111</v>
      </c>
      <c r="D54" s="10" t="s">
        <v>112</v>
      </c>
      <c r="E54" s="10" t="s">
        <v>7</v>
      </c>
      <c r="F54" s="9">
        <v>125.5</v>
      </c>
      <c r="G54" s="9">
        <v>80</v>
      </c>
      <c r="H54" s="14">
        <f aca="true" t="shared" si="2" ref="H54:H66">(F54/2)*0.5+G54*0.5</f>
        <v>71.375</v>
      </c>
      <c r="I54" s="8" t="s">
        <v>73</v>
      </c>
    </row>
    <row r="55" spans="1:9" ht="30" customHeight="1">
      <c r="A55" s="12">
        <v>53</v>
      </c>
      <c r="B55" s="9" t="s">
        <v>51</v>
      </c>
      <c r="C55" s="10" t="s">
        <v>52</v>
      </c>
      <c r="D55" s="10" t="s">
        <v>113</v>
      </c>
      <c r="E55" s="10" t="s">
        <v>7</v>
      </c>
      <c r="F55" s="9">
        <v>111</v>
      </c>
      <c r="G55" s="9">
        <v>79.6</v>
      </c>
      <c r="H55" s="14">
        <f t="shared" si="2"/>
        <v>67.55</v>
      </c>
      <c r="I55" s="11" t="s">
        <v>80</v>
      </c>
    </row>
    <row r="56" spans="1:9" ht="30" customHeight="1">
      <c r="A56" s="12">
        <v>54</v>
      </c>
      <c r="B56" s="9" t="s">
        <v>51</v>
      </c>
      <c r="C56" s="10" t="s">
        <v>111</v>
      </c>
      <c r="D56" s="10" t="s">
        <v>114</v>
      </c>
      <c r="E56" s="10" t="s">
        <v>7</v>
      </c>
      <c r="F56" s="9">
        <v>115</v>
      </c>
      <c r="G56" s="9">
        <v>71.4</v>
      </c>
      <c r="H56" s="14">
        <f t="shared" si="2"/>
        <v>64.45</v>
      </c>
      <c r="I56" s="11" t="s">
        <v>80</v>
      </c>
    </row>
    <row r="57" spans="1:9" ht="30" customHeight="1">
      <c r="A57" s="12">
        <v>55</v>
      </c>
      <c r="B57" s="9">
        <v>1001025</v>
      </c>
      <c r="C57" s="10" t="s">
        <v>115</v>
      </c>
      <c r="D57" s="10" t="s">
        <v>116</v>
      </c>
      <c r="E57" s="10" t="s">
        <v>4</v>
      </c>
      <c r="F57" s="9">
        <v>102.5</v>
      </c>
      <c r="G57" s="9">
        <v>70</v>
      </c>
      <c r="H57" s="14">
        <f t="shared" si="2"/>
        <v>60.625</v>
      </c>
      <c r="I57" s="8" t="s">
        <v>73</v>
      </c>
    </row>
    <row r="58" spans="1:9" ht="30" customHeight="1">
      <c r="A58" s="12">
        <v>56</v>
      </c>
      <c r="B58" s="9" t="s">
        <v>42</v>
      </c>
      <c r="C58" s="10" t="s">
        <v>117</v>
      </c>
      <c r="D58" s="10" t="s">
        <v>118</v>
      </c>
      <c r="E58" s="10" t="s">
        <v>7</v>
      </c>
      <c r="F58" s="9">
        <v>115.5</v>
      </c>
      <c r="G58" s="9">
        <v>76.8</v>
      </c>
      <c r="H58" s="14">
        <f t="shared" si="2"/>
        <v>67.275</v>
      </c>
      <c r="I58" s="8" t="s">
        <v>73</v>
      </c>
    </row>
    <row r="59" spans="1:9" ht="30" customHeight="1">
      <c r="A59" s="12">
        <v>57</v>
      </c>
      <c r="B59" s="9" t="s">
        <v>42</v>
      </c>
      <c r="C59" s="10" t="s">
        <v>119</v>
      </c>
      <c r="D59" s="10" t="s">
        <v>120</v>
      </c>
      <c r="E59" s="10" t="s">
        <v>7</v>
      </c>
      <c r="F59" s="9">
        <v>110.5</v>
      </c>
      <c r="G59" s="9">
        <v>52.8</v>
      </c>
      <c r="H59" s="14">
        <f t="shared" si="2"/>
        <v>54.025</v>
      </c>
      <c r="I59" s="11" t="s">
        <v>80</v>
      </c>
    </row>
    <row r="60" spans="1:9" ht="30" customHeight="1">
      <c r="A60" s="12">
        <v>58</v>
      </c>
      <c r="B60" s="9" t="s">
        <v>43</v>
      </c>
      <c r="C60" s="10" t="s">
        <v>119</v>
      </c>
      <c r="D60" s="10" t="s">
        <v>121</v>
      </c>
      <c r="E60" s="10" t="s">
        <v>7</v>
      </c>
      <c r="F60" s="9">
        <v>102.5</v>
      </c>
      <c r="G60" s="9">
        <v>73.6</v>
      </c>
      <c r="H60" s="14">
        <f t="shared" si="2"/>
        <v>62.425</v>
      </c>
      <c r="I60" s="8" t="s">
        <v>73</v>
      </c>
    </row>
    <row r="61" spans="1:9" ht="30" customHeight="1">
      <c r="A61" s="12">
        <v>59</v>
      </c>
      <c r="B61" s="9" t="s">
        <v>43</v>
      </c>
      <c r="C61" s="10" t="s">
        <v>117</v>
      </c>
      <c r="D61" s="10" t="s">
        <v>122</v>
      </c>
      <c r="E61" s="10" t="s">
        <v>7</v>
      </c>
      <c r="F61" s="9">
        <v>107.5</v>
      </c>
      <c r="G61" s="9">
        <v>70</v>
      </c>
      <c r="H61" s="14">
        <f t="shared" si="2"/>
        <v>61.875</v>
      </c>
      <c r="I61" s="11" t="s">
        <v>80</v>
      </c>
    </row>
    <row r="62" spans="1:9" ht="30" customHeight="1">
      <c r="A62" s="12">
        <v>60</v>
      </c>
      <c r="B62" s="9">
        <v>1001032</v>
      </c>
      <c r="C62" s="10" t="s">
        <v>123</v>
      </c>
      <c r="D62" s="10" t="s">
        <v>124</v>
      </c>
      <c r="E62" s="10" t="s">
        <v>4</v>
      </c>
      <c r="F62" s="9">
        <v>111.5</v>
      </c>
      <c r="G62" s="9">
        <v>76</v>
      </c>
      <c r="H62" s="14">
        <f t="shared" si="2"/>
        <v>65.875</v>
      </c>
      <c r="I62" s="8" t="s">
        <v>73</v>
      </c>
    </row>
    <row r="63" spans="1:9" ht="30" customHeight="1">
      <c r="A63" s="12">
        <v>61</v>
      </c>
      <c r="B63" s="9" t="s">
        <v>44</v>
      </c>
      <c r="C63" s="10" t="s">
        <v>125</v>
      </c>
      <c r="D63" s="10" t="s">
        <v>126</v>
      </c>
      <c r="E63" s="10" t="s">
        <v>7</v>
      </c>
      <c r="F63" s="9">
        <v>104.5</v>
      </c>
      <c r="G63" s="9">
        <v>76.4</v>
      </c>
      <c r="H63" s="14">
        <f t="shared" si="2"/>
        <v>64.325</v>
      </c>
      <c r="I63" s="11" t="s">
        <v>80</v>
      </c>
    </row>
    <row r="64" spans="1:9" ht="30" customHeight="1">
      <c r="A64" s="12">
        <v>62</v>
      </c>
      <c r="B64" s="9" t="s">
        <v>44</v>
      </c>
      <c r="C64" s="10" t="s">
        <v>125</v>
      </c>
      <c r="D64" s="10" t="s">
        <v>127</v>
      </c>
      <c r="E64" s="10" t="s">
        <v>7</v>
      </c>
      <c r="F64" s="9">
        <v>101.5</v>
      </c>
      <c r="G64" s="9">
        <v>77</v>
      </c>
      <c r="H64" s="14">
        <f t="shared" si="2"/>
        <v>63.875</v>
      </c>
      <c r="I64" s="11" t="s">
        <v>80</v>
      </c>
    </row>
    <row r="65" spans="1:9" ht="30" customHeight="1">
      <c r="A65" s="12">
        <v>63</v>
      </c>
      <c r="B65" s="9" t="s">
        <v>45</v>
      </c>
      <c r="C65" s="10" t="s">
        <v>128</v>
      </c>
      <c r="D65" s="10" t="s">
        <v>129</v>
      </c>
      <c r="E65" s="10" t="s">
        <v>7</v>
      </c>
      <c r="F65" s="9">
        <v>121.5</v>
      </c>
      <c r="G65" s="9">
        <v>82.8</v>
      </c>
      <c r="H65" s="14">
        <f t="shared" si="2"/>
        <v>71.775</v>
      </c>
      <c r="I65" s="8" t="s">
        <v>73</v>
      </c>
    </row>
    <row r="66" spans="1:9" ht="30" customHeight="1">
      <c r="A66" s="12">
        <v>64</v>
      </c>
      <c r="B66" s="9" t="s">
        <v>45</v>
      </c>
      <c r="C66" s="10" t="s">
        <v>128</v>
      </c>
      <c r="D66" s="10" t="s">
        <v>130</v>
      </c>
      <c r="E66" s="10" t="s">
        <v>7</v>
      </c>
      <c r="F66" s="9">
        <v>104.5</v>
      </c>
      <c r="G66" s="9">
        <v>84.2</v>
      </c>
      <c r="H66" s="14">
        <f t="shared" si="2"/>
        <v>68.225</v>
      </c>
      <c r="I66" s="11" t="s">
        <v>80</v>
      </c>
    </row>
    <row r="72" spans="1:9" ht="34.5" customHeight="1">
      <c r="A72" s="16" t="s">
        <v>131</v>
      </c>
      <c r="B72" s="17"/>
      <c r="C72" s="17"/>
      <c r="D72" s="17"/>
      <c r="E72" s="17"/>
      <c r="F72" s="17"/>
      <c r="G72" s="17"/>
      <c r="H72" s="17"/>
      <c r="I72" s="17"/>
    </row>
    <row r="73" spans="1:9" ht="34.5" customHeight="1">
      <c r="A73" s="17"/>
      <c r="B73" s="17"/>
      <c r="C73" s="17"/>
      <c r="D73" s="17"/>
      <c r="E73" s="17"/>
      <c r="F73" s="17"/>
      <c r="G73" s="17"/>
      <c r="H73" s="17"/>
      <c r="I73" s="17"/>
    </row>
  </sheetData>
  <sheetProtection password="C769" sheet="1" objects="1" scenarios="1"/>
  <autoFilter ref="A2:I33"/>
  <mergeCells count="2">
    <mergeCell ref="A1:I1"/>
    <mergeCell ref="A72:I7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2016-06-25T11:49:25Z</cp:lastPrinted>
  <dcterms:created xsi:type="dcterms:W3CDTF">1996-12-17T01:32:42Z</dcterms:created>
  <dcterms:modified xsi:type="dcterms:W3CDTF">2016-06-25T12:27:34Z</dcterms:modified>
  <cp:category/>
  <cp:version/>
  <cp:contentType/>
  <cp:contentStatus/>
</cp:coreProperties>
</file>