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500" activeTab="0"/>
  </bookViews>
  <sheets>
    <sheet name="调新2011" sheetId="1" r:id="rId1"/>
  </sheets>
  <definedNames/>
  <calcPr fullCalcOnLoad="1"/>
</workbook>
</file>

<file path=xl/sharedStrings.xml><?xml version="1.0" encoding="utf-8"?>
<sst xmlns="http://schemas.openxmlformats.org/spreadsheetml/2006/main" count="170" uniqueCount="68">
  <si>
    <t>学校名称</t>
  </si>
  <si>
    <t>语文</t>
  </si>
  <si>
    <t>数学</t>
  </si>
  <si>
    <t>英语</t>
  </si>
  <si>
    <t>化学</t>
  </si>
  <si>
    <t>物理</t>
  </si>
  <si>
    <t>生物</t>
  </si>
  <si>
    <t>政治</t>
  </si>
  <si>
    <t>历史</t>
  </si>
  <si>
    <t>地理</t>
  </si>
  <si>
    <t>体育</t>
  </si>
  <si>
    <t>音乐</t>
  </si>
  <si>
    <t>美术</t>
  </si>
  <si>
    <t>计算机</t>
  </si>
  <si>
    <t>合计</t>
  </si>
  <si>
    <t>考调范围</t>
  </si>
  <si>
    <t>学历</t>
  </si>
  <si>
    <t>阳光学校初中</t>
  </si>
  <si>
    <t>本科以上</t>
  </si>
  <si>
    <t>阳光学校小学</t>
  </si>
  <si>
    <t>航天学校小学</t>
  </si>
  <si>
    <t>二小</t>
  </si>
  <si>
    <t>专科以上</t>
  </si>
  <si>
    <t>市内各校</t>
  </si>
  <si>
    <t>市内各校（中学）</t>
  </si>
  <si>
    <t>一中</t>
  </si>
  <si>
    <t>二中</t>
  </si>
  <si>
    <t>市内各校（小学）</t>
  </si>
  <si>
    <t>一小</t>
  </si>
  <si>
    <t>四小</t>
  </si>
  <si>
    <t>五小</t>
  </si>
  <si>
    <t>九小</t>
  </si>
  <si>
    <t>城南小学</t>
  </si>
  <si>
    <t>川兴镇赵家小学</t>
  </si>
  <si>
    <t>川兴镇新桥小学</t>
  </si>
  <si>
    <t>五中</t>
  </si>
  <si>
    <t>六中</t>
  </si>
  <si>
    <t>七中</t>
  </si>
  <si>
    <t>川兴中学</t>
  </si>
  <si>
    <t>航天学校初中</t>
  </si>
  <si>
    <t>礼州小学</t>
  </si>
  <si>
    <t>佑君小学</t>
  </si>
  <si>
    <t>裕隆乡兴富村小学</t>
  </si>
  <si>
    <t>市外各校（中学）</t>
  </si>
  <si>
    <t>市外各校</t>
  </si>
  <si>
    <t>市外各校（小学）</t>
  </si>
  <si>
    <t>市外各校（幼儿园）</t>
  </si>
  <si>
    <t>一中</t>
  </si>
  <si>
    <t>二中</t>
  </si>
  <si>
    <t>市民族中学</t>
  </si>
  <si>
    <t>九小</t>
  </si>
  <si>
    <t>梧桐树小学</t>
  </si>
  <si>
    <t>大兴小学</t>
  </si>
  <si>
    <t>一小</t>
  </si>
  <si>
    <t>专科以上</t>
  </si>
  <si>
    <t>四小</t>
  </si>
  <si>
    <t>城南小学</t>
  </si>
  <si>
    <t>二小</t>
  </si>
  <si>
    <t>经久中学</t>
  </si>
  <si>
    <t>航天学校中学部</t>
  </si>
  <si>
    <t>东风幼儿园</t>
  </si>
  <si>
    <t>红旗幼儿园</t>
  </si>
  <si>
    <t>红星幼儿园</t>
  </si>
  <si>
    <t>马道幼儿园</t>
  </si>
  <si>
    <t>幼教</t>
  </si>
  <si>
    <t>礼州幼儿园</t>
  </si>
  <si>
    <t>西溪乡新营小学</t>
  </si>
  <si>
    <t>西昌市2016年7月公开考调中小学教师岗位表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</si>
</sst>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9">
    <font>
      <sz val="14"/>
      <color indexed="8"/>
      <name val="仿宋_GB2312"/>
      <family val="3"/>
    </font>
    <font>
      <sz val="12"/>
      <name val="宋体"/>
      <family val="0"/>
    </font>
    <font>
      <sz val="18"/>
      <color indexed="8"/>
      <name val="黑体"/>
      <family val="0"/>
    </font>
    <font>
      <sz val="14"/>
      <color indexed="10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u val="single"/>
      <sz val="14"/>
      <color indexed="20"/>
      <name val="仿宋_GB2312"/>
      <family val="3"/>
    </font>
    <font>
      <sz val="14"/>
      <color indexed="9"/>
      <name val="仿宋"/>
      <family val="3"/>
    </font>
    <font>
      <i/>
      <sz val="14"/>
      <color indexed="23"/>
      <name val="仿宋"/>
      <family val="3"/>
    </font>
    <font>
      <b/>
      <sz val="14"/>
      <color indexed="52"/>
      <name val="仿宋"/>
      <family val="3"/>
    </font>
    <font>
      <sz val="14"/>
      <color indexed="17"/>
      <name val="仿宋"/>
      <family val="3"/>
    </font>
    <font>
      <sz val="11"/>
      <color indexed="8"/>
      <name val="宋体"/>
      <family val="0"/>
    </font>
    <font>
      <b/>
      <sz val="13"/>
      <color indexed="56"/>
      <name val="仿宋"/>
      <family val="3"/>
    </font>
    <font>
      <b/>
      <sz val="14"/>
      <color indexed="63"/>
      <name val="仿宋"/>
      <family val="3"/>
    </font>
    <font>
      <b/>
      <sz val="11"/>
      <color indexed="56"/>
      <name val="仿宋"/>
      <family val="3"/>
    </font>
    <font>
      <sz val="14"/>
      <color indexed="8"/>
      <name val="仿宋"/>
      <family val="3"/>
    </font>
    <font>
      <sz val="14"/>
      <color indexed="52"/>
      <name val="仿宋"/>
      <family val="3"/>
    </font>
    <font>
      <b/>
      <sz val="18"/>
      <color indexed="56"/>
      <name val="宋体"/>
      <family val="0"/>
    </font>
    <font>
      <sz val="14"/>
      <color indexed="60"/>
      <name val="仿宋"/>
      <family val="3"/>
    </font>
    <font>
      <b/>
      <sz val="14"/>
      <color indexed="9"/>
      <name val="仿宋"/>
      <family val="3"/>
    </font>
    <font>
      <b/>
      <sz val="14"/>
      <color indexed="8"/>
      <name val="仿宋"/>
      <family val="3"/>
    </font>
    <font>
      <u val="single"/>
      <sz val="14"/>
      <color indexed="12"/>
      <name val="仿宋_GB2312"/>
      <family val="3"/>
    </font>
    <font>
      <b/>
      <sz val="15"/>
      <color indexed="56"/>
      <name val="仿宋"/>
      <family val="3"/>
    </font>
    <font>
      <sz val="14"/>
      <color indexed="10"/>
      <name val="仿宋"/>
      <family val="3"/>
    </font>
    <font>
      <sz val="14"/>
      <color indexed="20"/>
      <name val="仿宋"/>
      <family val="3"/>
    </font>
    <font>
      <sz val="14"/>
      <color indexed="62"/>
      <name val="仿宋"/>
      <family val="3"/>
    </font>
    <font>
      <sz val="9"/>
      <name val="仿宋_GB2312"/>
      <family val="3"/>
    </font>
    <font>
      <b/>
      <sz val="14"/>
      <color indexed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1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3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2" fillId="0" borderId="0">
      <alignment vertical="center"/>
      <protection/>
    </xf>
    <xf numFmtId="0" fontId="2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182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10" fillId="16" borderId="5" applyNumberFormat="0" applyAlignment="0" applyProtection="0"/>
    <xf numFmtId="0" fontId="20" fillId="17" borderId="6" applyNumberFormat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0" fontId="19" fillId="18" borderId="0" applyNumberFormat="0" applyBorder="0" applyAlignment="0" applyProtection="0"/>
    <xf numFmtId="0" fontId="14" fillId="16" borderId="8" applyNumberFormat="0" applyAlignment="0" applyProtection="0"/>
    <xf numFmtId="0" fontId="26" fillId="7" borderId="5" applyNumberFormat="0" applyAlignment="0" applyProtection="0"/>
    <xf numFmtId="0" fontId="7" fillId="0" borderId="0" applyNumberFormat="0" applyFill="0" applyBorder="0" applyAlignment="0" applyProtection="0"/>
    <xf numFmtId="0" fontId="16" fillId="19" borderId="9" applyNumberFormat="0" applyFont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注释" xfId="57"/>
    <cellStyle name="着色 1" xfId="58"/>
    <cellStyle name="着色 2" xfId="59"/>
    <cellStyle name="着色 3" xfId="60"/>
    <cellStyle name="着色 4" xfId="61"/>
    <cellStyle name="着色 5" xfId="62"/>
    <cellStyle name="着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showZeros="0" tabSelected="1" zoomScalePageLayoutView="0" workbookViewId="0" topLeftCell="A1">
      <pane ySplit="3" topLeftCell="BM4" activePane="bottomLeft" state="frozen"/>
      <selection pane="topLeft" activeCell="A1" sqref="A1"/>
      <selection pane="bottomLeft" activeCell="A53" sqref="A53:IV53"/>
    </sheetView>
  </sheetViews>
  <sheetFormatPr defaultColWidth="10.69921875" defaultRowHeight="24.75" customHeight="1"/>
  <cols>
    <col min="1" max="1" width="14.09765625" style="4" customWidth="1"/>
    <col min="2" max="15" width="4.59765625" style="4" customWidth="1"/>
    <col min="16" max="16" width="9" style="4" customWidth="1"/>
    <col min="17" max="17" width="11.3984375" style="4" customWidth="1"/>
    <col min="18" max="16384" width="10.69921875" style="4" customWidth="1"/>
  </cols>
  <sheetData>
    <row r="1" spans="1:17" s="1" customFormat="1" ht="26.25" customHeight="1">
      <c r="A1" s="19" t="s">
        <v>67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="1" customFormat="1" ht="0.75" customHeight="1"/>
    <row r="3" spans="1:17" s="2" customFormat="1" ht="33.7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8" t="s">
        <v>16</v>
      </c>
    </row>
    <row r="4" spans="1:17" s="2" customFormat="1" ht="20.25" customHeight="1">
      <c r="A4" s="11" t="s">
        <v>24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4"/>
      <c r="P4" s="5"/>
      <c r="Q4" s="8"/>
    </row>
    <row r="5" spans="1:17" s="2" customFormat="1" ht="20.25" customHeight="1">
      <c r="A5" s="6" t="s">
        <v>25</v>
      </c>
      <c r="B5" s="6"/>
      <c r="C5" s="6"/>
      <c r="D5" s="6"/>
      <c r="E5" s="6"/>
      <c r="F5" s="6"/>
      <c r="G5" s="6"/>
      <c r="H5" s="6"/>
      <c r="I5" s="6"/>
      <c r="J5" s="6"/>
      <c r="K5" s="6">
        <v>1</v>
      </c>
      <c r="L5" s="6"/>
      <c r="M5" s="6"/>
      <c r="N5" s="6"/>
      <c r="O5" s="6">
        <f aca="true" t="shared" si="0" ref="O5:O12">SUM(B5:N5)</f>
        <v>1</v>
      </c>
      <c r="P5" s="6" t="s">
        <v>23</v>
      </c>
      <c r="Q5" s="6" t="s">
        <v>18</v>
      </c>
    </row>
    <row r="6" spans="1:17" s="3" customFormat="1" ht="19.5" customHeight="1">
      <c r="A6" s="6" t="s">
        <v>26</v>
      </c>
      <c r="B6" s="6"/>
      <c r="C6" s="6"/>
      <c r="D6" s="6"/>
      <c r="E6" s="6"/>
      <c r="F6" s="6"/>
      <c r="G6" s="6"/>
      <c r="H6" s="6">
        <v>1</v>
      </c>
      <c r="I6" s="6">
        <v>1</v>
      </c>
      <c r="J6" s="6"/>
      <c r="K6" s="6"/>
      <c r="L6" s="6"/>
      <c r="M6" s="6"/>
      <c r="N6" s="6"/>
      <c r="O6" s="6">
        <f t="shared" si="0"/>
        <v>2</v>
      </c>
      <c r="P6" s="6" t="s">
        <v>23</v>
      </c>
      <c r="Q6" s="6" t="s">
        <v>18</v>
      </c>
    </row>
    <row r="7" spans="1:17" s="3" customFormat="1" ht="19.5" customHeight="1">
      <c r="A7" s="6" t="s">
        <v>35</v>
      </c>
      <c r="B7" s="6"/>
      <c r="C7" s="6"/>
      <c r="D7" s="6"/>
      <c r="E7" s="6"/>
      <c r="F7" s="6"/>
      <c r="G7" s="6"/>
      <c r="H7" s="6"/>
      <c r="I7" s="6">
        <v>1</v>
      </c>
      <c r="J7" s="6"/>
      <c r="K7" s="6"/>
      <c r="L7" s="6"/>
      <c r="M7" s="6"/>
      <c r="N7" s="6"/>
      <c r="O7" s="6">
        <f t="shared" si="0"/>
        <v>1</v>
      </c>
      <c r="P7" s="6" t="s">
        <v>23</v>
      </c>
      <c r="Q7" s="6" t="s">
        <v>18</v>
      </c>
    </row>
    <row r="8" spans="1:17" s="3" customFormat="1" ht="19.5" customHeight="1">
      <c r="A8" s="6" t="s">
        <v>36</v>
      </c>
      <c r="B8" s="6">
        <v>1</v>
      </c>
      <c r="C8" s="6">
        <v>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f t="shared" si="0"/>
        <v>2</v>
      </c>
      <c r="P8" s="6" t="s">
        <v>23</v>
      </c>
      <c r="Q8" s="6" t="s">
        <v>18</v>
      </c>
    </row>
    <row r="9" spans="1:17" s="3" customFormat="1" ht="19.5" customHeight="1">
      <c r="A9" s="6" t="s">
        <v>37</v>
      </c>
      <c r="B9" s="6">
        <v>1</v>
      </c>
      <c r="C9" s="6"/>
      <c r="D9" s="6">
        <v>1</v>
      </c>
      <c r="E9" s="6"/>
      <c r="F9" s="6"/>
      <c r="G9" s="6"/>
      <c r="H9" s="6"/>
      <c r="I9" s="6"/>
      <c r="J9" s="6"/>
      <c r="K9" s="6"/>
      <c r="L9" s="6"/>
      <c r="M9" s="6"/>
      <c r="N9" s="6"/>
      <c r="O9" s="6">
        <f t="shared" si="0"/>
        <v>2</v>
      </c>
      <c r="P9" s="6" t="s">
        <v>23</v>
      </c>
      <c r="Q9" s="6" t="s">
        <v>18</v>
      </c>
    </row>
    <row r="10" spans="1:17" s="3" customFormat="1" ht="19.5" customHeight="1">
      <c r="A10" s="6" t="s">
        <v>38</v>
      </c>
      <c r="B10" s="6">
        <v>1</v>
      </c>
      <c r="C10" s="6">
        <v>1</v>
      </c>
      <c r="D10" s="6"/>
      <c r="E10" s="6">
        <v>1</v>
      </c>
      <c r="F10" s="6"/>
      <c r="G10" s="6"/>
      <c r="H10" s="6"/>
      <c r="I10" s="6"/>
      <c r="J10" s="6"/>
      <c r="K10" s="6"/>
      <c r="L10" s="6"/>
      <c r="M10" s="6"/>
      <c r="N10" s="6"/>
      <c r="O10" s="6">
        <f t="shared" si="0"/>
        <v>3</v>
      </c>
      <c r="P10" s="6" t="s">
        <v>23</v>
      </c>
      <c r="Q10" s="6" t="s">
        <v>18</v>
      </c>
    </row>
    <row r="11" spans="1:17" s="3" customFormat="1" ht="15.75" customHeight="1">
      <c r="A11" s="6" t="s">
        <v>17</v>
      </c>
      <c r="B11" s="6">
        <v>1</v>
      </c>
      <c r="C11" s="6">
        <v>1</v>
      </c>
      <c r="D11" s="6">
        <v>2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f t="shared" si="0"/>
        <v>4</v>
      </c>
      <c r="P11" s="6" t="s">
        <v>23</v>
      </c>
      <c r="Q11" s="6" t="s">
        <v>18</v>
      </c>
    </row>
    <row r="12" spans="1:17" s="3" customFormat="1" ht="19.5" customHeight="1">
      <c r="A12" s="6" t="s">
        <v>39</v>
      </c>
      <c r="B12" s="6">
        <v>1</v>
      </c>
      <c r="C12" s="6"/>
      <c r="D12" s="6">
        <v>2</v>
      </c>
      <c r="E12" s="6">
        <v>1</v>
      </c>
      <c r="F12" s="6">
        <v>1</v>
      </c>
      <c r="G12" s="6"/>
      <c r="H12" s="6"/>
      <c r="I12" s="6"/>
      <c r="J12" s="6"/>
      <c r="K12" s="6"/>
      <c r="L12" s="6"/>
      <c r="M12" s="6"/>
      <c r="N12" s="6"/>
      <c r="O12" s="6">
        <f t="shared" si="0"/>
        <v>5</v>
      </c>
      <c r="P12" s="6" t="s">
        <v>23</v>
      </c>
      <c r="Q12" s="6" t="s">
        <v>18</v>
      </c>
    </row>
    <row r="13" spans="1:17" s="3" customFormat="1" ht="21" customHeight="1">
      <c r="A13" s="6" t="s">
        <v>14</v>
      </c>
      <c r="B13" s="6">
        <f>SUM(B5:B12)</f>
        <v>5</v>
      </c>
      <c r="C13" s="6">
        <f>SUM(C5:C12)</f>
        <v>3</v>
      </c>
      <c r="D13" s="6">
        <f>SUM(D5:D12)</f>
        <v>5</v>
      </c>
      <c r="E13" s="6">
        <f>SUM(E5:E12)</f>
        <v>2</v>
      </c>
      <c r="F13" s="6">
        <f>SUM(F5:F12)</f>
        <v>1</v>
      </c>
      <c r="G13" s="6"/>
      <c r="H13" s="6">
        <f>SUM(H5:H12)</f>
        <v>1</v>
      </c>
      <c r="I13" s="6">
        <v>2</v>
      </c>
      <c r="J13" s="6">
        <f>SUM(J5:J12)</f>
        <v>0</v>
      </c>
      <c r="K13" s="6">
        <f>SUM(K5:K12)</f>
        <v>1</v>
      </c>
      <c r="L13" s="6"/>
      <c r="M13" s="6">
        <f>SUM(M5:M12)</f>
        <v>0</v>
      </c>
      <c r="N13" s="6"/>
      <c r="O13" s="6">
        <v>20</v>
      </c>
      <c r="P13" s="6"/>
      <c r="Q13" s="6"/>
    </row>
    <row r="14" spans="1:17" s="3" customFormat="1" ht="21" customHeight="1">
      <c r="A14" s="15" t="s">
        <v>27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  <c r="O14" s="18"/>
      <c r="P14" s="6"/>
      <c r="Q14" s="6"/>
    </row>
    <row r="15" spans="1:17" s="3" customFormat="1" ht="21" customHeight="1">
      <c r="A15" s="6" t="s">
        <v>19</v>
      </c>
      <c r="B15" s="6"/>
      <c r="C15" s="6">
        <v>4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>
        <f aca="true" t="shared" si="1" ref="O15:O21">SUM(B15:N15)</f>
        <v>4</v>
      </c>
      <c r="P15" s="6" t="s">
        <v>23</v>
      </c>
      <c r="Q15" s="6" t="s">
        <v>18</v>
      </c>
    </row>
    <row r="16" spans="1:17" s="3" customFormat="1" ht="21" customHeight="1">
      <c r="A16" s="6" t="s">
        <v>20</v>
      </c>
      <c r="B16" s="6">
        <v>1</v>
      </c>
      <c r="C16" s="6">
        <v>1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>
        <f t="shared" si="1"/>
        <v>2</v>
      </c>
      <c r="P16" s="6" t="s">
        <v>23</v>
      </c>
      <c r="Q16" s="6" t="s">
        <v>18</v>
      </c>
    </row>
    <row r="17" spans="1:17" s="3" customFormat="1" ht="21" customHeight="1">
      <c r="A17" s="6" t="s">
        <v>28</v>
      </c>
      <c r="B17" s="6">
        <v>2</v>
      </c>
      <c r="C17" s="6">
        <v>3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>
        <f t="shared" si="1"/>
        <v>5</v>
      </c>
      <c r="P17" s="6" t="s">
        <v>23</v>
      </c>
      <c r="Q17" s="6" t="s">
        <v>18</v>
      </c>
    </row>
    <row r="18" spans="1:20" s="3" customFormat="1" ht="21" customHeight="1">
      <c r="A18" s="6" t="s">
        <v>21</v>
      </c>
      <c r="B18" s="6">
        <v>3</v>
      </c>
      <c r="C18" s="6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>
        <f t="shared" si="1"/>
        <v>6</v>
      </c>
      <c r="P18" s="6" t="s">
        <v>23</v>
      </c>
      <c r="Q18" s="6" t="s">
        <v>18</v>
      </c>
      <c r="T18" s="9"/>
    </row>
    <row r="19" spans="1:20" s="3" customFormat="1" ht="21" customHeight="1">
      <c r="A19" s="6" t="s">
        <v>29</v>
      </c>
      <c r="B19" s="6">
        <v>2</v>
      </c>
      <c r="C19" s="6">
        <v>2</v>
      </c>
      <c r="D19" s="6"/>
      <c r="E19" s="6"/>
      <c r="F19" s="6"/>
      <c r="G19" s="6"/>
      <c r="H19" s="6"/>
      <c r="I19" s="6"/>
      <c r="J19" s="6"/>
      <c r="K19" s="6"/>
      <c r="L19" s="6"/>
      <c r="M19" s="6">
        <v>1</v>
      </c>
      <c r="N19" s="6"/>
      <c r="O19" s="6">
        <f t="shared" si="1"/>
        <v>5</v>
      </c>
      <c r="P19" s="6" t="s">
        <v>23</v>
      </c>
      <c r="Q19" s="6" t="s">
        <v>18</v>
      </c>
      <c r="T19" s="9"/>
    </row>
    <row r="20" spans="1:17" s="3" customFormat="1" ht="21" customHeight="1">
      <c r="A20" s="6" t="s">
        <v>30</v>
      </c>
      <c r="B20" s="6"/>
      <c r="C20" s="6">
        <v>2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f t="shared" si="1"/>
        <v>2</v>
      </c>
      <c r="P20" s="6" t="s">
        <v>23</v>
      </c>
      <c r="Q20" s="6" t="s">
        <v>18</v>
      </c>
    </row>
    <row r="21" spans="1:17" s="3" customFormat="1" ht="19.5" customHeight="1">
      <c r="A21" s="6" t="s">
        <v>31</v>
      </c>
      <c r="B21" s="6">
        <v>3</v>
      </c>
      <c r="C21" s="6">
        <v>3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1"/>
        <v>6</v>
      </c>
      <c r="P21" s="6" t="s">
        <v>23</v>
      </c>
      <c r="Q21" s="6" t="s">
        <v>18</v>
      </c>
    </row>
    <row r="22" spans="1:17" s="3" customFormat="1" ht="19.5" customHeight="1">
      <c r="A22" s="6" t="s">
        <v>32</v>
      </c>
      <c r="B22" s="6">
        <v>2</v>
      </c>
      <c r="C22" s="6">
        <v>1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v>3</v>
      </c>
      <c r="P22" s="6" t="s">
        <v>23</v>
      </c>
      <c r="Q22" s="6" t="s">
        <v>18</v>
      </c>
    </row>
    <row r="23" spans="1:17" s="3" customFormat="1" ht="19.5" customHeight="1">
      <c r="A23" s="6" t="s">
        <v>33</v>
      </c>
      <c r="B23" s="6">
        <v>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>
        <f aca="true" t="shared" si="2" ref="O23:O28">SUM(B23:N23)</f>
        <v>1</v>
      </c>
      <c r="P23" s="6" t="s">
        <v>23</v>
      </c>
      <c r="Q23" s="6" t="s">
        <v>22</v>
      </c>
    </row>
    <row r="24" spans="1:17" s="3" customFormat="1" ht="19.5" customHeight="1">
      <c r="A24" s="7" t="s">
        <v>34</v>
      </c>
      <c r="B24" s="7">
        <v>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>
        <f t="shared" si="2"/>
        <v>1</v>
      </c>
      <c r="P24" s="6" t="s">
        <v>23</v>
      </c>
      <c r="Q24" s="6" t="s">
        <v>22</v>
      </c>
    </row>
    <row r="25" spans="1:17" s="3" customFormat="1" ht="19.5" customHeight="1">
      <c r="A25" s="7" t="s">
        <v>40</v>
      </c>
      <c r="B25" s="7">
        <v>1</v>
      </c>
      <c r="C25" s="7">
        <v>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>
        <f t="shared" si="2"/>
        <v>2</v>
      </c>
      <c r="P25" s="6" t="s">
        <v>23</v>
      </c>
      <c r="Q25" s="6" t="s">
        <v>22</v>
      </c>
    </row>
    <row r="26" spans="1:17" s="3" customFormat="1" ht="19.5" customHeight="1">
      <c r="A26" s="7" t="s">
        <v>41</v>
      </c>
      <c r="B26" s="7">
        <v>1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>
        <f t="shared" si="2"/>
        <v>1</v>
      </c>
      <c r="P26" s="6" t="s">
        <v>23</v>
      </c>
      <c r="Q26" s="6" t="s">
        <v>22</v>
      </c>
    </row>
    <row r="27" spans="1:17" s="3" customFormat="1" ht="19.5" customHeight="1">
      <c r="A27" s="6" t="s">
        <v>66</v>
      </c>
      <c r="B27" s="6">
        <v>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>
        <f t="shared" si="2"/>
        <v>1</v>
      </c>
      <c r="P27" s="6" t="s">
        <v>23</v>
      </c>
      <c r="Q27" s="6" t="s">
        <v>22</v>
      </c>
    </row>
    <row r="28" spans="1:17" s="3" customFormat="1" ht="19.5" customHeight="1">
      <c r="A28" s="6" t="s">
        <v>42</v>
      </c>
      <c r="B28" s="6"/>
      <c r="C28" s="6">
        <v>1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f t="shared" si="2"/>
        <v>1</v>
      </c>
      <c r="P28" s="6" t="s">
        <v>23</v>
      </c>
      <c r="Q28" s="6" t="s">
        <v>22</v>
      </c>
    </row>
    <row r="29" spans="1:17" s="3" customFormat="1" ht="19.5" customHeight="1">
      <c r="A29" s="6" t="s">
        <v>14</v>
      </c>
      <c r="B29" s="6">
        <f>SUM(B15:B28)</f>
        <v>18</v>
      </c>
      <c r="C29" s="6">
        <f>SUM(C15:C28)</f>
        <v>21</v>
      </c>
      <c r="D29" s="6">
        <f>SUM(D15:D28)</f>
        <v>0</v>
      </c>
      <c r="E29" s="6"/>
      <c r="F29" s="6"/>
      <c r="G29" s="6"/>
      <c r="H29" s="6"/>
      <c r="I29" s="6"/>
      <c r="J29" s="6"/>
      <c r="K29" s="6">
        <f>SUM(K15:K28)</f>
        <v>0</v>
      </c>
      <c r="L29" s="6">
        <f>SUM(L15:L28)</f>
        <v>0</v>
      </c>
      <c r="M29" s="6">
        <f>SUM(M15:M28)</f>
        <v>1</v>
      </c>
      <c r="N29" s="6"/>
      <c r="O29" s="6">
        <v>40</v>
      </c>
      <c r="P29" s="7"/>
      <c r="Q29" s="7"/>
    </row>
    <row r="30" spans="1:17" ht="24.75" customHeight="1">
      <c r="A30" s="5" t="s">
        <v>0</v>
      </c>
      <c r="B30" s="5" t="s">
        <v>1</v>
      </c>
      <c r="C30" s="5" t="s">
        <v>2</v>
      </c>
      <c r="D30" s="5" t="s">
        <v>3</v>
      </c>
      <c r="E30" s="5" t="s">
        <v>4</v>
      </c>
      <c r="F30" s="5" t="s">
        <v>5</v>
      </c>
      <c r="G30" s="5" t="s">
        <v>6</v>
      </c>
      <c r="H30" s="5" t="s">
        <v>7</v>
      </c>
      <c r="I30" s="5" t="s">
        <v>8</v>
      </c>
      <c r="J30" s="5" t="s">
        <v>9</v>
      </c>
      <c r="K30" s="5" t="s">
        <v>10</v>
      </c>
      <c r="L30" s="5" t="s">
        <v>11</v>
      </c>
      <c r="M30" s="5" t="s">
        <v>12</v>
      </c>
      <c r="N30" s="5" t="s">
        <v>13</v>
      </c>
      <c r="O30" s="5" t="s">
        <v>14</v>
      </c>
      <c r="P30" s="5" t="s">
        <v>15</v>
      </c>
      <c r="Q30" s="8" t="s">
        <v>16</v>
      </c>
    </row>
    <row r="31" spans="1:17" ht="24.75" customHeight="1">
      <c r="A31" s="15" t="s">
        <v>43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8"/>
      <c r="P31" s="6"/>
      <c r="Q31" s="6"/>
    </row>
    <row r="32" spans="1:17" ht="24.75" customHeight="1">
      <c r="A32" s="6" t="s">
        <v>47</v>
      </c>
      <c r="B32" s="6"/>
      <c r="C32" s="6"/>
      <c r="D32" s="6"/>
      <c r="E32" s="6"/>
      <c r="F32" s="6"/>
      <c r="G32" s="6"/>
      <c r="H32" s="6"/>
      <c r="I32" s="6"/>
      <c r="J32" s="6"/>
      <c r="K32" s="6">
        <v>1</v>
      </c>
      <c r="L32" s="6"/>
      <c r="M32" s="6"/>
      <c r="N32" s="6"/>
      <c r="O32" s="6">
        <f>SUM(C32:N32)</f>
        <v>1</v>
      </c>
      <c r="P32" s="6" t="s">
        <v>44</v>
      </c>
      <c r="Q32" s="6" t="s">
        <v>18</v>
      </c>
    </row>
    <row r="33" spans="1:17" ht="24.75" customHeight="1">
      <c r="A33" s="6" t="s">
        <v>48</v>
      </c>
      <c r="B33" s="6"/>
      <c r="C33" s="6">
        <v>1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f>SUM(C33:N33)</f>
        <v>1</v>
      </c>
      <c r="P33" s="6" t="s">
        <v>44</v>
      </c>
      <c r="Q33" s="6" t="s">
        <v>18</v>
      </c>
    </row>
    <row r="34" spans="1:17" ht="24.75" customHeight="1">
      <c r="A34" s="6" t="s">
        <v>38</v>
      </c>
      <c r="B34" s="6"/>
      <c r="C34" s="6"/>
      <c r="D34" s="6">
        <v>1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f>SUM(C34:N34)</f>
        <v>1</v>
      </c>
      <c r="P34" s="6" t="s">
        <v>44</v>
      </c>
      <c r="Q34" s="6" t="s">
        <v>18</v>
      </c>
    </row>
    <row r="35" spans="1:17" ht="24.75" customHeight="1">
      <c r="A35" s="6" t="s">
        <v>49</v>
      </c>
      <c r="B35" s="6"/>
      <c r="C35" s="6"/>
      <c r="D35" s="6">
        <v>1</v>
      </c>
      <c r="E35" s="6"/>
      <c r="F35" s="6"/>
      <c r="G35" s="6"/>
      <c r="H35" s="6">
        <v>1</v>
      </c>
      <c r="I35" s="6"/>
      <c r="J35" s="6"/>
      <c r="K35" s="6"/>
      <c r="L35" s="6"/>
      <c r="M35" s="6"/>
      <c r="N35" s="6"/>
      <c r="O35" s="6">
        <f>SUM(C35:N35)</f>
        <v>2</v>
      </c>
      <c r="P35" s="6" t="s">
        <v>44</v>
      </c>
      <c r="Q35" s="6" t="s">
        <v>18</v>
      </c>
    </row>
    <row r="36" spans="1:17" ht="24.75" customHeight="1">
      <c r="A36" s="6" t="s">
        <v>59</v>
      </c>
      <c r="B36" s="6">
        <v>1</v>
      </c>
      <c r="C36" s="6"/>
      <c r="D36" s="6">
        <v>1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2</v>
      </c>
      <c r="P36" s="6" t="s">
        <v>44</v>
      </c>
      <c r="Q36" s="6" t="s">
        <v>18</v>
      </c>
    </row>
    <row r="37" spans="1:17" ht="24.75" customHeight="1">
      <c r="A37" s="6" t="s">
        <v>58</v>
      </c>
      <c r="B37" s="6"/>
      <c r="C37" s="6">
        <v>1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f>SUM(C37:N37)</f>
        <v>1</v>
      </c>
      <c r="P37" s="6" t="s">
        <v>44</v>
      </c>
      <c r="Q37" s="6" t="s">
        <v>18</v>
      </c>
    </row>
    <row r="38" spans="1:17" ht="24.75" customHeight="1">
      <c r="A38" s="6" t="s">
        <v>14</v>
      </c>
      <c r="B38" s="6">
        <f>SUM(B32:B37)</f>
        <v>1</v>
      </c>
      <c r="C38" s="6">
        <f>SUM(C32:C37)</f>
        <v>2</v>
      </c>
      <c r="D38" s="6">
        <f>SUM(D32:D37)</f>
        <v>3</v>
      </c>
      <c r="E38" s="6"/>
      <c r="F38" s="6"/>
      <c r="G38" s="6"/>
      <c r="H38" s="6">
        <f>SUM(H32:H37)</f>
        <v>1</v>
      </c>
      <c r="I38" s="6">
        <f>SUM(I32:I37)</f>
        <v>0</v>
      </c>
      <c r="J38" s="6"/>
      <c r="K38" s="6">
        <f>SUM(K32:K37)</f>
        <v>1</v>
      </c>
      <c r="L38" s="6"/>
      <c r="M38" s="6"/>
      <c r="N38" s="6"/>
      <c r="O38" s="6">
        <v>8</v>
      </c>
      <c r="P38" s="6"/>
      <c r="Q38" s="6"/>
    </row>
    <row r="39" spans="1:17" ht="24.75" customHeight="1">
      <c r="A39" s="20" t="s">
        <v>45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7"/>
      <c r="O39" s="18"/>
      <c r="P39" s="7"/>
      <c r="Q39" s="7"/>
    </row>
    <row r="40" spans="1:17" ht="24.75" customHeight="1">
      <c r="A40" s="6" t="s">
        <v>53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>
        <v>1</v>
      </c>
      <c r="N40" s="6"/>
      <c r="O40" s="6">
        <v>1</v>
      </c>
      <c r="P40" s="6" t="s">
        <v>44</v>
      </c>
      <c r="Q40" s="6" t="s">
        <v>18</v>
      </c>
    </row>
    <row r="41" spans="1:17" ht="24.75" customHeight="1">
      <c r="A41" s="6" t="s">
        <v>57</v>
      </c>
      <c r="B41" s="6"/>
      <c r="C41" s="6">
        <v>1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1</v>
      </c>
      <c r="P41" s="6" t="s">
        <v>44</v>
      </c>
      <c r="Q41" s="6" t="s">
        <v>18</v>
      </c>
    </row>
    <row r="42" spans="1:17" ht="24.75" customHeight="1">
      <c r="A42" s="6" t="s">
        <v>55</v>
      </c>
      <c r="B42" s="6">
        <v>1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1</v>
      </c>
      <c r="P42" s="6" t="s">
        <v>44</v>
      </c>
      <c r="Q42" s="6" t="s">
        <v>18</v>
      </c>
    </row>
    <row r="43" spans="1:17" ht="24.75" customHeight="1">
      <c r="A43" s="6" t="s">
        <v>50</v>
      </c>
      <c r="B43" s="6"/>
      <c r="C43" s="6"/>
      <c r="D43" s="6"/>
      <c r="E43" s="6"/>
      <c r="F43" s="6"/>
      <c r="G43" s="6"/>
      <c r="H43" s="6"/>
      <c r="I43" s="6"/>
      <c r="J43" s="6"/>
      <c r="K43" s="6">
        <v>1</v>
      </c>
      <c r="L43" s="6"/>
      <c r="M43" s="6"/>
      <c r="N43" s="6"/>
      <c r="O43" s="6">
        <v>1</v>
      </c>
      <c r="P43" s="6" t="s">
        <v>44</v>
      </c>
      <c r="Q43" s="6" t="s">
        <v>18</v>
      </c>
    </row>
    <row r="44" spans="1:17" ht="24.75" customHeight="1">
      <c r="A44" s="6" t="s">
        <v>56</v>
      </c>
      <c r="B44" s="6"/>
      <c r="C44" s="6"/>
      <c r="D44" s="6"/>
      <c r="E44" s="6"/>
      <c r="F44" s="6"/>
      <c r="G44" s="6"/>
      <c r="H44" s="6"/>
      <c r="I44" s="6"/>
      <c r="J44" s="6"/>
      <c r="K44" s="6">
        <v>1</v>
      </c>
      <c r="L44" s="6"/>
      <c r="M44" s="6"/>
      <c r="N44" s="6"/>
      <c r="O44" s="6">
        <v>1</v>
      </c>
      <c r="P44" s="6" t="s">
        <v>44</v>
      </c>
      <c r="Q44" s="6" t="s">
        <v>18</v>
      </c>
    </row>
    <row r="45" spans="1:17" ht="24.75" customHeight="1">
      <c r="A45" s="6" t="s">
        <v>51</v>
      </c>
      <c r="B45" s="6"/>
      <c r="C45" s="6"/>
      <c r="D45" s="6"/>
      <c r="E45" s="6"/>
      <c r="F45" s="6"/>
      <c r="G45" s="6"/>
      <c r="H45" s="6"/>
      <c r="I45" s="6"/>
      <c r="J45" s="6"/>
      <c r="K45" s="6">
        <v>1</v>
      </c>
      <c r="L45" s="6"/>
      <c r="M45" s="6"/>
      <c r="N45" s="6"/>
      <c r="O45" s="6">
        <v>1</v>
      </c>
      <c r="P45" s="6" t="s">
        <v>44</v>
      </c>
      <c r="Q45" s="6" t="s">
        <v>54</v>
      </c>
    </row>
    <row r="46" spans="1:17" ht="24.75" customHeight="1">
      <c r="A46" s="6" t="s">
        <v>52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>
        <v>1</v>
      </c>
      <c r="M46" s="6"/>
      <c r="N46" s="6"/>
      <c r="O46" s="6">
        <v>1</v>
      </c>
      <c r="P46" s="6" t="s">
        <v>44</v>
      </c>
      <c r="Q46" s="6" t="s">
        <v>22</v>
      </c>
    </row>
    <row r="47" spans="1:17" ht="24.75" customHeight="1">
      <c r="A47" s="6" t="s">
        <v>14</v>
      </c>
      <c r="B47" s="6">
        <f>SUM(B40:B46)</f>
        <v>1</v>
      </c>
      <c r="C47" s="6">
        <f>SUM(C40:C46)</f>
        <v>1</v>
      </c>
      <c r="D47" s="6"/>
      <c r="E47" s="6"/>
      <c r="F47" s="6"/>
      <c r="G47" s="6"/>
      <c r="H47" s="6"/>
      <c r="I47" s="6"/>
      <c r="J47" s="6"/>
      <c r="K47" s="6">
        <f>SUM(K40:K46)</f>
        <v>3</v>
      </c>
      <c r="L47" s="6">
        <f>SUM(L40:L46)</f>
        <v>1</v>
      </c>
      <c r="M47" s="6">
        <f>SUM(M40:M46)</f>
        <v>1</v>
      </c>
      <c r="N47" s="6"/>
      <c r="O47" s="6">
        <v>7</v>
      </c>
      <c r="P47" s="6"/>
      <c r="Q47" s="6"/>
    </row>
    <row r="48" spans="1:17" ht="24.75" customHeight="1">
      <c r="A48" s="20" t="s">
        <v>46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7"/>
      <c r="O48" s="18"/>
      <c r="P48" s="7"/>
      <c r="Q48" s="7"/>
    </row>
    <row r="49" spans="1:17" ht="24.75" customHeight="1">
      <c r="A49" s="5" t="s">
        <v>0</v>
      </c>
      <c r="B49" s="10" t="s">
        <v>64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 t="s">
        <v>14</v>
      </c>
      <c r="P49" s="5" t="s">
        <v>15</v>
      </c>
      <c r="Q49" s="8" t="s">
        <v>16</v>
      </c>
    </row>
    <row r="50" spans="1:17" ht="24.75" customHeight="1">
      <c r="A50" s="10" t="s">
        <v>60</v>
      </c>
      <c r="B50" s="10">
        <v>1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>
        <v>1</v>
      </c>
      <c r="P50" s="6" t="s">
        <v>44</v>
      </c>
      <c r="Q50" s="6" t="s">
        <v>22</v>
      </c>
    </row>
    <row r="51" spans="1:17" ht="24.75" customHeight="1">
      <c r="A51" s="6" t="s">
        <v>61</v>
      </c>
      <c r="B51" s="6">
        <v>1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1</v>
      </c>
      <c r="P51" s="6" t="s">
        <v>44</v>
      </c>
      <c r="Q51" s="6" t="s">
        <v>22</v>
      </c>
    </row>
    <row r="52" spans="1:17" ht="24.75" customHeight="1">
      <c r="A52" s="6" t="s">
        <v>62</v>
      </c>
      <c r="B52" s="6">
        <v>1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1</v>
      </c>
      <c r="P52" s="6" t="s">
        <v>44</v>
      </c>
      <c r="Q52" s="6" t="s">
        <v>22</v>
      </c>
    </row>
    <row r="53" spans="1:17" ht="24.75" customHeight="1">
      <c r="A53" s="6" t="s">
        <v>65</v>
      </c>
      <c r="B53" s="6">
        <v>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1</v>
      </c>
      <c r="P53" s="6" t="s">
        <v>44</v>
      </c>
      <c r="Q53" s="6" t="s">
        <v>22</v>
      </c>
    </row>
    <row r="54" spans="1:17" ht="24.75" customHeight="1">
      <c r="A54" s="6" t="s">
        <v>63</v>
      </c>
      <c r="B54" s="6">
        <v>1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1</v>
      </c>
      <c r="P54" s="6" t="s">
        <v>44</v>
      </c>
      <c r="Q54" s="6" t="s">
        <v>22</v>
      </c>
    </row>
    <row r="55" spans="1:17" ht="24.75" customHeight="1">
      <c r="A55" s="6" t="s">
        <v>14</v>
      </c>
      <c r="B55" s="6">
        <v>5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5</v>
      </c>
      <c r="P55" s="6"/>
      <c r="Q55" s="6"/>
    </row>
  </sheetData>
  <sheetProtection/>
  <mergeCells count="6">
    <mergeCell ref="A39:O39"/>
    <mergeCell ref="A48:O48"/>
    <mergeCell ref="A4:O4"/>
    <mergeCell ref="A14:O14"/>
    <mergeCell ref="A1:Q1"/>
    <mergeCell ref="A31:O31"/>
  </mergeCells>
  <printOptions horizontalCentered="1"/>
  <pageMargins left="0.5118110236220472" right="0.4724409448818898" top="0.5905511811023623" bottom="0.5905511811023623" header="0.3937007874015748" footer="0.3937007874015748"/>
  <pageSetup horizontalDpi="300" verticalDpi="300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XCSJYJ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JIANGWA</dc:creator>
  <cp:keywords/>
  <dc:description/>
  <cp:lastModifiedBy>雨林木风</cp:lastModifiedBy>
  <cp:lastPrinted>2016-07-01T02:29:48Z</cp:lastPrinted>
  <dcterms:created xsi:type="dcterms:W3CDTF">2011-03-31T02:13:47Z</dcterms:created>
  <dcterms:modified xsi:type="dcterms:W3CDTF">2016-07-01T07:13:23Z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