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100" firstSheet="1" activeTab="1"/>
  </bookViews>
  <sheets>
    <sheet name="2012-2012年部门人才引进计划表" sheetId="1" r:id="rId1"/>
    <sheet name="2016 (0)" sheetId="2" r:id="rId2"/>
  </sheets>
  <definedNames>
    <definedName name="_xlnm.Print_Titles" localSheetId="0">'2012-2012年部门人才引进计划表'!$2:$4</definedName>
    <definedName name="_xlnm.Print_Titles" localSheetId="1">'2016 (0)'!$3:$4</definedName>
  </definedNames>
  <calcPr fullCalcOnLoad="1"/>
</workbook>
</file>

<file path=xl/sharedStrings.xml><?xml version="1.0" encoding="utf-8"?>
<sst xmlns="http://schemas.openxmlformats.org/spreadsheetml/2006/main" count="334" uniqueCount="201">
  <si>
    <t>2012—2013年各部门拟引进人才计划表</t>
  </si>
  <si>
    <t>用人
部门</t>
  </si>
  <si>
    <t>下达的教师编制数</t>
  </si>
  <si>
    <t>现有教师数</t>
  </si>
  <si>
    <t>剩余的教师编制数</t>
  </si>
  <si>
    <t>用人部门申请计划及要求</t>
  </si>
  <si>
    <t>人事处意见</t>
  </si>
  <si>
    <t>2012年部门申报引进人数
及所需专业</t>
  </si>
  <si>
    <t>2013年部门申报引进人数
及所需专业</t>
  </si>
  <si>
    <t>部门对所引进人才专业的要求</t>
  </si>
  <si>
    <t>专任</t>
  </si>
  <si>
    <t>兼课</t>
  </si>
  <si>
    <t>专业</t>
  </si>
  <si>
    <t>硕士</t>
  </si>
  <si>
    <t>博士</t>
  </si>
  <si>
    <t>备注</t>
  </si>
  <si>
    <t>人文社会科学系</t>
  </si>
  <si>
    <t>世界史</t>
  </si>
  <si>
    <t>中国古代史</t>
  </si>
  <si>
    <t>近代史的不要</t>
  </si>
  <si>
    <t>思想政治教育</t>
  </si>
  <si>
    <t>经济学</t>
  </si>
  <si>
    <t>经济与法律系</t>
  </si>
  <si>
    <t>国际贸易
（商务策划模拟实验、实践教师）</t>
  </si>
  <si>
    <t>国际贸易
（商务策划模拟实践教师）</t>
  </si>
  <si>
    <t>电子商务
（模拟实验、实践教师）</t>
  </si>
  <si>
    <t>电子商务</t>
  </si>
  <si>
    <t>物流管理
（模拟实验、实践教师）</t>
  </si>
  <si>
    <t>物流管理</t>
  </si>
  <si>
    <t>物流管理
（实验管理员）</t>
  </si>
  <si>
    <t>外语系</t>
  </si>
  <si>
    <t>英语应用语言学</t>
  </si>
  <si>
    <t>英语语言文学</t>
  </si>
  <si>
    <t>商务英语</t>
  </si>
  <si>
    <t>英语语言学</t>
  </si>
  <si>
    <t>英语课程教学论</t>
  </si>
  <si>
    <t>新闻与传播系</t>
  </si>
  <si>
    <t>新闻学等相关专业</t>
  </si>
  <si>
    <t>实验员</t>
  </si>
  <si>
    <t>广告学</t>
  </si>
  <si>
    <t>计算机科学系</t>
  </si>
  <si>
    <t>计算机应用</t>
  </si>
  <si>
    <t>中文系</t>
  </si>
  <si>
    <t>戏剧影视文学</t>
  </si>
  <si>
    <t>省级重点学科、省重点研究基地</t>
  </si>
  <si>
    <t>编辑出版学</t>
  </si>
  <si>
    <t>中国古代文学</t>
  </si>
  <si>
    <t>中国现当代文学</t>
  </si>
  <si>
    <t>文艺学</t>
  </si>
  <si>
    <t>语言学</t>
  </si>
  <si>
    <t>教育科学系</t>
  </si>
  <si>
    <t>学前教育</t>
  </si>
  <si>
    <t>硕士必须具有幼教工作经历</t>
  </si>
  <si>
    <t>1（实验员）</t>
  </si>
  <si>
    <t>教育技术学</t>
  </si>
  <si>
    <t>硕士限数字媒体或网络技术</t>
  </si>
  <si>
    <t>高等教育学</t>
  </si>
  <si>
    <t>心理学、教育技术学、计算机等相关专业；有较强的计算机及网络操作、应用、维护能力。</t>
  </si>
  <si>
    <t>资源环境与旅游管理系</t>
  </si>
  <si>
    <t>地理科学</t>
  </si>
  <si>
    <t>旅游管理</t>
  </si>
  <si>
    <t>城乡规划</t>
  </si>
  <si>
    <t>地理信息系统</t>
  </si>
  <si>
    <t>物理与电子信息科学系</t>
  </si>
  <si>
    <t>电子类</t>
  </si>
  <si>
    <t>控制科学与工程、电路与系统、电子科学与技术等方向</t>
  </si>
  <si>
    <t>物理学</t>
  </si>
  <si>
    <t>硕士：近代物理实验室管理
博士：光电材料、新能源方向</t>
  </si>
  <si>
    <t>物理或电子</t>
  </si>
  <si>
    <t>新能源材料方向学科带头人一名</t>
  </si>
  <si>
    <t>数学与计算科学系</t>
  </si>
  <si>
    <t>数学与应用数学</t>
  </si>
  <si>
    <t>概率统计方向</t>
  </si>
  <si>
    <t>信息与计算科学</t>
  </si>
  <si>
    <t>运筹与优化方向、智能计算方向</t>
  </si>
  <si>
    <t>化学与
材料科学系</t>
  </si>
  <si>
    <t>有机化学</t>
  </si>
  <si>
    <t>化工工艺</t>
  </si>
  <si>
    <t>省重点学科、省重点实验室</t>
  </si>
  <si>
    <t>有色治金</t>
  </si>
  <si>
    <t>无机化学</t>
  </si>
  <si>
    <t>分析化学</t>
  </si>
  <si>
    <t>生化分析与分子生物学</t>
  </si>
  <si>
    <t>精细与功能高分子合成与应用</t>
  </si>
  <si>
    <t>应用化学</t>
  </si>
  <si>
    <t>物理化学</t>
  </si>
  <si>
    <t>化学实验员</t>
  </si>
  <si>
    <t>体育系</t>
  </si>
  <si>
    <t>人体生命科学</t>
  </si>
  <si>
    <t>2012年若未能引进，2013年则继续。</t>
  </si>
  <si>
    <r>
      <t>1</t>
    </r>
    <r>
      <rPr>
        <sz val="11"/>
        <rFont val="宋体"/>
        <family val="0"/>
      </rPr>
      <t>（运动健将，本科或硕士）</t>
    </r>
  </si>
  <si>
    <t>不限专业</t>
  </si>
  <si>
    <t>跆拳道1人（健将级运动员，本科及以上学历）</t>
  </si>
  <si>
    <t>生命科学系</t>
  </si>
  <si>
    <t>食品科学</t>
  </si>
  <si>
    <t>植物学</t>
  </si>
  <si>
    <t>音乐系</t>
  </si>
  <si>
    <t>音乐教育</t>
  </si>
  <si>
    <t>音乐理论</t>
  </si>
  <si>
    <t>艺术学</t>
  </si>
  <si>
    <t>美术系</t>
  </si>
  <si>
    <t>动画</t>
  </si>
  <si>
    <t>或讲师</t>
  </si>
  <si>
    <t>插画</t>
  </si>
  <si>
    <t>壁画</t>
  </si>
  <si>
    <t>中央美院</t>
  </si>
  <si>
    <t>油画</t>
  </si>
  <si>
    <t>美术学（史学）</t>
  </si>
  <si>
    <t>美术教育</t>
  </si>
  <si>
    <t>雕塑</t>
  </si>
  <si>
    <t>美院毕业</t>
  </si>
  <si>
    <t>设计理论</t>
  </si>
  <si>
    <t>环艺、平面、装潢</t>
  </si>
  <si>
    <t>展览策划与设计</t>
  </si>
  <si>
    <t>美术管理与市场</t>
  </si>
  <si>
    <t>摄影研究</t>
  </si>
  <si>
    <t>能兼任实验管理</t>
  </si>
  <si>
    <t>学生辅导员</t>
  </si>
  <si>
    <t>高等教育、马克思主义理论与思想政治教育、应用心理学专业，全日制硕士研究生</t>
  </si>
  <si>
    <t>预计明年增加学生800人左右</t>
  </si>
  <si>
    <t>南岳学院</t>
  </si>
  <si>
    <t>2012年在校生规模6300人，按300：1的比例，应配21名辅导员，现有18人，2人已考上公务员，1月份离岗，缺额5名。</t>
  </si>
  <si>
    <t>聘用合同制。中共党员或中共预备党员；大学本科学历；2012届应届毕业生；在校就读期间担任过主要学生干部。</t>
  </si>
  <si>
    <r>
      <t>3</t>
    </r>
    <r>
      <rPr>
        <sz val="10"/>
        <rFont val="宋体"/>
        <family val="0"/>
      </rPr>
      <t xml:space="preserve">
（本科）</t>
    </r>
  </si>
  <si>
    <t>合计</t>
  </si>
  <si>
    <t>学历学位</t>
  </si>
  <si>
    <t>研究生硕士</t>
  </si>
  <si>
    <t>研究生博士</t>
  </si>
  <si>
    <t>所需专业及要求</t>
  </si>
  <si>
    <t>1人</t>
  </si>
  <si>
    <t>协同创新中心</t>
  </si>
  <si>
    <t>2人</t>
  </si>
  <si>
    <t>3人</t>
  </si>
  <si>
    <t>学前教育学</t>
  </si>
  <si>
    <t>备注</t>
  </si>
  <si>
    <t>音乐学</t>
  </si>
  <si>
    <t>合计</t>
  </si>
  <si>
    <t>研究生硕士</t>
  </si>
  <si>
    <t>有色金属冶金、材料物理与化学、化学工程、无机化学、分析化学、测试计量技术及仪器、物理化学</t>
  </si>
  <si>
    <t>艺术学</t>
  </si>
  <si>
    <t>工商管理、市场营销、会计学、财务管理、人力资源管理</t>
  </si>
  <si>
    <t>区域经济学、产业经济学、国际贸易学、金融学</t>
  </si>
  <si>
    <t>体育学</t>
  </si>
  <si>
    <t>人文社会科学学院</t>
  </si>
  <si>
    <t>文学院</t>
  </si>
  <si>
    <t>外国语学院</t>
  </si>
  <si>
    <t>计算机科学与技术学院</t>
  </si>
  <si>
    <t>教育科学学院</t>
  </si>
  <si>
    <t>城市与旅游学院</t>
  </si>
  <si>
    <t>数学与统计学院</t>
  </si>
  <si>
    <t>物理与电子工程学院</t>
  </si>
  <si>
    <t>化学与材料科学学院</t>
  </si>
  <si>
    <t>体育科学学院</t>
  </si>
  <si>
    <t>生命科学与环境学院</t>
  </si>
  <si>
    <t>美术学院</t>
  </si>
  <si>
    <t>经济与管理学院</t>
  </si>
  <si>
    <t>法学院</t>
  </si>
  <si>
    <t>音乐学院</t>
  </si>
  <si>
    <t>无机化学</t>
  </si>
  <si>
    <t>用人部门</t>
  </si>
  <si>
    <t>计划数</t>
  </si>
  <si>
    <t>1人</t>
  </si>
  <si>
    <t>教师岗</t>
  </si>
  <si>
    <t>2人</t>
  </si>
  <si>
    <t>招聘岗位</t>
  </si>
  <si>
    <t>英语语言文学、外国语言学及应用语言学</t>
  </si>
  <si>
    <t>新闻传播学</t>
  </si>
  <si>
    <t>计算机应用技术、计算机系统结构、模式识别与智能系统</t>
  </si>
  <si>
    <t>心理学、教育学</t>
  </si>
  <si>
    <t>思想政治教育、伦理学、世界史、中国史</t>
  </si>
  <si>
    <t>语言学及应用语言学、汉语言文字学、传播学、比较文学与世界文学</t>
  </si>
  <si>
    <t>新闻与传播学院</t>
  </si>
  <si>
    <t>统计学、应用数学、计算数学</t>
  </si>
  <si>
    <t>光学</t>
  </si>
  <si>
    <r>
      <t>4</t>
    </r>
    <r>
      <rPr>
        <sz val="10"/>
        <rFont val="宋体"/>
        <family val="0"/>
      </rPr>
      <t>5人</t>
    </r>
  </si>
  <si>
    <t>地图学与地理信息系统、地图制图学与地理信息工程、摄影测量与遥感、大地测量学与测量工程</t>
  </si>
  <si>
    <t>2016年衡阳师范学院公开招聘岗位、计划及要求一览表</t>
  </si>
  <si>
    <t>附件1：</t>
  </si>
  <si>
    <t>旅游管理</t>
  </si>
  <si>
    <t>管理科学与工程（物流管理、物流工程方向或供应链管理方向）</t>
  </si>
  <si>
    <t>会计学、财务管理</t>
  </si>
  <si>
    <t>同等条件有留学背景者优先</t>
  </si>
  <si>
    <t>法学（知识产权方向）</t>
  </si>
  <si>
    <t>法学（知识产权法、知识产权专业方向优先）</t>
  </si>
  <si>
    <t>信息与通信工程（信息安全方向）</t>
  </si>
  <si>
    <t>计算机应用技术</t>
  </si>
  <si>
    <t>须有ICT行业专业背景</t>
  </si>
  <si>
    <t>课程与教学论（语文方向）</t>
  </si>
  <si>
    <t>城乡规划学、城市规划、城市规划与设计、课程与教学论（地理方向）、人文地理、自然地理、地图学与地理信息系统、地图制图学与地理信息工程、摄影测量与遥感</t>
  </si>
  <si>
    <t>城乡规划学、城市规划、城市规划与设计</t>
  </si>
  <si>
    <t>物理学、电子科学与技术、信息与通信工程、材料科学与工程、课程与教学论（物理学方向）</t>
  </si>
  <si>
    <t>通信与信息系统</t>
  </si>
  <si>
    <t>环境工程、食品科学与工程（水产品加工及储藏工程方向优先）、临床兽医学</t>
  </si>
  <si>
    <t>实验员岗位</t>
  </si>
  <si>
    <t>食品科学与工程</t>
  </si>
  <si>
    <t>艺术学或设计艺术学（动画方向）</t>
  </si>
  <si>
    <t>本硕均为动画专业方向</t>
  </si>
  <si>
    <t>艺术学（绘画限版画方向）</t>
  </si>
  <si>
    <t>人文地理学（文化地理学方向优先）、地图学与地理信息系统、计算机软件与理论、计算机应用技术、软件工程、</t>
  </si>
  <si>
    <t>有计算机系统开发能力且熟练掌握一种编程语言</t>
  </si>
  <si>
    <r>
      <t>备注：</t>
    </r>
    <r>
      <rPr>
        <sz val="10"/>
        <rFont val="宋体"/>
        <family val="0"/>
      </rPr>
      <t>博士研究生年龄</t>
    </r>
    <r>
      <rPr>
        <sz val="10"/>
        <rFont val="宋体"/>
        <family val="0"/>
      </rPr>
      <t>40</t>
    </r>
    <r>
      <rPr>
        <sz val="10"/>
        <rFont val="宋体"/>
        <family val="0"/>
      </rPr>
      <t>岁以下（</t>
    </r>
    <r>
      <rPr>
        <sz val="10"/>
        <rFont val="宋体"/>
        <family val="0"/>
      </rPr>
      <t>1976</t>
    </r>
    <r>
      <rPr>
        <sz val="10"/>
        <rFont val="宋体"/>
        <family val="0"/>
      </rPr>
      <t>年</t>
    </r>
    <r>
      <rPr>
        <sz val="10"/>
        <rFont val="宋体"/>
        <family val="0"/>
      </rPr>
      <t>1</t>
    </r>
    <r>
      <rPr>
        <sz val="10"/>
        <rFont val="宋体"/>
        <family val="0"/>
      </rPr>
      <t>月</t>
    </r>
    <r>
      <rPr>
        <sz val="10"/>
        <rFont val="宋体"/>
        <family val="0"/>
      </rPr>
      <t>1</t>
    </r>
    <r>
      <rPr>
        <sz val="10"/>
        <rFont val="宋体"/>
        <family val="0"/>
      </rPr>
      <t>日以后出生）；硕士研究生年龄30岁以下（1986年1月1日以后出生）。</t>
    </r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</si>
</sst>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\.mm"/>
    <numFmt numFmtId="185" formatCode="0.00_ "/>
    <numFmt numFmtId="186" formatCode="0.0_ "/>
  </numFmts>
  <fonts count="3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5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16" borderId="8" applyNumberFormat="0" applyAlignment="0" applyProtection="0"/>
    <xf numFmtId="0" fontId="32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5">
    <xf numFmtId="0" fontId="0" fillId="0" borderId="0" xfId="0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86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vertical="center" wrapText="1"/>
    </xf>
    <xf numFmtId="0" fontId="13" fillId="0" borderId="12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6" fontId="0" fillId="0" borderId="10" xfId="0" applyNumberFormat="1" applyFont="1" applyBorder="1" applyAlignment="1">
      <alignment horizontal="center" vertical="center" wrapText="1"/>
    </xf>
    <xf numFmtId="18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showGridLines="0" zoomScalePageLayoutView="0" workbookViewId="0" topLeftCell="A1">
      <selection activeCell="Q65" sqref="Q65"/>
    </sheetView>
  </sheetViews>
  <sheetFormatPr defaultColWidth="9.00390625" defaultRowHeight="14.25"/>
  <cols>
    <col min="1" max="1" width="9.50390625" style="9" customWidth="1"/>
    <col min="2" max="2" width="5.75390625" style="9" customWidth="1"/>
    <col min="3" max="3" width="5.125" style="9" customWidth="1"/>
    <col min="4" max="4" width="5.25390625" style="9" customWidth="1"/>
    <col min="5" max="5" width="6.25390625" style="9" customWidth="1"/>
    <col min="6" max="6" width="24.875" style="9" customWidth="1"/>
    <col min="7" max="7" width="5.125" style="9" customWidth="1"/>
    <col min="8" max="8" width="5.375" style="9" customWidth="1"/>
    <col min="9" max="9" width="19.875" style="9" customWidth="1"/>
    <col min="10" max="10" width="5.375" style="9" customWidth="1"/>
    <col min="11" max="11" width="5.125" style="9" customWidth="1"/>
    <col min="12" max="12" width="23.75390625" style="9" customWidth="1"/>
    <col min="13" max="13" width="5.75390625" style="9" customWidth="1"/>
    <col min="14" max="14" width="5.75390625" style="2" customWidth="1"/>
    <col min="15" max="15" width="6.125" style="2" customWidth="1"/>
    <col min="16" max="16384" width="9.00390625" style="2" customWidth="1"/>
  </cols>
  <sheetData>
    <row r="1" spans="1:15" s="5" customFormat="1" ht="34.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s="5" customFormat="1" ht="24" customHeight="1">
      <c r="A2" s="64" t="s">
        <v>1</v>
      </c>
      <c r="B2" s="69" t="s">
        <v>2</v>
      </c>
      <c r="C2" s="91" t="s">
        <v>3</v>
      </c>
      <c r="D2" s="92"/>
      <c r="E2" s="69" t="s">
        <v>4</v>
      </c>
      <c r="F2" s="73" t="s">
        <v>5</v>
      </c>
      <c r="G2" s="73"/>
      <c r="H2" s="73"/>
      <c r="I2" s="73"/>
      <c r="J2" s="73"/>
      <c r="K2" s="73"/>
      <c r="L2" s="73"/>
      <c r="M2" s="75" t="s">
        <v>6</v>
      </c>
      <c r="N2" s="75"/>
      <c r="O2" s="75"/>
    </row>
    <row r="3" spans="1:15" s="6" customFormat="1" ht="30" customHeight="1">
      <c r="A3" s="65"/>
      <c r="B3" s="70"/>
      <c r="C3" s="93"/>
      <c r="D3" s="94"/>
      <c r="E3" s="70"/>
      <c r="F3" s="74" t="s">
        <v>7</v>
      </c>
      <c r="G3" s="74"/>
      <c r="H3" s="74"/>
      <c r="I3" s="74" t="s">
        <v>8</v>
      </c>
      <c r="J3" s="74"/>
      <c r="K3" s="74"/>
      <c r="L3" s="75" t="s">
        <v>9</v>
      </c>
      <c r="M3" s="75"/>
      <c r="N3" s="75"/>
      <c r="O3" s="75"/>
    </row>
    <row r="4" spans="1:15" s="6" customFormat="1" ht="27" customHeight="1">
      <c r="A4" s="66"/>
      <c r="B4" s="71"/>
      <c r="C4" s="10" t="s">
        <v>10</v>
      </c>
      <c r="D4" s="10" t="s">
        <v>11</v>
      </c>
      <c r="E4" s="71"/>
      <c r="F4" s="11" t="s">
        <v>12</v>
      </c>
      <c r="G4" s="12" t="s">
        <v>13</v>
      </c>
      <c r="H4" s="10" t="s">
        <v>14</v>
      </c>
      <c r="I4" s="11" t="s">
        <v>12</v>
      </c>
      <c r="J4" s="10" t="s">
        <v>13</v>
      </c>
      <c r="K4" s="10" t="s">
        <v>14</v>
      </c>
      <c r="L4" s="75"/>
      <c r="M4" s="10" t="s">
        <v>13</v>
      </c>
      <c r="N4" s="3" t="s">
        <v>14</v>
      </c>
      <c r="O4" s="20" t="s">
        <v>15</v>
      </c>
    </row>
    <row r="5" spans="1:15" s="7" customFormat="1" ht="23.25" customHeight="1">
      <c r="A5" s="67" t="s">
        <v>16</v>
      </c>
      <c r="B5" s="67">
        <v>38.2</v>
      </c>
      <c r="C5" s="67">
        <v>30</v>
      </c>
      <c r="D5" s="67">
        <v>31</v>
      </c>
      <c r="E5" s="76">
        <f>B5-(C5+D5*0.2)</f>
        <v>2</v>
      </c>
      <c r="F5" s="13" t="s">
        <v>17</v>
      </c>
      <c r="G5" s="15"/>
      <c r="H5" s="13">
        <v>1</v>
      </c>
      <c r="I5" s="13" t="s">
        <v>18</v>
      </c>
      <c r="J5" s="13"/>
      <c r="K5" s="13">
        <v>1</v>
      </c>
      <c r="L5" s="21" t="s">
        <v>19</v>
      </c>
      <c r="M5" s="67"/>
      <c r="N5" s="80">
        <v>2</v>
      </c>
      <c r="O5" s="80"/>
    </row>
    <row r="6" spans="1:15" s="7" customFormat="1" ht="23.25" customHeight="1">
      <c r="A6" s="67"/>
      <c r="B6" s="67"/>
      <c r="C6" s="67"/>
      <c r="D6" s="67"/>
      <c r="E6" s="76"/>
      <c r="F6" s="13" t="s">
        <v>20</v>
      </c>
      <c r="G6" s="15"/>
      <c r="H6" s="13">
        <v>2</v>
      </c>
      <c r="I6" s="13"/>
      <c r="J6" s="13"/>
      <c r="K6" s="13"/>
      <c r="L6" s="21"/>
      <c r="M6" s="67"/>
      <c r="N6" s="80"/>
      <c r="O6" s="80"/>
    </row>
    <row r="7" spans="1:15" s="7" customFormat="1" ht="23.25" customHeight="1">
      <c r="A7" s="67"/>
      <c r="B7" s="67"/>
      <c r="C7" s="67"/>
      <c r="D7" s="67"/>
      <c r="E7" s="76"/>
      <c r="F7" s="13" t="s">
        <v>21</v>
      </c>
      <c r="G7" s="15"/>
      <c r="H7" s="13">
        <v>1</v>
      </c>
      <c r="I7" s="13"/>
      <c r="J7" s="13"/>
      <c r="K7" s="13"/>
      <c r="L7" s="21"/>
      <c r="M7" s="67"/>
      <c r="N7" s="80"/>
      <c r="O7" s="80"/>
    </row>
    <row r="8" spans="1:15" s="7" customFormat="1" ht="30" customHeight="1">
      <c r="A8" s="67" t="s">
        <v>22</v>
      </c>
      <c r="B8" s="67">
        <v>42.9</v>
      </c>
      <c r="C8" s="67">
        <v>31</v>
      </c>
      <c r="D8" s="67">
        <v>10</v>
      </c>
      <c r="E8" s="76">
        <f>B8-(C8+D8*0.2)</f>
        <v>9.899999999999999</v>
      </c>
      <c r="F8" s="16" t="s">
        <v>23</v>
      </c>
      <c r="G8" s="15">
        <v>1</v>
      </c>
      <c r="H8" s="4"/>
      <c r="I8" s="16" t="s">
        <v>24</v>
      </c>
      <c r="J8" s="13"/>
      <c r="K8" s="13">
        <v>1</v>
      </c>
      <c r="L8" s="23"/>
      <c r="M8" s="67">
        <v>2</v>
      </c>
      <c r="N8" s="80">
        <v>4</v>
      </c>
      <c r="O8" s="60"/>
    </row>
    <row r="9" spans="1:15" s="7" customFormat="1" ht="30" customHeight="1">
      <c r="A9" s="67"/>
      <c r="B9" s="67"/>
      <c r="C9" s="67"/>
      <c r="D9" s="67"/>
      <c r="E9" s="76"/>
      <c r="F9" s="4" t="s">
        <v>25</v>
      </c>
      <c r="G9" s="15">
        <v>1</v>
      </c>
      <c r="H9" s="13">
        <v>1</v>
      </c>
      <c r="I9" s="13" t="s">
        <v>26</v>
      </c>
      <c r="J9" s="13"/>
      <c r="K9" s="13">
        <v>1</v>
      </c>
      <c r="L9" s="23"/>
      <c r="M9" s="67"/>
      <c r="N9" s="80"/>
      <c r="O9" s="61"/>
    </row>
    <row r="10" spans="1:15" s="7" customFormat="1" ht="30" customHeight="1">
      <c r="A10" s="67"/>
      <c r="B10" s="67"/>
      <c r="C10" s="67"/>
      <c r="D10" s="67"/>
      <c r="E10" s="76"/>
      <c r="F10" s="4" t="s">
        <v>27</v>
      </c>
      <c r="G10" s="15">
        <v>1</v>
      </c>
      <c r="H10" s="13">
        <v>1</v>
      </c>
      <c r="I10" s="13" t="s">
        <v>28</v>
      </c>
      <c r="J10" s="13"/>
      <c r="K10" s="13">
        <v>1</v>
      </c>
      <c r="L10" s="23"/>
      <c r="M10" s="67"/>
      <c r="N10" s="80"/>
      <c r="O10" s="61"/>
    </row>
    <row r="11" spans="1:15" s="7" customFormat="1" ht="33.75" customHeight="1">
      <c r="A11" s="67"/>
      <c r="B11" s="67"/>
      <c r="C11" s="67"/>
      <c r="D11" s="67"/>
      <c r="E11" s="76"/>
      <c r="F11" s="13" t="s">
        <v>29</v>
      </c>
      <c r="G11" s="15">
        <v>1</v>
      </c>
      <c r="H11" s="13"/>
      <c r="I11" s="13"/>
      <c r="J11" s="13"/>
      <c r="K11" s="13"/>
      <c r="L11" s="23"/>
      <c r="M11" s="67"/>
      <c r="N11" s="80"/>
      <c r="O11" s="81"/>
    </row>
    <row r="12" spans="1:15" s="8" customFormat="1" ht="23.25" customHeight="1">
      <c r="A12" s="68" t="s">
        <v>30</v>
      </c>
      <c r="B12" s="68">
        <v>98</v>
      </c>
      <c r="C12" s="68">
        <v>81</v>
      </c>
      <c r="D12" s="68">
        <v>8</v>
      </c>
      <c r="E12" s="77">
        <f>B12-(C12+D12*0.2)</f>
        <v>15.400000000000006</v>
      </c>
      <c r="F12" s="15" t="s">
        <v>31</v>
      </c>
      <c r="G12" s="15">
        <v>2</v>
      </c>
      <c r="H12" s="15">
        <v>1</v>
      </c>
      <c r="I12" s="15" t="s">
        <v>31</v>
      </c>
      <c r="J12" s="15">
        <v>1</v>
      </c>
      <c r="K12" s="15">
        <v>1</v>
      </c>
      <c r="L12" s="24"/>
      <c r="M12" s="68">
        <v>5</v>
      </c>
      <c r="N12" s="55">
        <v>8</v>
      </c>
      <c r="O12" s="57"/>
    </row>
    <row r="13" spans="1:15" s="8" customFormat="1" ht="23.25" customHeight="1">
      <c r="A13" s="68"/>
      <c r="B13" s="68"/>
      <c r="C13" s="68"/>
      <c r="D13" s="68"/>
      <c r="E13" s="77"/>
      <c r="F13" s="15" t="s">
        <v>32</v>
      </c>
      <c r="G13" s="15">
        <v>3</v>
      </c>
      <c r="H13" s="15">
        <v>1</v>
      </c>
      <c r="I13" s="15" t="s">
        <v>32</v>
      </c>
      <c r="J13" s="15">
        <v>2</v>
      </c>
      <c r="K13" s="15">
        <v>1</v>
      </c>
      <c r="L13" s="24"/>
      <c r="M13" s="68"/>
      <c r="N13" s="55"/>
      <c r="O13" s="58"/>
    </row>
    <row r="14" spans="1:15" s="8" customFormat="1" ht="23.25" customHeight="1">
      <c r="A14" s="68"/>
      <c r="B14" s="68"/>
      <c r="C14" s="68"/>
      <c r="D14" s="68"/>
      <c r="E14" s="77"/>
      <c r="F14" s="15" t="s">
        <v>33</v>
      </c>
      <c r="G14" s="15">
        <v>4</v>
      </c>
      <c r="H14" s="15"/>
      <c r="I14" s="15" t="s">
        <v>33</v>
      </c>
      <c r="J14" s="15">
        <v>3</v>
      </c>
      <c r="K14" s="15"/>
      <c r="L14" s="24"/>
      <c r="M14" s="68"/>
      <c r="N14" s="55"/>
      <c r="O14" s="58"/>
    </row>
    <row r="15" spans="1:15" s="8" customFormat="1" ht="23.25" customHeight="1">
      <c r="A15" s="68"/>
      <c r="B15" s="68"/>
      <c r="C15" s="68"/>
      <c r="D15" s="68"/>
      <c r="E15" s="77"/>
      <c r="F15" s="15" t="s">
        <v>34</v>
      </c>
      <c r="G15" s="15">
        <v>3</v>
      </c>
      <c r="H15" s="15">
        <v>1</v>
      </c>
      <c r="I15" s="15" t="s">
        <v>34</v>
      </c>
      <c r="J15" s="15">
        <v>2</v>
      </c>
      <c r="K15" s="15">
        <v>1</v>
      </c>
      <c r="L15" s="24"/>
      <c r="M15" s="68"/>
      <c r="N15" s="55"/>
      <c r="O15" s="58"/>
    </row>
    <row r="16" spans="1:15" s="8" customFormat="1" ht="23.25" customHeight="1">
      <c r="A16" s="68"/>
      <c r="B16" s="68"/>
      <c r="C16" s="68"/>
      <c r="D16" s="68"/>
      <c r="E16" s="77"/>
      <c r="F16" s="15" t="s">
        <v>35</v>
      </c>
      <c r="G16" s="15">
        <v>3</v>
      </c>
      <c r="H16" s="15"/>
      <c r="I16" s="15"/>
      <c r="J16" s="15"/>
      <c r="K16" s="15"/>
      <c r="L16" s="24"/>
      <c r="M16" s="68"/>
      <c r="N16" s="55"/>
      <c r="O16" s="59"/>
    </row>
    <row r="17" spans="1:15" s="5" customFormat="1" ht="24.75" customHeight="1">
      <c r="A17" s="67" t="s">
        <v>36</v>
      </c>
      <c r="B17" s="67">
        <v>23.5</v>
      </c>
      <c r="C17" s="67">
        <v>20</v>
      </c>
      <c r="D17" s="67">
        <v>6</v>
      </c>
      <c r="E17" s="76">
        <v>2.3</v>
      </c>
      <c r="F17" s="13" t="s">
        <v>37</v>
      </c>
      <c r="G17" s="15">
        <v>1</v>
      </c>
      <c r="H17" s="13"/>
      <c r="I17" s="13"/>
      <c r="J17" s="13"/>
      <c r="K17" s="13"/>
      <c r="L17" s="21" t="s">
        <v>38</v>
      </c>
      <c r="M17" s="67"/>
      <c r="N17" s="80">
        <v>1</v>
      </c>
      <c r="O17" s="60"/>
    </row>
    <row r="18" spans="1:15" s="5" customFormat="1" ht="24.75" customHeight="1">
      <c r="A18" s="67"/>
      <c r="B18" s="67"/>
      <c r="C18" s="67"/>
      <c r="D18" s="67"/>
      <c r="E18" s="76"/>
      <c r="F18" s="13" t="s">
        <v>39</v>
      </c>
      <c r="G18" s="15"/>
      <c r="H18" s="13">
        <v>1</v>
      </c>
      <c r="I18" s="13"/>
      <c r="J18" s="13"/>
      <c r="K18" s="13"/>
      <c r="L18" s="21"/>
      <c r="M18" s="67"/>
      <c r="N18" s="80"/>
      <c r="O18" s="61"/>
    </row>
    <row r="19" spans="1:15" s="5" customFormat="1" ht="33" customHeight="1">
      <c r="A19" s="13" t="s">
        <v>40</v>
      </c>
      <c r="B19" s="13">
        <v>43.4</v>
      </c>
      <c r="C19" s="13">
        <v>29</v>
      </c>
      <c r="D19" s="13">
        <v>25</v>
      </c>
      <c r="E19" s="14">
        <v>9.4</v>
      </c>
      <c r="F19" s="13" t="s">
        <v>41</v>
      </c>
      <c r="G19" s="15"/>
      <c r="H19" s="13">
        <v>3</v>
      </c>
      <c r="I19" s="13"/>
      <c r="J19" s="13"/>
      <c r="K19" s="13"/>
      <c r="L19" s="21"/>
      <c r="M19" s="21"/>
      <c r="N19" s="22">
        <v>3</v>
      </c>
      <c r="O19" s="81"/>
    </row>
    <row r="20" spans="1:15" s="8" customFormat="1" ht="23.25" customHeight="1">
      <c r="A20" s="68" t="s">
        <v>42</v>
      </c>
      <c r="B20" s="68">
        <v>35.7</v>
      </c>
      <c r="C20" s="68">
        <v>31</v>
      </c>
      <c r="D20" s="68">
        <v>15</v>
      </c>
      <c r="E20" s="77">
        <v>1.7</v>
      </c>
      <c r="F20" s="15" t="s">
        <v>43</v>
      </c>
      <c r="G20" s="15"/>
      <c r="H20" s="15">
        <v>1</v>
      </c>
      <c r="I20" s="15" t="s">
        <v>43</v>
      </c>
      <c r="J20" s="15"/>
      <c r="K20" s="15">
        <v>1</v>
      </c>
      <c r="L20" s="24"/>
      <c r="M20" s="68"/>
      <c r="N20" s="68">
        <v>2</v>
      </c>
      <c r="O20" s="82" t="s">
        <v>44</v>
      </c>
    </row>
    <row r="21" spans="1:15" s="8" customFormat="1" ht="19.5" customHeight="1">
      <c r="A21" s="68"/>
      <c r="B21" s="68"/>
      <c r="C21" s="68"/>
      <c r="D21" s="68"/>
      <c r="E21" s="77"/>
      <c r="F21" s="15" t="s">
        <v>45</v>
      </c>
      <c r="G21" s="15"/>
      <c r="H21" s="15">
        <v>1</v>
      </c>
      <c r="I21" s="15" t="s">
        <v>45</v>
      </c>
      <c r="J21" s="15"/>
      <c r="K21" s="15">
        <v>1</v>
      </c>
      <c r="L21" s="24"/>
      <c r="M21" s="68"/>
      <c r="N21" s="68"/>
      <c r="O21" s="83"/>
    </row>
    <row r="22" spans="1:15" s="8" customFormat="1" ht="23.25" customHeight="1">
      <c r="A22" s="68"/>
      <c r="B22" s="68"/>
      <c r="C22" s="68"/>
      <c r="D22" s="68"/>
      <c r="E22" s="77"/>
      <c r="F22" s="15" t="s">
        <v>46</v>
      </c>
      <c r="G22" s="15"/>
      <c r="H22" s="15">
        <v>1</v>
      </c>
      <c r="I22" s="15" t="s">
        <v>46</v>
      </c>
      <c r="J22" s="15"/>
      <c r="K22" s="15">
        <v>1</v>
      </c>
      <c r="L22" s="24"/>
      <c r="M22" s="68"/>
      <c r="N22" s="68"/>
      <c r="O22" s="83"/>
    </row>
    <row r="23" spans="1:15" s="8" customFormat="1" ht="23.25" customHeight="1">
      <c r="A23" s="68"/>
      <c r="B23" s="68"/>
      <c r="C23" s="68"/>
      <c r="D23" s="68"/>
      <c r="E23" s="77"/>
      <c r="F23" s="15" t="s">
        <v>47</v>
      </c>
      <c r="G23" s="15"/>
      <c r="H23" s="15">
        <v>1</v>
      </c>
      <c r="I23" s="15" t="s">
        <v>47</v>
      </c>
      <c r="J23" s="15"/>
      <c r="K23" s="15">
        <v>1</v>
      </c>
      <c r="L23" s="24"/>
      <c r="M23" s="68"/>
      <c r="N23" s="68"/>
      <c r="O23" s="83"/>
    </row>
    <row r="24" spans="1:15" s="8" customFormat="1" ht="23.25" customHeight="1">
      <c r="A24" s="68"/>
      <c r="B24" s="68"/>
      <c r="C24" s="68"/>
      <c r="D24" s="68"/>
      <c r="E24" s="77"/>
      <c r="F24" s="15" t="s">
        <v>48</v>
      </c>
      <c r="G24" s="15"/>
      <c r="H24" s="15">
        <v>1</v>
      </c>
      <c r="I24" s="15" t="s">
        <v>48</v>
      </c>
      <c r="J24" s="15"/>
      <c r="K24" s="15">
        <v>1</v>
      </c>
      <c r="L24" s="24"/>
      <c r="M24" s="68"/>
      <c r="N24" s="68"/>
      <c r="O24" s="83"/>
    </row>
    <row r="25" spans="1:15" s="8" customFormat="1" ht="21" customHeight="1">
      <c r="A25" s="68"/>
      <c r="B25" s="68"/>
      <c r="C25" s="68"/>
      <c r="D25" s="68"/>
      <c r="E25" s="77"/>
      <c r="F25" s="15" t="s">
        <v>49</v>
      </c>
      <c r="G25" s="15"/>
      <c r="H25" s="15">
        <v>1</v>
      </c>
      <c r="I25" s="15" t="s">
        <v>49</v>
      </c>
      <c r="J25" s="15"/>
      <c r="K25" s="15">
        <v>1</v>
      </c>
      <c r="L25" s="24"/>
      <c r="M25" s="68"/>
      <c r="N25" s="68"/>
      <c r="O25" s="84"/>
    </row>
    <row r="26" spans="1:15" s="5" customFormat="1" ht="26.25" customHeight="1">
      <c r="A26" s="67" t="s">
        <v>50</v>
      </c>
      <c r="B26" s="67">
        <v>27.4</v>
      </c>
      <c r="C26" s="67">
        <v>19</v>
      </c>
      <c r="D26" s="67">
        <v>10</v>
      </c>
      <c r="E26" s="76">
        <v>6.4</v>
      </c>
      <c r="F26" s="13" t="s">
        <v>51</v>
      </c>
      <c r="G26" s="15">
        <v>1</v>
      </c>
      <c r="H26" s="13">
        <v>1</v>
      </c>
      <c r="I26" s="13" t="s">
        <v>51</v>
      </c>
      <c r="J26" s="13"/>
      <c r="K26" s="13">
        <v>1</v>
      </c>
      <c r="L26" s="25" t="s">
        <v>52</v>
      </c>
      <c r="M26" s="67" t="s">
        <v>53</v>
      </c>
      <c r="N26" s="80">
        <v>3</v>
      </c>
      <c r="O26" s="85"/>
    </row>
    <row r="27" spans="1:15" s="5" customFormat="1" ht="24.75" customHeight="1">
      <c r="A27" s="67"/>
      <c r="B27" s="67"/>
      <c r="C27" s="67"/>
      <c r="D27" s="67"/>
      <c r="E27" s="76"/>
      <c r="F27" s="13" t="s">
        <v>54</v>
      </c>
      <c r="G27" s="15">
        <v>1</v>
      </c>
      <c r="H27" s="13">
        <v>1</v>
      </c>
      <c r="I27" s="13" t="s">
        <v>54</v>
      </c>
      <c r="J27" s="13"/>
      <c r="K27" s="13">
        <v>1</v>
      </c>
      <c r="L27" s="25" t="s">
        <v>55</v>
      </c>
      <c r="M27" s="67"/>
      <c r="N27" s="80"/>
      <c r="O27" s="86"/>
    </row>
    <row r="28" spans="1:15" s="5" customFormat="1" ht="25.5" customHeight="1">
      <c r="A28" s="67"/>
      <c r="B28" s="67"/>
      <c r="C28" s="67"/>
      <c r="D28" s="67"/>
      <c r="E28" s="76"/>
      <c r="F28" s="13" t="s">
        <v>56</v>
      </c>
      <c r="G28" s="15"/>
      <c r="H28" s="13">
        <v>1</v>
      </c>
      <c r="I28" s="13"/>
      <c r="J28" s="13"/>
      <c r="K28" s="13"/>
      <c r="L28" s="13"/>
      <c r="M28" s="67"/>
      <c r="N28" s="80"/>
      <c r="O28" s="86"/>
    </row>
    <row r="29" spans="1:15" s="5" customFormat="1" ht="36" customHeight="1">
      <c r="A29" s="67"/>
      <c r="B29" s="67"/>
      <c r="C29" s="67"/>
      <c r="D29" s="67"/>
      <c r="E29" s="76"/>
      <c r="F29" s="13" t="s">
        <v>38</v>
      </c>
      <c r="G29" s="15">
        <v>1</v>
      </c>
      <c r="H29" s="13"/>
      <c r="I29" s="13"/>
      <c r="J29" s="13"/>
      <c r="K29" s="13"/>
      <c r="L29" s="4" t="s">
        <v>57</v>
      </c>
      <c r="M29" s="67"/>
      <c r="N29" s="80"/>
      <c r="O29" s="87"/>
    </row>
    <row r="30" spans="1:15" s="5" customFormat="1" ht="21.75" customHeight="1">
      <c r="A30" s="67" t="s">
        <v>58</v>
      </c>
      <c r="B30" s="67">
        <v>29</v>
      </c>
      <c r="C30" s="67">
        <v>15</v>
      </c>
      <c r="D30" s="67">
        <v>14</v>
      </c>
      <c r="E30" s="76">
        <v>11.2</v>
      </c>
      <c r="F30" s="13" t="s">
        <v>59</v>
      </c>
      <c r="G30" s="15"/>
      <c r="H30" s="13">
        <v>1</v>
      </c>
      <c r="I30" s="13"/>
      <c r="J30" s="13"/>
      <c r="K30" s="13"/>
      <c r="L30" s="21"/>
      <c r="M30" s="67"/>
      <c r="N30" s="67">
        <v>5</v>
      </c>
      <c r="O30" s="88" t="s">
        <v>44</v>
      </c>
    </row>
    <row r="31" spans="1:15" s="5" customFormat="1" ht="24" customHeight="1">
      <c r="A31" s="67"/>
      <c r="B31" s="67"/>
      <c r="C31" s="67"/>
      <c r="D31" s="67"/>
      <c r="E31" s="76"/>
      <c r="F31" s="13" t="s">
        <v>60</v>
      </c>
      <c r="G31" s="15"/>
      <c r="H31" s="13">
        <v>1</v>
      </c>
      <c r="I31" s="13" t="s">
        <v>60</v>
      </c>
      <c r="J31" s="13"/>
      <c r="K31" s="13">
        <v>1</v>
      </c>
      <c r="L31" s="21"/>
      <c r="M31" s="67"/>
      <c r="N31" s="67"/>
      <c r="O31" s="89"/>
    </row>
    <row r="32" spans="1:15" s="5" customFormat="1" ht="27" customHeight="1">
      <c r="A32" s="67"/>
      <c r="B32" s="67"/>
      <c r="C32" s="67"/>
      <c r="D32" s="67"/>
      <c r="E32" s="76"/>
      <c r="F32" s="13" t="s">
        <v>61</v>
      </c>
      <c r="G32" s="15">
        <v>1</v>
      </c>
      <c r="H32" s="13">
        <v>2</v>
      </c>
      <c r="I32" s="13" t="s">
        <v>61</v>
      </c>
      <c r="J32" s="13"/>
      <c r="K32" s="13">
        <v>1</v>
      </c>
      <c r="L32" s="21"/>
      <c r="M32" s="67"/>
      <c r="N32" s="67"/>
      <c r="O32" s="89"/>
    </row>
    <row r="33" spans="1:15" s="5" customFormat="1" ht="22.5" customHeight="1">
      <c r="A33" s="67"/>
      <c r="B33" s="67"/>
      <c r="C33" s="67"/>
      <c r="D33" s="67"/>
      <c r="E33" s="76"/>
      <c r="F33" s="13" t="s">
        <v>62</v>
      </c>
      <c r="G33" s="15"/>
      <c r="H33" s="13">
        <v>1</v>
      </c>
      <c r="I33" s="13" t="s">
        <v>62</v>
      </c>
      <c r="J33" s="13"/>
      <c r="K33" s="13">
        <v>1</v>
      </c>
      <c r="L33" s="21"/>
      <c r="M33" s="67"/>
      <c r="N33" s="67"/>
      <c r="O33" s="90"/>
    </row>
    <row r="34" spans="1:15" s="5" customFormat="1" ht="27.75" customHeight="1">
      <c r="A34" s="67" t="s">
        <v>63</v>
      </c>
      <c r="B34" s="67">
        <v>34.3</v>
      </c>
      <c r="C34" s="67">
        <v>24</v>
      </c>
      <c r="D34" s="67">
        <v>15</v>
      </c>
      <c r="E34" s="76">
        <v>7.3</v>
      </c>
      <c r="F34" s="13" t="s">
        <v>64</v>
      </c>
      <c r="G34" s="15">
        <v>4</v>
      </c>
      <c r="H34" s="13">
        <v>1</v>
      </c>
      <c r="I34" s="13" t="s">
        <v>64</v>
      </c>
      <c r="J34" s="13">
        <v>2</v>
      </c>
      <c r="K34" s="13">
        <v>1</v>
      </c>
      <c r="L34" s="26" t="s">
        <v>65</v>
      </c>
      <c r="M34" s="67" t="s">
        <v>53</v>
      </c>
      <c r="N34" s="80">
        <v>3</v>
      </c>
      <c r="O34" s="85"/>
    </row>
    <row r="35" spans="1:15" s="5" customFormat="1" ht="29.25" customHeight="1">
      <c r="A35" s="67"/>
      <c r="B35" s="67"/>
      <c r="C35" s="67"/>
      <c r="D35" s="67"/>
      <c r="E35" s="76"/>
      <c r="F35" s="13" t="s">
        <v>66</v>
      </c>
      <c r="G35" s="15">
        <v>1</v>
      </c>
      <c r="H35" s="13">
        <v>2</v>
      </c>
      <c r="I35" s="13" t="s">
        <v>66</v>
      </c>
      <c r="J35" s="13"/>
      <c r="K35" s="13">
        <v>2</v>
      </c>
      <c r="L35" s="26" t="s">
        <v>67</v>
      </c>
      <c r="M35" s="67"/>
      <c r="N35" s="80"/>
      <c r="O35" s="86"/>
    </row>
    <row r="36" spans="1:15" s="5" customFormat="1" ht="28.5" customHeight="1">
      <c r="A36" s="67"/>
      <c r="B36" s="67"/>
      <c r="C36" s="67"/>
      <c r="D36" s="67"/>
      <c r="E36" s="76"/>
      <c r="F36" s="13" t="s">
        <v>68</v>
      </c>
      <c r="G36" s="15"/>
      <c r="H36" s="13">
        <v>1</v>
      </c>
      <c r="I36" s="13"/>
      <c r="J36" s="13"/>
      <c r="K36" s="13"/>
      <c r="L36" s="27" t="s">
        <v>69</v>
      </c>
      <c r="M36" s="67"/>
      <c r="N36" s="80"/>
      <c r="O36" s="87"/>
    </row>
    <row r="37" spans="1:15" s="5" customFormat="1" ht="26.25" customHeight="1">
      <c r="A37" s="67" t="s">
        <v>70</v>
      </c>
      <c r="B37" s="67">
        <v>34.9</v>
      </c>
      <c r="C37" s="68">
        <v>30</v>
      </c>
      <c r="D37" s="68">
        <v>7</v>
      </c>
      <c r="E37" s="77">
        <v>3.5</v>
      </c>
      <c r="F37" s="13" t="s">
        <v>71</v>
      </c>
      <c r="G37" s="15"/>
      <c r="H37" s="13">
        <v>1</v>
      </c>
      <c r="I37" s="13"/>
      <c r="J37" s="13"/>
      <c r="K37" s="13"/>
      <c r="L37" s="21" t="s">
        <v>72</v>
      </c>
      <c r="M37" s="67"/>
      <c r="N37" s="80">
        <v>2</v>
      </c>
      <c r="O37" s="60"/>
    </row>
    <row r="38" spans="1:15" s="5" customFormat="1" ht="30.75" customHeight="1">
      <c r="A38" s="67"/>
      <c r="B38" s="67"/>
      <c r="C38" s="68"/>
      <c r="D38" s="68"/>
      <c r="E38" s="77"/>
      <c r="F38" s="13" t="s">
        <v>73</v>
      </c>
      <c r="G38" s="15"/>
      <c r="H38" s="13">
        <v>1</v>
      </c>
      <c r="I38" s="13" t="s">
        <v>73</v>
      </c>
      <c r="J38" s="13"/>
      <c r="K38" s="13">
        <v>1</v>
      </c>
      <c r="L38" s="26" t="s">
        <v>74</v>
      </c>
      <c r="M38" s="67"/>
      <c r="N38" s="80"/>
      <c r="O38" s="81"/>
    </row>
    <row r="39" spans="1:15" s="5" customFormat="1" ht="23.25" customHeight="1">
      <c r="A39" s="67" t="s">
        <v>75</v>
      </c>
      <c r="B39" s="67">
        <v>33.1</v>
      </c>
      <c r="C39" s="67">
        <v>15</v>
      </c>
      <c r="D39" s="67">
        <v>19</v>
      </c>
      <c r="E39" s="76">
        <v>14.3</v>
      </c>
      <c r="F39" s="13" t="s">
        <v>76</v>
      </c>
      <c r="G39" s="15"/>
      <c r="H39" s="13">
        <v>1</v>
      </c>
      <c r="I39" s="13" t="s">
        <v>77</v>
      </c>
      <c r="J39" s="13"/>
      <c r="K39" s="13">
        <v>1</v>
      </c>
      <c r="L39" s="21"/>
      <c r="M39" s="67" t="s">
        <v>53</v>
      </c>
      <c r="N39" s="67">
        <v>6</v>
      </c>
      <c r="O39" s="95" t="s">
        <v>78</v>
      </c>
    </row>
    <row r="40" spans="1:15" s="5" customFormat="1" ht="23.25" customHeight="1">
      <c r="A40" s="67"/>
      <c r="B40" s="67"/>
      <c r="C40" s="67"/>
      <c r="D40" s="67"/>
      <c r="E40" s="76"/>
      <c r="F40" s="13" t="s">
        <v>79</v>
      </c>
      <c r="G40" s="15"/>
      <c r="H40" s="13">
        <v>1</v>
      </c>
      <c r="I40" s="13" t="s">
        <v>80</v>
      </c>
      <c r="J40" s="13"/>
      <c r="K40" s="13">
        <v>1</v>
      </c>
      <c r="L40" s="21"/>
      <c r="M40" s="67"/>
      <c r="N40" s="67"/>
      <c r="O40" s="96"/>
    </row>
    <row r="41" spans="1:15" s="5" customFormat="1" ht="31.5" customHeight="1">
      <c r="A41" s="67"/>
      <c r="B41" s="67"/>
      <c r="C41" s="67"/>
      <c r="D41" s="67"/>
      <c r="E41" s="76"/>
      <c r="F41" s="13" t="s">
        <v>81</v>
      </c>
      <c r="G41" s="15"/>
      <c r="H41" s="13">
        <v>1</v>
      </c>
      <c r="I41" s="17" t="s">
        <v>82</v>
      </c>
      <c r="J41" s="13"/>
      <c r="K41" s="13">
        <v>1</v>
      </c>
      <c r="L41" s="21"/>
      <c r="M41" s="67"/>
      <c r="N41" s="67"/>
      <c r="O41" s="96"/>
    </row>
    <row r="42" spans="1:15" s="5" customFormat="1" ht="34.5" customHeight="1">
      <c r="A42" s="67"/>
      <c r="B42" s="67"/>
      <c r="C42" s="67"/>
      <c r="D42" s="67"/>
      <c r="E42" s="76"/>
      <c r="F42" s="17" t="s">
        <v>83</v>
      </c>
      <c r="G42" s="15"/>
      <c r="H42" s="13">
        <v>1</v>
      </c>
      <c r="I42" s="13"/>
      <c r="J42" s="13"/>
      <c r="K42" s="13"/>
      <c r="L42" s="21"/>
      <c r="M42" s="67"/>
      <c r="N42" s="67"/>
      <c r="O42" s="96"/>
    </row>
    <row r="43" spans="1:15" s="5" customFormat="1" ht="28.5" customHeight="1">
      <c r="A43" s="67"/>
      <c r="B43" s="67"/>
      <c r="C43" s="67"/>
      <c r="D43" s="67"/>
      <c r="E43" s="76"/>
      <c r="F43" s="13" t="s">
        <v>84</v>
      </c>
      <c r="G43" s="15"/>
      <c r="H43" s="13">
        <v>1</v>
      </c>
      <c r="I43" s="13"/>
      <c r="J43" s="13"/>
      <c r="K43" s="13"/>
      <c r="L43" s="21"/>
      <c r="M43" s="67"/>
      <c r="N43" s="67"/>
      <c r="O43" s="96"/>
    </row>
    <row r="44" spans="1:15" s="5" customFormat="1" ht="28.5" customHeight="1">
      <c r="A44" s="67"/>
      <c r="B44" s="67"/>
      <c r="C44" s="67"/>
      <c r="D44" s="67"/>
      <c r="E44" s="76"/>
      <c r="F44" s="13" t="s">
        <v>85</v>
      </c>
      <c r="G44" s="15"/>
      <c r="H44" s="13">
        <v>1</v>
      </c>
      <c r="I44" s="13"/>
      <c r="J44" s="13"/>
      <c r="K44" s="13"/>
      <c r="L44" s="21"/>
      <c r="M44" s="67"/>
      <c r="N44" s="67"/>
      <c r="O44" s="96"/>
    </row>
    <row r="45" spans="1:15" s="5" customFormat="1" ht="31.5" customHeight="1">
      <c r="A45" s="67"/>
      <c r="B45" s="67"/>
      <c r="C45" s="67"/>
      <c r="D45" s="67"/>
      <c r="E45" s="76"/>
      <c r="F45" s="13" t="s">
        <v>86</v>
      </c>
      <c r="G45" s="15">
        <v>1</v>
      </c>
      <c r="H45" s="13"/>
      <c r="I45" s="13"/>
      <c r="J45" s="13"/>
      <c r="K45" s="13"/>
      <c r="L45" s="21"/>
      <c r="M45" s="67"/>
      <c r="N45" s="67"/>
      <c r="O45" s="97"/>
    </row>
    <row r="46" spans="1:15" s="5" customFormat="1" ht="30.75" customHeight="1">
      <c r="A46" s="67" t="s">
        <v>87</v>
      </c>
      <c r="B46" s="67">
        <v>71.8</v>
      </c>
      <c r="C46" s="67">
        <v>50</v>
      </c>
      <c r="D46" s="67">
        <v>12</v>
      </c>
      <c r="E46" s="76">
        <v>19.4</v>
      </c>
      <c r="F46" s="13" t="s">
        <v>88</v>
      </c>
      <c r="G46" s="15"/>
      <c r="H46" s="13">
        <v>1</v>
      </c>
      <c r="I46" s="13"/>
      <c r="J46" s="13"/>
      <c r="K46" s="13"/>
      <c r="L46" s="78" t="s">
        <v>89</v>
      </c>
      <c r="M46" s="67" t="s">
        <v>90</v>
      </c>
      <c r="N46" s="80">
        <v>2</v>
      </c>
      <c r="O46" s="85"/>
    </row>
    <row r="47" spans="1:15" s="5" customFormat="1" ht="28.5" customHeight="1">
      <c r="A47" s="67"/>
      <c r="B47" s="67"/>
      <c r="C47" s="67"/>
      <c r="D47" s="67"/>
      <c r="E47" s="76"/>
      <c r="F47" s="13" t="s">
        <v>91</v>
      </c>
      <c r="G47" s="15"/>
      <c r="H47" s="13">
        <v>1</v>
      </c>
      <c r="I47" s="13"/>
      <c r="J47" s="13"/>
      <c r="K47" s="13"/>
      <c r="L47" s="79"/>
      <c r="M47" s="56"/>
      <c r="N47" s="80"/>
      <c r="O47" s="86"/>
    </row>
    <row r="48" spans="1:15" s="5" customFormat="1" ht="49.5" customHeight="1">
      <c r="A48" s="67"/>
      <c r="B48" s="67"/>
      <c r="C48" s="67"/>
      <c r="D48" s="67"/>
      <c r="E48" s="76"/>
      <c r="F48" s="18" t="s">
        <v>92</v>
      </c>
      <c r="G48" s="15">
        <v>1</v>
      </c>
      <c r="H48" s="13"/>
      <c r="I48" s="13"/>
      <c r="J48" s="13"/>
      <c r="K48" s="13"/>
      <c r="L48" s="79"/>
      <c r="M48" s="56"/>
      <c r="N48" s="80"/>
      <c r="O48" s="87"/>
    </row>
    <row r="49" spans="1:15" s="5" customFormat="1" ht="36.75" customHeight="1">
      <c r="A49" s="67" t="s">
        <v>93</v>
      </c>
      <c r="B49" s="67">
        <v>10.9</v>
      </c>
      <c r="C49" s="67">
        <v>7</v>
      </c>
      <c r="D49" s="67">
        <v>10</v>
      </c>
      <c r="E49" s="76">
        <v>1.9</v>
      </c>
      <c r="F49" s="13" t="s">
        <v>94</v>
      </c>
      <c r="G49" s="15"/>
      <c r="H49" s="13">
        <v>1</v>
      </c>
      <c r="I49" s="13" t="s">
        <v>94</v>
      </c>
      <c r="J49" s="13"/>
      <c r="K49" s="13">
        <v>1</v>
      </c>
      <c r="L49" s="21"/>
      <c r="M49" s="67"/>
      <c r="N49" s="80">
        <v>1</v>
      </c>
      <c r="O49" s="60"/>
    </row>
    <row r="50" spans="1:15" s="5" customFormat="1" ht="30" customHeight="1">
      <c r="A50" s="67"/>
      <c r="B50" s="67"/>
      <c r="C50" s="67"/>
      <c r="D50" s="67"/>
      <c r="E50" s="76"/>
      <c r="F50" s="13" t="s">
        <v>95</v>
      </c>
      <c r="G50" s="15"/>
      <c r="H50" s="13">
        <v>1</v>
      </c>
      <c r="I50" s="13"/>
      <c r="J50" s="13"/>
      <c r="K50" s="13"/>
      <c r="L50" s="21"/>
      <c r="M50" s="67"/>
      <c r="N50" s="80"/>
      <c r="O50" s="81"/>
    </row>
    <row r="51" spans="1:15" s="5" customFormat="1" ht="28.5" customHeight="1">
      <c r="A51" s="67" t="s">
        <v>96</v>
      </c>
      <c r="B51" s="67">
        <v>51.9</v>
      </c>
      <c r="C51" s="67">
        <v>52</v>
      </c>
      <c r="D51" s="67">
        <v>7</v>
      </c>
      <c r="E51" s="76">
        <v>-1.5</v>
      </c>
      <c r="F51" s="13" t="s">
        <v>97</v>
      </c>
      <c r="G51" s="15"/>
      <c r="H51" s="13">
        <v>1</v>
      </c>
      <c r="I51" s="13" t="s">
        <v>97</v>
      </c>
      <c r="J51" s="13"/>
      <c r="K51" s="13">
        <v>1</v>
      </c>
      <c r="L51" s="21"/>
      <c r="M51" s="67"/>
      <c r="N51" s="67">
        <v>2</v>
      </c>
      <c r="O51" s="60"/>
    </row>
    <row r="52" spans="1:15" s="5" customFormat="1" ht="27" customHeight="1">
      <c r="A52" s="67"/>
      <c r="B52" s="67"/>
      <c r="C52" s="67"/>
      <c r="D52" s="67"/>
      <c r="E52" s="76"/>
      <c r="F52" s="13" t="s">
        <v>98</v>
      </c>
      <c r="G52" s="15"/>
      <c r="H52" s="13">
        <v>2</v>
      </c>
      <c r="I52" s="13" t="s">
        <v>98</v>
      </c>
      <c r="J52" s="13"/>
      <c r="K52" s="13">
        <v>2</v>
      </c>
      <c r="L52" s="21"/>
      <c r="M52" s="67"/>
      <c r="N52" s="67"/>
      <c r="O52" s="61"/>
    </row>
    <row r="53" spans="1:15" s="5" customFormat="1" ht="20.25" customHeight="1">
      <c r="A53" s="67"/>
      <c r="B53" s="67"/>
      <c r="C53" s="67"/>
      <c r="D53" s="67"/>
      <c r="E53" s="76"/>
      <c r="F53" s="13" t="s">
        <v>99</v>
      </c>
      <c r="G53" s="15"/>
      <c r="H53" s="13">
        <v>1</v>
      </c>
      <c r="I53" s="13" t="s">
        <v>99</v>
      </c>
      <c r="J53" s="13"/>
      <c r="K53" s="13">
        <v>1</v>
      </c>
      <c r="L53" s="21"/>
      <c r="M53" s="67"/>
      <c r="N53" s="67"/>
      <c r="O53" s="81"/>
    </row>
    <row r="54" spans="1:15" s="5" customFormat="1" ht="23.25" customHeight="1">
      <c r="A54" s="67" t="s">
        <v>100</v>
      </c>
      <c r="B54" s="67">
        <v>74.9</v>
      </c>
      <c r="C54" s="67">
        <v>53</v>
      </c>
      <c r="D54" s="67">
        <v>4</v>
      </c>
      <c r="E54" s="76">
        <v>21.1</v>
      </c>
      <c r="F54" s="19" t="s">
        <v>101</v>
      </c>
      <c r="G54" s="15">
        <v>1</v>
      </c>
      <c r="H54" s="13"/>
      <c r="I54" s="13" t="s">
        <v>101</v>
      </c>
      <c r="J54" s="13">
        <v>1</v>
      </c>
      <c r="K54" s="13"/>
      <c r="L54" s="21" t="s">
        <v>102</v>
      </c>
      <c r="M54" s="67">
        <v>4</v>
      </c>
      <c r="N54" s="80">
        <v>6</v>
      </c>
      <c r="O54" s="60"/>
    </row>
    <row r="55" spans="1:15" s="5" customFormat="1" ht="23.25" customHeight="1">
      <c r="A55" s="67"/>
      <c r="B55" s="67"/>
      <c r="C55" s="67"/>
      <c r="D55" s="67"/>
      <c r="E55" s="76"/>
      <c r="F55" s="19" t="s">
        <v>103</v>
      </c>
      <c r="G55" s="15">
        <v>1</v>
      </c>
      <c r="H55" s="13"/>
      <c r="I55" s="13"/>
      <c r="J55" s="13"/>
      <c r="K55" s="13"/>
      <c r="L55" s="21" t="s">
        <v>102</v>
      </c>
      <c r="M55" s="67"/>
      <c r="N55" s="80"/>
      <c r="O55" s="61"/>
    </row>
    <row r="56" spans="1:15" s="5" customFormat="1" ht="23.25" customHeight="1">
      <c r="A56" s="67"/>
      <c r="B56" s="67"/>
      <c r="C56" s="67"/>
      <c r="D56" s="67"/>
      <c r="E56" s="76"/>
      <c r="F56" s="19" t="s">
        <v>104</v>
      </c>
      <c r="G56" s="15">
        <v>1</v>
      </c>
      <c r="H56" s="13"/>
      <c r="I56" s="13"/>
      <c r="J56" s="13"/>
      <c r="K56" s="13"/>
      <c r="L56" s="21" t="s">
        <v>105</v>
      </c>
      <c r="M56" s="67"/>
      <c r="N56" s="80"/>
      <c r="O56" s="61"/>
    </row>
    <row r="57" spans="1:15" s="5" customFormat="1" ht="23.25" customHeight="1">
      <c r="A57" s="67"/>
      <c r="B57" s="67"/>
      <c r="C57" s="67"/>
      <c r="D57" s="67"/>
      <c r="E57" s="76"/>
      <c r="F57" s="19" t="s">
        <v>106</v>
      </c>
      <c r="G57" s="15">
        <v>1</v>
      </c>
      <c r="H57" s="13"/>
      <c r="I57" s="13"/>
      <c r="J57" s="13"/>
      <c r="K57" s="13"/>
      <c r="L57" s="21" t="s">
        <v>105</v>
      </c>
      <c r="M57" s="67"/>
      <c r="N57" s="80"/>
      <c r="O57" s="61"/>
    </row>
    <row r="58" spans="1:15" s="5" customFormat="1" ht="21.75" customHeight="1">
      <c r="A58" s="67"/>
      <c r="B58" s="67"/>
      <c r="C58" s="67"/>
      <c r="D58" s="67"/>
      <c r="E58" s="76"/>
      <c r="F58" s="19" t="s">
        <v>107</v>
      </c>
      <c r="G58" s="15"/>
      <c r="H58" s="13">
        <v>2</v>
      </c>
      <c r="I58" s="13" t="s">
        <v>107</v>
      </c>
      <c r="J58" s="13"/>
      <c r="K58" s="13">
        <v>2</v>
      </c>
      <c r="L58" s="21"/>
      <c r="M58" s="67"/>
      <c r="N58" s="80"/>
      <c r="O58" s="61"/>
    </row>
    <row r="59" spans="1:15" s="5" customFormat="1" ht="23.25" customHeight="1">
      <c r="A59" s="67"/>
      <c r="B59" s="67"/>
      <c r="C59" s="67"/>
      <c r="D59" s="67"/>
      <c r="E59" s="76"/>
      <c r="F59" s="19" t="s">
        <v>108</v>
      </c>
      <c r="G59" s="15"/>
      <c r="H59" s="13">
        <v>2</v>
      </c>
      <c r="I59" s="13" t="s">
        <v>108</v>
      </c>
      <c r="J59" s="13"/>
      <c r="K59" s="13">
        <v>2</v>
      </c>
      <c r="L59" s="21"/>
      <c r="M59" s="67"/>
      <c r="N59" s="80"/>
      <c r="O59" s="61"/>
    </row>
    <row r="60" spans="1:15" s="5" customFormat="1" ht="20.25" customHeight="1">
      <c r="A60" s="67"/>
      <c r="B60" s="67"/>
      <c r="C60" s="67"/>
      <c r="D60" s="67"/>
      <c r="E60" s="76"/>
      <c r="F60" s="19" t="s">
        <v>109</v>
      </c>
      <c r="G60" s="15">
        <v>1</v>
      </c>
      <c r="H60" s="13"/>
      <c r="I60" s="13"/>
      <c r="J60" s="13"/>
      <c r="K60" s="13"/>
      <c r="L60" s="21" t="s">
        <v>110</v>
      </c>
      <c r="M60" s="67"/>
      <c r="N60" s="80"/>
      <c r="O60" s="61"/>
    </row>
    <row r="61" spans="1:15" s="5" customFormat="1" ht="21" customHeight="1">
      <c r="A61" s="67"/>
      <c r="B61" s="67"/>
      <c r="C61" s="67"/>
      <c r="D61" s="67"/>
      <c r="E61" s="76"/>
      <c r="F61" s="19" t="s">
        <v>111</v>
      </c>
      <c r="G61" s="15"/>
      <c r="H61" s="13">
        <v>2</v>
      </c>
      <c r="I61" s="13" t="s">
        <v>111</v>
      </c>
      <c r="J61" s="13"/>
      <c r="K61" s="13">
        <v>1</v>
      </c>
      <c r="L61" s="21" t="s">
        <v>112</v>
      </c>
      <c r="M61" s="67"/>
      <c r="N61" s="80"/>
      <c r="O61" s="61"/>
    </row>
    <row r="62" spans="1:15" s="5" customFormat="1" ht="21" customHeight="1">
      <c r="A62" s="67"/>
      <c r="B62" s="67"/>
      <c r="C62" s="67"/>
      <c r="D62" s="67"/>
      <c r="E62" s="76"/>
      <c r="F62" s="19" t="s">
        <v>113</v>
      </c>
      <c r="G62" s="15">
        <v>1</v>
      </c>
      <c r="H62" s="13"/>
      <c r="I62" s="13" t="s">
        <v>113</v>
      </c>
      <c r="J62" s="13">
        <v>1</v>
      </c>
      <c r="K62" s="13"/>
      <c r="L62" s="21"/>
      <c r="M62" s="67"/>
      <c r="N62" s="80"/>
      <c r="O62" s="61"/>
    </row>
    <row r="63" spans="1:15" s="5" customFormat="1" ht="19.5" customHeight="1">
      <c r="A63" s="67"/>
      <c r="B63" s="67"/>
      <c r="C63" s="67"/>
      <c r="D63" s="67"/>
      <c r="E63" s="76"/>
      <c r="F63" s="19" t="s">
        <v>114</v>
      </c>
      <c r="G63" s="15">
        <v>1</v>
      </c>
      <c r="H63" s="13">
        <v>1</v>
      </c>
      <c r="I63" s="13"/>
      <c r="J63" s="13"/>
      <c r="K63" s="13"/>
      <c r="L63" s="21"/>
      <c r="M63" s="67"/>
      <c r="N63" s="80"/>
      <c r="O63" s="61"/>
    </row>
    <row r="64" spans="1:15" s="5" customFormat="1" ht="24" customHeight="1">
      <c r="A64" s="67"/>
      <c r="B64" s="67"/>
      <c r="C64" s="67"/>
      <c r="D64" s="67"/>
      <c r="E64" s="76"/>
      <c r="F64" s="19" t="s">
        <v>115</v>
      </c>
      <c r="G64" s="15">
        <v>1</v>
      </c>
      <c r="H64" s="13"/>
      <c r="I64" s="13"/>
      <c r="J64" s="13"/>
      <c r="K64" s="13"/>
      <c r="L64" s="21" t="s">
        <v>116</v>
      </c>
      <c r="M64" s="67"/>
      <c r="N64" s="80"/>
      <c r="O64" s="81"/>
    </row>
    <row r="65" spans="1:15" s="5" customFormat="1" ht="46.5" customHeight="1">
      <c r="A65" s="13" t="s">
        <v>117</v>
      </c>
      <c r="B65" s="13"/>
      <c r="C65" s="13"/>
      <c r="D65" s="13"/>
      <c r="E65" s="14"/>
      <c r="F65" s="19"/>
      <c r="G65" s="15">
        <v>3</v>
      </c>
      <c r="H65" s="13"/>
      <c r="I65" s="13"/>
      <c r="J65" s="13"/>
      <c r="K65" s="13"/>
      <c r="L65" s="26" t="s">
        <v>118</v>
      </c>
      <c r="M65" s="13">
        <v>3</v>
      </c>
      <c r="N65" s="22"/>
      <c r="O65" s="16" t="s">
        <v>119</v>
      </c>
    </row>
    <row r="66" spans="1:15" s="5" customFormat="1" ht="50.25" customHeight="1">
      <c r="A66" s="13" t="s">
        <v>120</v>
      </c>
      <c r="B66" s="23"/>
      <c r="C66" s="23"/>
      <c r="D66" s="23"/>
      <c r="E66" s="23"/>
      <c r="F66" s="62" t="s">
        <v>121</v>
      </c>
      <c r="G66" s="62"/>
      <c r="H66" s="62"/>
      <c r="I66" s="62"/>
      <c r="J66" s="62"/>
      <c r="K66" s="63"/>
      <c r="L66" s="26" t="s">
        <v>122</v>
      </c>
      <c r="M66" s="13" t="s">
        <v>123</v>
      </c>
      <c r="N66" s="22"/>
      <c r="O66" s="4"/>
    </row>
    <row r="67" spans="1:15" s="5" customFormat="1" ht="24" customHeight="1">
      <c r="A67" s="13" t="s">
        <v>124</v>
      </c>
      <c r="B67" s="13">
        <f>SUM(B5:B64)</f>
        <v>649.8999999999999</v>
      </c>
      <c r="C67" s="13">
        <f aca="true" t="shared" si="0" ref="C67:H67">SUM(C5:C64)</f>
        <v>487</v>
      </c>
      <c r="D67" s="13">
        <f t="shared" si="0"/>
        <v>193</v>
      </c>
      <c r="E67" s="28">
        <f>SUM(E5:E65)</f>
        <v>124.30000000000001</v>
      </c>
      <c r="F67" s="19"/>
      <c r="G67" s="15">
        <f>SUM(G5:G65)</f>
        <v>42</v>
      </c>
      <c r="H67" s="13">
        <f t="shared" si="0"/>
        <v>54</v>
      </c>
      <c r="I67" s="13"/>
      <c r="J67" s="13">
        <f>SUM(J5:J64)</f>
        <v>12</v>
      </c>
      <c r="K67" s="13">
        <f>SUM(K5:K64)</f>
        <v>35</v>
      </c>
      <c r="L67" s="21"/>
      <c r="M67" s="13">
        <v>21</v>
      </c>
      <c r="N67" s="22">
        <v>50</v>
      </c>
      <c r="O67" s="22"/>
    </row>
    <row r="68" spans="1:13" s="5" customFormat="1" ht="14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1:13" s="5" customFormat="1" ht="14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1:13" s="5" customFormat="1" ht="14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71" spans="1:13" s="5" customFormat="1" ht="14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1:14" s="5" customFormat="1" ht="14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</row>
    <row r="73" spans="1:13" s="5" customFormat="1" ht="14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1:13" s="5" customFormat="1" ht="14.2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spans="1:13" s="5" customFormat="1" ht="14.2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1:13" s="5" customFormat="1" ht="14.2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</row>
    <row r="77" spans="1:13" s="5" customFormat="1" ht="14.2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1:13" s="5" customFormat="1" ht="14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s="5" customFormat="1" ht="14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1:13" s="5" customFormat="1" ht="14.2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1" spans="1:13" s="5" customFormat="1" ht="14.2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  <row r="82" spans="1:13" s="5" customFormat="1" ht="14.2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s="5" customFormat="1" ht="14.2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spans="1:13" s="5" customFormat="1" ht="14.2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s="5" customFormat="1" ht="14.2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</row>
    <row r="86" spans="1:13" s="5" customFormat="1" ht="14.2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</row>
    <row r="87" spans="1:13" s="5" customFormat="1" ht="14.2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</row>
    <row r="88" spans="1:13" s="5" customFormat="1" ht="14.2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</row>
    <row r="89" spans="1:13" s="5" customFormat="1" ht="14.2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</row>
    <row r="90" spans="1:13" s="5" customFormat="1" ht="14.2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s="5" customFormat="1" ht="14.2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</row>
    <row r="92" spans="1:13" s="5" customFormat="1" ht="14.2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</row>
    <row r="93" spans="1:13" s="5" customFormat="1" ht="14.2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</row>
    <row r="94" spans="1:13" s="5" customFormat="1" ht="14.2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</row>
    <row r="95" spans="1:13" s="5" customFormat="1" ht="14.2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</row>
    <row r="96" spans="1:13" s="5" customFormat="1" ht="14.2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</row>
    <row r="97" spans="1:13" s="5" customFormat="1" ht="14.2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</row>
    <row r="98" spans="1:13" s="5" customFormat="1" ht="14.2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</row>
    <row r="99" spans="1:13" s="5" customFormat="1" ht="14.2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</row>
    <row r="100" spans="1:13" s="5" customFormat="1" ht="14.2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</row>
    <row r="101" spans="1:13" s="5" customFormat="1" ht="14.2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</row>
    <row r="102" spans="1:13" s="5" customFormat="1" ht="14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</row>
    <row r="103" spans="1:13" s="5" customFormat="1" ht="14.2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</row>
    <row r="104" spans="1:13" s="5" customFormat="1" ht="14.2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1:13" s="5" customFormat="1" ht="14.2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</row>
    <row r="106" spans="1:13" s="5" customFormat="1" ht="14.2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</row>
    <row r="107" spans="1:13" s="5" customFormat="1" ht="14.2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</row>
    <row r="108" spans="1:13" s="5" customFormat="1" ht="14.2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</row>
    <row r="109" spans="1:13" s="5" customFormat="1" ht="14.2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</row>
    <row r="110" spans="1:13" s="5" customFormat="1" ht="14.2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</row>
    <row r="111" spans="1:13" s="5" customFormat="1" ht="14.2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</row>
  </sheetData>
  <sheetProtection/>
  <mergeCells count="124">
    <mergeCell ref="O54:O64"/>
    <mergeCell ref="M2:O3"/>
    <mergeCell ref="C2:D3"/>
    <mergeCell ref="O39:O45"/>
    <mergeCell ref="O46:O48"/>
    <mergeCell ref="O49:O50"/>
    <mergeCell ref="O51:O53"/>
    <mergeCell ref="N54:N64"/>
    <mergeCell ref="O5:O7"/>
    <mergeCell ref="O8:O11"/>
    <mergeCell ref="N49:N50"/>
    <mergeCell ref="N51:N53"/>
    <mergeCell ref="O30:O33"/>
    <mergeCell ref="O34:O36"/>
    <mergeCell ref="O37:O38"/>
    <mergeCell ref="N39:N45"/>
    <mergeCell ref="O12:O16"/>
    <mergeCell ref="O17:O19"/>
    <mergeCell ref="O20:O25"/>
    <mergeCell ref="O26:O29"/>
    <mergeCell ref="N5:N7"/>
    <mergeCell ref="N37:N38"/>
    <mergeCell ref="N46:N48"/>
    <mergeCell ref="M5:M7"/>
    <mergeCell ref="N20:N25"/>
    <mergeCell ref="N26:N29"/>
    <mergeCell ref="M54:M64"/>
    <mergeCell ref="M46:M48"/>
    <mergeCell ref="M49:M50"/>
    <mergeCell ref="M51:M53"/>
    <mergeCell ref="N17:N18"/>
    <mergeCell ref="M8:M11"/>
    <mergeCell ref="M12:M16"/>
    <mergeCell ref="M17:M18"/>
    <mergeCell ref="N8:N11"/>
    <mergeCell ref="N12:N16"/>
    <mergeCell ref="E37:E38"/>
    <mergeCell ref="E30:E33"/>
    <mergeCell ref="E34:E36"/>
    <mergeCell ref="N30:N33"/>
    <mergeCell ref="N34:N36"/>
    <mergeCell ref="C54:C64"/>
    <mergeCell ref="C51:C53"/>
    <mergeCell ref="D46:D48"/>
    <mergeCell ref="C46:C48"/>
    <mergeCell ref="D54:D64"/>
    <mergeCell ref="L46:L48"/>
    <mergeCell ref="M20:M25"/>
    <mergeCell ref="M26:M29"/>
    <mergeCell ref="M30:M33"/>
    <mergeCell ref="M34:M36"/>
    <mergeCell ref="M39:M45"/>
    <mergeCell ref="M37:M38"/>
    <mergeCell ref="E54:E64"/>
    <mergeCell ref="E46:E48"/>
    <mergeCell ref="E49:E50"/>
    <mergeCell ref="E51:E53"/>
    <mergeCell ref="D49:D50"/>
    <mergeCell ref="D51:D53"/>
    <mergeCell ref="C49:C50"/>
    <mergeCell ref="D8:D11"/>
    <mergeCell ref="D12:D16"/>
    <mergeCell ref="D34:D36"/>
    <mergeCell ref="D37:D38"/>
    <mergeCell ref="D39:D45"/>
    <mergeCell ref="E39:E45"/>
    <mergeCell ref="C12:C16"/>
    <mergeCell ref="D20:D25"/>
    <mergeCell ref="D26:D29"/>
    <mergeCell ref="D30:D33"/>
    <mergeCell ref="C39:C45"/>
    <mergeCell ref="E20:E25"/>
    <mergeCell ref="E26:E29"/>
    <mergeCell ref="A39:A45"/>
    <mergeCell ref="A46:A48"/>
    <mergeCell ref="E5:E7"/>
    <mergeCell ref="E8:E11"/>
    <mergeCell ref="E12:E16"/>
    <mergeCell ref="E17:E18"/>
    <mergeCell ref="C5:C7"/>
    <mergeCell ref="C8:C11"/>
    <mergeCell ref="D5:D7"/>
    <mergeCell ref="D17:D18"/>
    <mergeCell ref="A54:A64"/>
    <mergeCell ref="B49:B50"/>
    <mergeCell ref="B51:B53"/>
    <mergeCell ref="B54:B64"/>
    <mergeCell ref="A49:A50"/>
    <mergeCell ref="A51:A53"/>
    <mergeCell ref="C34:C36"/>
    <mergeCell ref="C30:C33"/>
    <mergeCell ref="C37:C38"/>
    <mergeCell ref="B5:B7"/>
    <mergeCell ref="B8:B11"/>
    <mergeCell ref="B12:B16"/>
    <mergeCell ref="C20:C25"/>
    <mergeCell ref="C26:C29"/>
    <mergeCell ref="C17:C18"/>
    <mergeCell ref="B17:B18"/>
    <mergeCell ref="B20:B25"/>
    <mergeCell ref="B39:B45"/>
    <mergeCell ref="B46:B48"/>
    <mergeCell ref="A37:A38"/>
    <mergeCell ref="B34:B36"/>
    <mergeCell ref="B37:B38"/>
    <mergeCell ref="A30:A33"/>
    <mergeCell ref="A34:A36"/>
    <mergeCell ref="B2:B4"/>
    <mergeCell ref="E2:E4"/>
    <mergeCell ref="A1:O1"/>
    <mergeCell ref="F2:L2"/>
    <mergeCell ref="F3:H3"/>
    <mergeCell ref="I3:K3"/>
    <mergeCell ref="L3:L4"/>
    <mergeCell ref="F66:K66"/>
    <mergeCell ref="A2:A4"/>
    <mergeCell ref="A5:A7"/>
    <mergeCell ref="A8:A11"/>
    <mergeCell ref="A12:A16"/>
    <mergeCell ref="A26:A29"/>
    <mergeCell ref="A17:A18"/>
    <mergeCell ref="A20:A25"/>
    <mergeCell ref="B26:B29"/>
    <mergeCell ref="B30:B33"/>
  </mergeCells>
  <printOptions horizontalCentered="1"/>
  <pageMargins left="0.3145833333333333" right="0.3145833333333333" top="0.5902777777777778" bottom="0.5902777777777778" header="0.2361111111111111" footer="0.3145833333333333"/>
  <pageSetup horizontalDpi="200" verticalDpi="200" orientation="landscape" paperSize="9" scale="9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SheetLayoutView="100" zoomScalePageLayoutView="0" workbookViewId="0" topLeftCell="A1">
      <selection activeCell="A40" sqref="A40:F40"/>
    </sheetView>
  </sheetViews>
  <sheetFormatPr defaultColWidth="9.00390625" defaultRowHeight="19.5" customHeight="1"/>
  <cols>
    <col min="1" max="3" width="7.125" style="0" customWidth="1"/>
    <col min="4" max="4" width="34.125" style="0" customWidth="1"/>
    <col min="5" max="5" width="10.125" style="0" customWidth="1"/>
    <col min="6" max="6" width="10.25390625" style="36" customWidth="1"/>
  </cols>
  <sheetData>
    <row r="1" ht="19.5" customHeight="1">
      <c r="A1" s="54" t="s">
        <v>177</v>
      </c>
    </row>
    <row r="2" spans="1:6" ht="39" customHeight="1">
      <c r="A2" s="107" t="s">
        <v>176</v>
      </c>
      <c r="B2" s="107"/>
      <c r="C2" s="107"/>
      <c r="D2" s="107"/>
      <c r="E2" s="107"/>
      <c r="F2" s="107"/>
    </row>
    <row r="3" spans="1:6" ht="26.25" customHeight="1">
      <c r="A3" s="108" t="s">
        <v>159</v>
      </c>
      <c r="B3" s="108" t="s">
        <v>164</v>
      </c>
      <c r="C3" s="108" t="s">
        <v>160</v>
      </c>
      <c r="D3" s="114" t="s">
        <v>128</v>
      </c>
      <c r="E3" s="114" t="s">
        <v>125</v>
      </c>
      <c r="F3" s="110" t="s">
        <v>134</v>
      </c>
    </row>
    <row r="4" spans="1:6" ht="22.5" customHeight="1">
      <c r="A4" s="109"/>
      <c r="B4" s="109"/>
      <c r="C4" s="109"/>
      <c r="D4" s="109"/>
      <c r="E4" s="109"/>
      <c r="F4" s="111"/>
    </row>
    <row r="5" spans="1:6" s="30" customFormat="1" ht="30.75" customHeight="1">
      <c r="A5" s="41" t="s">
        <v>143</v>
      </c>
      <c r="B5" s="44" t="s">
        <v>162</v>
      </c>
      <c r="C5" s="47" t="s">
        <v>161</v>
      </c>
      <c r="D5" s="44" t="s">
        <v>169</v>
      </c>
      <c r="E5" s="34" t="s">
        <v>127</v>
      </c>
      <c r="F5" s="32"/>
    </row>
    <row r="6" spans="1:6" s="30" customFormat="1" ht="31.5" customHeight="1">
      <c r="A6" s="103" t="s">
        <v>155</v>
      </c>
      <c r="B6" s="44" t="s">
        <v>162</v>
      </c>
      <c r="C6" s="44" t="s">
        <v>163</v>
      </c>
      <c r="D6" s="1" t="s">
        <v>140</v>
      </c>
      <c r="E6" s="34" t="s">
        <v>127</v>
      </c>
      <c r="F6" s="32"/>
    </row>
    <row r="7" spans="1:6" s="30" customFormat="1" ht="27" customHeight="1">
      <c r="A7" s="101"/>
      <c r="B7" s="44" t="s">
        <v>162</v>
      </c>
      <c r="C7" s="44" t="s">
        <v>163</v>
      </c>
      <c r="D7" s="1" t="s">
        <v>141</v>
      </c>
      <c r="E7" s="34" t="s">
        <v>127</v>
      </c>
      <c r="F7" s="32"/>
    </row>
    <row r="8" spans="1:6" s="30" customFormat="1" ht="28.5" customHeight="1">
      <c r="A8" s="101"/>
      <c r="B8" s="44" t="s">
        <v>162</v>
      </c>
      <c r="C8" s="44" t="s">
        <v>161</v>
      </c>
      <c r="D8" s="1" t="s">
        <v>179</v>
      </c>
      <c r="E8" s="34" t="s">
        <v>126</v>
      </c>
      <c r="F8" s="112" t="s">
        <v>181</v>
      </c>
    </row>
    <row r="9" spans="1:6" s="30" customFormat="1" ht="25.5" customHeight="1">
      <c r="A9" s="102"/>
      <c r="B9" s="44" t="s">
        <v>162</v>
      </c>
      <c r="C9" s="48" t="s">
        <v>161</v>
      </c>
      <c r="D9" s="1" t="s">
        <v>180</v>
      </c>
      <c r="E9" s="34" t="s">
        <v>126</v>
      </c>
      <c r="F9" s="113"/>
    </row>
    <row r="10" spans="1:6" s="30" customFormat="1" ht="21.75" customHeight="1">
      <c r="A10" s="101" t="s">
        <v>156</v>
      </c>
      <c r="B10" s="44" t="s">
        <v>162</v>
      </c>
      <c r="C10" s="44" t="s">
        <v>161</v>
      </c>
      <c r="D10" s="1" t="s">
        <v>182</v>
      </c>
      <c r="E10" s="34" t="s">
        <v>126</v>
      </c>
      <c r="F10" s="32"/>
    </row>
    <row r="11" spans="1:6" s="30" customFormat="1" ht="19.5" customHeight="1">
      <c r="A11" s="102"/>
      <c r="B11" s="44" t="s">
        <v>162</v>
      </c>
      <c r="C11" s="48" t="s">
        <v>161</v>
      </c>
      <c r="D11" s="50" t="s">
        <v>183</v>
      </c>
      <c r="E11" s="34" t="s">
        <v>127</v>
      </c>
      <c r="F11" s="32"/>
    </row>
    <row r="12" spans="1:6" s="30" customFormat="1" ht="55.5" customHeight="1">
      <c r="A12" s="41" t="s">
        <v>144</v>
      </c>
      <c r="B12" s="44" t="s">
        <v>162</v>
      </c>
      <c r="C12" s="47" t="s">
        <v>163</v>
      </c>
      <c r="D12" s="44" t="s">
        <v>170</v>
      </c>
      <c r="E12" s="34" t="s">
        <v>127</v>
      </c>
      <c r="F12" s="38"/>
    </row>
    <row r="13" spans="1:6" s="30" customFormat="1" ht="27" customHeight="1">
      <c r="A13" s="49" t="s">
        <v>145</v>
      </c>
      <c r="B13" s="44" t="s">
        <v>162</v>
      </c>
      <c r="C13" s="44" t="s">
        <v>131</v>
      </c>
      <c r="D13" s="1" t="s">
        <v>165</v>
      </c>
      <c r="E13" s="34" t="s">
        <v>127</v>
      </c>
      <c r="F13" s="32"/>
    </row>
    <row r="14" spans="1:6" s="30" customFormat="1" ht="28.5" customHeight="1">
      <c r="A14" s="37" t="s">
        <v>171</v>
      </c>
      <c r="B14" s="44" t="s">
        <v>162</v>
      </c>
      <c r="C14" s="48" t="s">
        <v>161</v>
      </c>
      <c r="D14" s="39" t="s">
        <v>166</v>
      </c>
      <c r="E14" s="34" t="s">
        <v>127</v>
      </c>
      <c r="F14" s="32"/>
    </row>
    <row r="15" spans="1:6" s="31" customFormat="1" ht="24">
      <c r="A15" s="98" t="s">
        <v>146</v>
      </c>
      <c r="B15" s="44" t="s">
        <v>162</v>
      </c>
      <c r="C15" s="1" t="s">
        <v>132</v>
      </c>
      <c r="D15" s="39" t="s">
        <v>167</v>
      </c>
      <c r="E15" s="34" t="s">
        <v>127</v>
      </c>
      <c r="F15" s="38"/>
    </row>
    <row r="16" spans="1:6" s="31" customFormat="1" ht="27" customHeight="1">
      <c r="A16" s="99"/>
      <c r="B16" s="44" t="s">
        <v>162</v>
      </c>
      <c r="C16" s="44" t="s">
        <v>161</v>
      </c>
      <c r="D16" s="44" t="s">
        <v>184</v>
      </c>
      <c r="E16" s="34" t="s">
        <v>126</v>
      </c>
      <c r="F16" s="46"/>
    </row>
    <row r="17" spans="1:6" s="31" customFormat="1" ht="25.5" customHeight="1">
      <c r="A17" s="100"/>
      <c r="B17" s="44" t="s">
        <v>162</v>
      </c>
      <c r="C17" s="44" t="s">
        <v>161</v>
      </c>
      <c r="D17" s="1" t="s">
        <v>185</v>
      </c>
      <c r="E17" s="34" t="s">
        <v>126</v>
      </c>
      <c r="F17" s="32" t="s">
        <v>186</v>
      </c>
    </row>
    <row r="18" spans="1:6" s="30" customFormat="1" ht="19.5" customHeight="1">
      <c r="A18" s="103" t="s">
        <v>147</v>
      </c>
      <c r="B18" s="44" t="s">
        <v>162</v>
      </c>
      <c r="C18" s="44" t="s">
        <v>161</v>
      </c>
      <c r="D18" s="1" t="s">
        <v>133</v>
      </c>
      <c r="E18" s="34" t="s">
        <v>126</v>
      </c>
      <c r="F18" s="42"/>
    </row>
    <row r="19" spans="1:6" s="30" customFormat="1" ht="23.25" customHeight="1">
      <c r="A19" s="103"/>
      <c r="B19" s="44" t="s">
        <v>162</v>
      </c>
      <c r="C19" s="44" t="s">
        <v>161</v>
      </c>
      <c r="D19" s="1" t="s">
        <v>187</v>
      </c>
      <c r="E19" s="34" t="s">
        <v>126</v>
      </c>
      <c r="F19" s="43"/>
    </row>
    <row r="20" spans="1:6" s="30" customFormat="1" ht="24" customHeight="1">
      <c r="A20" s="102"/>
      <c r="B20" s="44" t="s">
        <v>162</v>
      </c>
      <c r="C20" s="44" t="s">
        <v>131</v>
      </c>
      <c r="D20" s="39" t="s">
        <v>168</v>
      </c>
      <c r="E20" s="34" t="s">
        <v>127</v>
      </c>
      <c r="F20" s="32"/>
    </row>
    <row r="21" spans="1:6" s="30" customFormat="1" ht="47.25" customHeight="1">
      <c r="A21" s="104" t="s">
        <v>148</v>
      </c>
      <c r="B21" s="44" t="s">
        <v>162</v>
      </c>
      <c r="C21" s="47" t="s">
        <v>161</v>
      </c>
      <c r="D21" s="51" t="s">
        <v>188</v>
      </c>
      <c r="E21" s="34" t="s">
        <v>127</v>
      </c>
      <c r="F21" s="32"/>
    </row>
    <row r="22" spans="1:6" s="30" customFormat="1" ht="30" customHeight="1">
      <c r="A22" s="99"/>
      <c r="B22" s="44" t="s">
        <v>162</v>
      </c>
      <c r="C22" s="44" t="s">
        <v>161</v>
      </c>
      <c r="D22" s="1" t="s">
        <v>189</v>
      </c>
      <c r="E22" s="34" t="s">
        <v>126</v>
      </c>
      <c r="F22" s="32"/>
    </row>
    <row r="23" spans="1:6" s="30" customFormat="1" ht="27.75" customHeight="1">
      <c r="A23" s="100"/>
      <c r="B23" s="44" t="s">
        <v>162</v>
      </c>
      <c r="C23" s="44" t="s">
        <v>161</v>
      </c>
      <c r="D23" s="1" t="s">
        <v>178</v>
      </c>
      <c r="E23" s="34" t="s">
        <v>126</v>
      </c>
      <c r="F23" s="32" t="s">
        <v>181</v>
      </c>
    </row>
    <row r="24" spans="1:6" s="30" customFormat="1" ht="33.75" customHeight="1">
      <c r="A24" s="1" t="s">
        <v>149</v>
      </c>
      <c r="B24" s="44" t="s">
        <v>162</v>
      </c>
      <c r="C24" s="44" t="s">
        <v>161</v>
      </c>
      <c r="D24" s="1" t="s">
        <v>172</v>
      </c>
      <c r="E24" s="34" t="s">
        <v>127</v>
      </c>
      <c r="F24" s="32"/>
    </row>
    <row r="25" spans="1:6" s="30" customFormat="1" ht="41.25" customHeight="1">
      <c r="A25" s="103" t="s">
        <v>150</v>
      </c>
      <c r="B25" s="44" t="s">
        <v>162</v>
      </c>
      <c r="C25" s="44" t="s">
        <v>163</v>
      </c>
      <c r="D25" s="1" t="s">
        <v>190</v>
      </c>
      <c r="E25" s="34" t="s">
        <v>127</v>
      </c>
      <c r="F25" s="45"/>
    </row>
    <row r="26" spans="1:6" s="30" customFormat="1" ht="27" customHeight="1">
      <c r="A26" s="103"/>
      <c r="B26" s="44" t="s">
        <v>162</v>
      </c>
      <c r="C26" s="44" t="s">
        <v>161</v>
      </c>
      <c r="D26" s="44" t="s">
        <v>173</v>
      </c>
      <c r="E26" s="34" t="s">
        <v>126</v>
      </c>
      <c r="F26" s="45"/>
    </row>
    <row r="27" spans="1:6" s="30" customFormat="1" ht="25.5" customHeight="1">
      <c r="A27" s="102"/>
      <c r="B27" s="44" t="s">
        <v>162</v>
      </c>
      <c r="C27" s="44" t="s">
        <v>161</v>
      </c>
      <c r="D27" s="1" t="s">
        <v>191</v>
      </c>
      <c r="E27" s="34" t="s">
        <v>137</v>
      </c>
      <c r="F27" s="32" t="s">
        <v>186</v>
      </c>
    </row>
    <row r="28" spans="1:6" s="30" customFormat="1" ht="39" customHeight="1">
      <c r="A28" s="104" t="s">
        <v>151</v>
      </c>
      <c r="B28" s="44" t="s">
        <v>162</v>
      </c>
      <c r="C28" s="44" t="s">
        <v>163</v>
      </c>
      <c r="D28" s="1" t="s">
        <v>138</v>
      </c>
      <c r="E28" s="34" t="s">
        <v>127</v>
      </c>
      <c r="F28" s="32"/>
    </row>
    <row r="29" spans="1:6" s="30" customFormat="1" ht="30" customHeight="1">
      <c r="A29" s="106"/>
      <c r="B29" s="44" t="s">
        <v>162</v>
      </c>
      <c r="C29" s="44" t="s">
        <v>161</v>
      </c>
      <c r="D29" s="44" t="s">
        <v>158</v>
      </c>
      <c r="E29" s="34" t="s">
        <v>126</v>
      </c>
      <c r="F29" s="46"/>
    </row>
    <row r="30" spans="1:6" s="30" customFormat="1" ht="30" customHeight="1">
      <c r="A30" s="1" t="s">
        <v>152</v>
      </c>
      <c r="B30" s="44" t="s">
        <v>162</v>
      </c>
      <c r="C30" s="44" t="s">
        <v>163</v>
      </c>
      <c r="D30" s="1" t="s">
        <v>142</v>
      </c>
      <c r="E30" s="34" t="s">
        <v>127</v>
      </c>
      <c r="F30" s="32"/>
    </row>
    <row r="31" spans="1:6" s="30" customFormat="1" ht="39.75" customHeight="1">
      <c r="A31" s="98" t="s">
        <v>153</v>
      </c>
      <c r="B31" s="44" t="s">
        <v>162</v>
      </c>
      <c r="C31" s="41" t="s">
        <v>129</v>
      </c>
      <c r="D31" s="1" t="s">
        <v>192</v>
      </c>
      <c r="E31" s="34" t="s">
        <v>127</v>
      </c>
      <c r="F31" s="32"/>
    </row>
    <row r="32" spans="1:6" s="30" customFormat="1" ht="23.25" customHeight="1">
      <c r="A32" s="100"/>
      <c r="B32" s="44" t="s">
        <v>162</v>
      </c>
      <c r="C32" s="44" t="s">
        <v>161</v>
      </c>
      <c r="D32" s="1" t="s">
        <v>194</v>
      </c>
      <c r="E32" s="34" t="s">
        <v>126</v>
      </c>
      <c r="F32" s="32" t="s">
        <v>193</v>
      </c>
    </row>
    <row r="33" spans="1:6" s="30" customFormat="1" ht="16.5" customHeight="1">
      <c r="A33" s="101" t="s">
        <v>154</v>
      </c>
      <c r="B33" s="44" t="s">
        <v>162</v>
      </c>
      <c r="C33" s="44" t="s">
        <v>163</v>
      </c>
      <c r="D33" s="1" t="s">
        <v>139</v>
      </c>
      <c r="E33" s="34" t="s">
        <v>127</v>
      </c>
      <c r="F33" s="32"/>
    </row>
    <row r="34" spans="1:6" s="30" customFormat="1" ht="19.5" customHeight="1">
      <c r="A34" s="101"/>
      <c r="B34" s="44" t="s">
        <v>162</v>
      </c>
      <c r="C34" s="44" t="s">
        <v>161</v>
      </c>
      <c r="D34" s="1" t="s">
        <v>195</v>
      </c>
      <c r="E34" s="34" t="s">
        <v>126</v>
      </c>
      <c r="F34" s="32" t="s">
        <v>196</v>
      </c>
    </row>
    <row r="35" spans="1:6" s="30" customFormat="1" ht="21.75" customHeight="1">
      <c r="A35" s="102"/>
      <c r="B35" s="44" t="s">
        <v>162</v>
      </c>
      <c r="C35" s="44" t="s">
        <v>161</v>
      </c>
      <c r="D35" s="1" t="s">
        <v>197</v>
      </c>
      <c r="E35" s="34" t="s">
        <v>126</v>
      </c>
      <c r="F35" s="32"/>
    </row>
    <row r="36" spans="1:6" s="30" customFormat="1" ht="19.5" customHeight="1">
      <c r="A36" s="37" t="s">
        <v>157</v>
      </c>
      <c r="B36" s="44" t="s">
        <v>162</v>
      </c>
      <c r="C36" s="44" t="s">
        <v>161</v>
      </c>
      <c r="D36" s="1" t="s">
        <v>135</v>
      </c>
      <c r="E36" s="34" t="s">
        <v>127</v>
      </c>
      <c r="F36" s="35"/>
    </row>
    <row r="37" spans="1:6" s="30" customFormat="1" ht="39" customHeight="1">
      <c r="A37" s="101" t="s">
        <v>130</v>
      </c>
      <c r="B37" s="44" t="s">
        <v>162</v>
      </c>
      <c r="C37" s="41" t="s">
        <v>129</v>
      </c>
      <c r="D37" s="1" t="s">
        <v>198</v>
      </c>
      <c r="E37" s="34" t="s">
        <v>127</v>
      </c>
      <c r="F37" s="32"/>
    </row>
    <row r="38" spans="1:6" s="30" customFormat="1" ht="57" customHeight="1">
      <c r="A38" s="101"/>
      <c r="B38" s="44" t="s">
        <v>162</v>
      </c>
      <c r="C38" s="47" t="s">
        <v>161</v>
      </c>
      <c r="D38" s="50" t="s">
        <v>175</v>
      </c>
      <c r="E38" s="34" t="s">
        <v>126</v>
      </c>
      <c r="F38" s="53" t="s">
        <v>199</v>
      </c>
    </row>
    <row r="39" spans="1:6" s="31" customFormat="1" ht="19.5" customHeight="1">
      <c r="A39" s="40" t="s">
        <v>136</v>
      </c>
      <c r="B39" s="40"/>
      <c r="C39" s="52" t="s">
        <v>174</v>
      </c>
      <c r="D39" s="33"/>
      <c r="E39" s="34"/>
      <c r="F39" s="32"/>
    </row>
    <row r="40" spans="1:6" ht="50.25" customHeight="1">
      <c r="A40" s="105" t="s">
        <v>200</v>
      </c>
      <c r="B40" s="105"/>
      <c r="C40" s="105"/>
      <c r="D40" s="105"/>
      <c r="E40" s="105"/>
      <c r="F40" s="105"/>
    </row>
  </sheetData>
  <sheetProtection/>
  <mergeCells count="19">
    <mergeCell ref="A2:F2"/>
    <mergeCell ref="A6:A9"/>
    <mergeCell ref="B3:B4"/>
    <mergeCell ref="F3:F4"/>
    <mergeCell ref="A3:A4"/>
    <mergeCell ref="F8:F9"/>
    <mergeCell ref="E3:E4"/>
    <mergeCell ref="C3:C4"/>
    <mergeCell ref="D3:D4"/>
    <mergeCell ref="A40:F40"/>
    <mergeCell ref="A18:A20"/>
    <mergeCell ref="A28:A29"/>
    <mergeCell ref="A31:A32"/>
    <mergeCell ref="A37:A38"/>
    <mergeCell ref="A33:A35"/>
    <mergeCell ref="A15:A17"/>
    <mergeCell ref="A10:A11"/>
    <mergeCell ref="A25:A27"/>
    <mergeCell ref="A21:A23"/>
  </mergeCells>
  <printOptions horizontalCentered="1"/>
  <pageMargins left="0.4330708661417323" right="0.7480314960629921" top="0.5905511811023623" bottom="0.35433070866141736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王祥君</cp:lastModifiedBy>
  <cp:lastPrinted>2016-01-26T07:28:08Z</cp:lastPrinted>
  <dcterms:created xsi:type="dcterms:W3CDTF">1996-12-17T01:32:42Z</dcterms:created>
  <dcterms:modified xsi:type="dcterms:W3CDTF">2016-01-26T07:29:20Z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2052-9.1.0.4397</vt:lpwstr>
  </property>
</Properties>
</file>