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普通中学和职业学校文化课计划（无职称）" sheetId="1" r:id="rId1"/>
  </sheets>
  <definedNames>
    <definedName name="_xlnm.Print_Titles" localSheetId="0">'普通中学和职业学校文化课计划（无职称）'!$1:$3</definedName>
  </definedNames>
  <calcPr fullCalcOnLoad="1"/>
</workbook>
</file>

<file path=xl/sharedStrings.xml><?xml version="1.0" encoding="utf-8"?>
<sst xmlns="http://schemas.openxmlformats.org/spreadsheetml/2006/main" count="51" uniqueCount="33">
  <si>
    <t>区 域</t>
  </si>
  <si>
    <t>学校名称</t>
  </si>
  <si>
    <t>小计</t>
  </si>
  <si>
    <t>需求学科</t>
  </si>
  <si>
    <t>备注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</si>
  <si>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</si>
  <si>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</si>
  <si>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</si>
  <si>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</si>
  <si>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</si>
  <si>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</si>
  <si>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</si>
  <si>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</si>
  <si>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</si>
  <si>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体育</t>
  </si>
  <si>
    <t>音乐</t>
  </si>
  <si>
    <t>美术</t>
  </si>
  <si>
    <t>心理学</t>
  </si>
  <si>
    <t>信息
技术</t>
  </si>
  <si>
    <t>市直属</t>
  </si>
  <si>
    <t>普通中学</t>
  </si>
  <si>
    <t>职业学校</t>
  </si>
  <si>
    <t>合计</t>
  </si>
  <si>
    <t>思明区</t>
  </si>
  <si>
    <t>湖里区</t>
  </si>
  <si>
    <t>海沧区</t>
  </si>
  <si>
    <t>集美区</t>
  </si>
  <si>
    <t>同安区</t>
  </si>
  <si>
    <t>全市汇总</t>
  </si>
  <si>
    <t>附件1：2016-2017学年普通中学和职业学校文化课招聘教师（无职称人员）计划</t>
  </si>
  <si>
    <t>体育招篮球方向</t>
  </si>
  <si>
    <t>体育学科其中招2名足球专业</t>
  </si>
  <si>
    <t>体育学科其中招1名足球专业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</si>
</sst>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40" applyNumberForma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40" applyNumberFormat="1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3" xfId="40" applyNumberFormat="1" applyFont="1" applyBorder="1" applyAlignment="1">
      <alignment horizontal="center" vertical="center" wrapText="1"/>
      <protection/>
    </xf>
    <xf numFmtId="0" fontId="0" fillId="0" borderId="14" xfId="40" applyNumberFormat="1" applyFont="1" applyBorder="1" applyAlignment="1">
      <alignment horizontal="center" vertical="center"/>
      <protection/>
    </xf>
    <xf numFmtId="0" fontId="5" fillId="0" borderId="15" xfId="40" applyNumberFormat="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6" fillId="0" borderId="12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高中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14" sqref="Q13:Q14"/>
    </sheetView>
  </sheetViews>
  <sheetFormatPr defaultColWidth="9.00390625" defaultRowHeight="14.25"/>
  <sheetData>
    <row r="1" spans="1:18" ht="2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>
      <c r="A2" s="29" t="s">
        <v>0</v>
      </c>
      <c r="B2" s="31" t="s">
        <v>1</v>
      </c>
      <c r="C2" s="31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31" t="s">
        <v>4</v>
      </c>
    </row>
    <row r="3" spans="1:18" ht="24">
      <c r="A3" s="30"/>
      <c r="B3" s="31"/>
      <c r="C3" s="32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2" t="s">
        <v>18</v>
      </c>
      <c r="R3" s="31"/>
    </row>
    <row r="4" spans="1:18" ht="14.25" customHeight="1">
      <c r="A4" s="31" t="s">
        <v>19</v>
      </c>
      <c r="B4" s="2" t="s">
        <v>20</v>
      </c>
      <c r="C4" s="4">
        <f>D4+E4+F4+G4+H4+I4+J4+K4+L4+M4+N4+O4+P4+Q4</f>
        <v>39</v>
      </c>
      <c r="D4" s="4">
        <v>3</v>
      </c>
      <c r="E4" s="4">
        <v>2</v>
      </c>
      <c r="F4" s="4">
        <v>2</v>
      </c>
      <c r="G4" s="4">
        <v>4</v>
      </c>
      <c r="H4" s="4">
        <v>4</v>
      </c>
      <c r="I4" s="4">
        <v>3</v>
      </c>
      <c r="J4" s="4">
        <v>2</v>
      </c>
      <c r="K4" s="4">
        <v>4</v>
      </c>
      <c r="L4" s="4">
        <v>4</v>
      </c>
      <c r="M4" s="4">
        <v>4</v>
      </c>
      <c r="N4" s="4">
        <v>2</v>
      </c>
      <c r="O4" s="4">
        <v>3</v>
      </c>
      <c r="P4" s="4">
        <v>2</v>
      </c>
      <c r="Q4" s="4">
        <v>0</v>
      </c>
      <c r="R4" s="12"/>
    </row>
    <row r="5" spans="1:18" ht="24" customHeight="1">
      <c r="A5" s="31"/>
      <c r="B5" s="2" t="s">
        <v>21</v>
      </c>
      <c r="C5" s="4">
        <f aca="true" t="shared" si="0" ref="C5:C20">D5+E5+F5+G5+H5+I5+J5+K5+L5+M5+N5+O5+P5+Q5</f>
        <v>14</v>
      </c>
      <c r="D5" s="5">
        <v>4</v>
      </c>
      <c r="E5" s="5">
        <v>2</v>
      </c>
      <c r="F5" s="5">
        <v>3</v>
      </c>
      <c r="G5" s="5">
        <v>2</v>
      </c>
      <c r="H5" s="5"/>
      <c r="I5" s="5"/>
      <c r="J5" s="5"/>
      <c r="K5" s="5"/>
      <c r="L5" s="5"/>
      <c r="M5" s="5">
        <v>1</v>
      </c>
      <c r="N5" s="5"/>
      <c r="O5" s="5"/>
      <c r="P5" s="5"/>
      <c r="Q5" s="13">
        <v>2</v>
      </c>
      <c r="R5" s="14" t="s">
        <v>30</v>
      </c>
    </row>
    <row r="6" spans="1:18" ht="14.25">
      <c r="A6" s="31"/>
      <c r="B6" s="6" t="s">
        <v>22</v>
      </c>
      <c r="C6" s="4">
        <f t="shared" si="0"/>
        <v>53</v>
      </c>
      <c r="D6" s="7">
        <f aca="true" t="shared" si="1" ref="D6:Q6">SUM(D4:D5)</f>
        <v>7</v>
      </c>
      <c r="E6" s="7">
        <f t="shared" si="1"/>
        <v>4</v>
      </c>
      <c r="F6" s="7">
        <f t="shared" si="1"/>
        <v>5</v>
      </c>
      <c r="G6" s="7">
        <f t="shared" si="1"/>
        <v>6</v>
      </c>
      <c r="H6" s="7">
        <f t="shared" si="1"/>
        <v>4</v>
      </c>
      <c r="I6" s="7">
        <f t="shared" si="1"/>
        <v>3</v>
      </c>
      <c r="J6" s="7">
        <f t="shared" si="1"/>
        <v>2</v>
      </c>
      <c r="K6" s="7">
        <f t="shared" si="1"/>
        <v>4</v>
      </c>
      <c r="L6" s="7">
        <f t="shared" si="1"/>
        <v>4</v>
      </c>
      <c r="M6" s="7">
        <f t="shared" si="1"/>
        <v>5</v>
      </c>
      <c r="N6" s="7">
        <f t="shared" si="1"/>
        <v>2</v>
      </c>
      <c r="O6" s="7">
        <f t="shared" si="1"/>
        <v>3</v>
      </c>
      <c r="P6" s="7">
        <f t="shared" si="1"/>
        <v>2</v>
      </c>
      <c r="Q6" s="7">
        <f t="shared" si="1"/>
        <v>2</v>
      </c>
      <c r="R6" s="7"/>
    </row>
    <row r="7" spans="1:18" ht="14.25">
      <c r="A7" s="31" t="s">
        <v>23</v>
      </c>
      <c r="B7" s="2" t="s">
        <v>20</v>
      </c>
      <c r="C7" s="4">
        <f t="shared" si="0"/>
        <v>34</v>
      </c>
      <c r="D7" s="8">
        <v>5</v>
      </c>
      <c r="E7" s="8">
        <v>4</v>
      </c>
      <c r="F7" s="8">
        <v>2</v>
      </c>
      <c r="G7" s="8">
        <v>3</v>
      </c>
      <c r="H7" s="8">
        <v>4</v>
      </c>
      <c r="I7" s="8"/>
      <c r="J7" s="8">
        <v>4</v>
      </c>
      <c r="K7" s="11">
        <v>2</v>
      </c>
      <c r="L7" s="11">
        <v>1</v>
      </c>
      <c r="M7" s="11">
        <v>3</v>
      </c>
      <c r="N7" s="11">
        <v>1</v>
      </c>
      <c r="O7" s="11">
        <v>1</v>
      </c>
      <c r="P7" s="11">
        <v>1</v>
      </c>
      <c r="Q7" s="15">
        <v>3</v>
      </c>
      <c r="R7" s="12"/>
    </row>
    <row r="8" spans="1:18" ht="14.25">
      <c r="A8" s="31"/>
      <c r="B8" s="2" t="s">
        <v>21</v>
      </c>
      <c r="C8" s="4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6"/>
      <c r="R8" s="17"/>
    </row>
    <row r="9" spans="1:18" ht="14.25">
      <c r="A9" s="31"/>
      <c r="B9" s="6" t="s">
        <v>22</v>
      </c>
      <c r="C9" s="4">
        <f t="shared" si="0"/>
        <v>34</v>
      </c>
      <c r="D9" s="8">
        <f aca="true" t="shared" si="2" ref="D9:Q9">SUM(D7:D8)</f>
        <v>5</v>
      </c>
      <c r="E9" s="8">
        <f t="shared" si="2"/>
        <v>4</v>
      </c>
      <c r="F9" s="8">
        <f t="shared" si="2"/>
        <v>2</v>
      </c>
      <c r="G9" s="8">
        <f t="shared" si="2"/>
        <v>3</v>
      </c>
      <c r="H9" s="8">
        <f t="shared" si="2"/>
        <v>4</v>
      </c>
      <c r="I9" s="8">
        <f t="shared" si="2"/>
        <v>0</v>
      </c>
      <c r="J9" s="8">
        <f t="shared" si="2"/>
        <v>4</v>
      </c>
      <c r="K9" s="8">
        <f t="shared" si="2"/>
        <v>2</v>
      </c>
      <c r="L9" s="8">
        <f t="shared" si="2"/>
        <v>1</v>
      </c>
      <c r="M9" s="8">
        <f t="shared" si="2"/>
        <v>3</v>
      </c>
      <c r="N9" s="8">
        <f t="shared" si="2"/>
        <v>1</v>
      </c>
      <c r="O9" s="8">
        <f t="shared" si="2"/>
        <v>1</v>
      </c>
      <c r="P9" s="8">
        <f t="shared" si="2"/>
        <v>1</v>
      </c>
      <c r="Q9" s="8">
        <f t="shared" si="2"/>
        <v>3</v>
      </c>
      <c r="R9" s="18"/>
    </row>
    <row r="10" spans="1:18" ht="33.75">
      <c r="A10" s="31" t="s">
        <v>24</v>
      </c>
      <c r="B10" s="2" t="s">
        <v>20</v>
      </c>
      <c r="C10" s="4">
        <f t="shared" si="0"/>
        <v>22</v>
      </c>
      <c r="D10" s="8">
        <v>4</v>
      </c>
      <c r="E10" s="8">
        <v>2</v>
      </c>
      <c r="F10" s="8">
        <v>4</v>
      </c>
      <c r="G10" s="8">
        <v>1</v>
      </c>
      <c r="H10" s="8">
        <v>2</v>
      </c>
      <c r="I10" s="8">
        <v>1</v>
      </c>
      <c r="J10" s="8">
        <v>1</v>
      </c>
      <c r="K10" s="11">
        <v>1</v>
      </c>
      <c r="L10" s="11">
        <v>1</v>
      </c>
      <c r="M10" s="11">
        <v>3</v>
      </c>
      <c r="N10" s="11">
        <v>1</v>
      </c>
      <c r="O10" s="11"/>
      <c r="P10" s="11"/>
      <c r="Q10" s="15">
        <v>1</v>
      </c>
      <c r="R10" s="12" t="s">
        <v>31</v>
      </c>
    </row>
    <row r="11" spans="1:18" ht="14.25">
      <c r="A11" s="31"/>
      <c r="B11" s="2" t="s">
        <v>21</v>
      </c>
      <c r="C11" s="4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R11" s="17"/>
    </row>
    <row r="12" spans="1:18" ht="14.25">
      <c r="A12" s="31"/>
      <c r="B12" s="6" t="s">
        <v>22</v>
      </c>
      <c r="C12" s="4">
        <f t="shared" si="0"/>
        <v>22</v>
      </c>
      <c r="D12" s="7">
        <f aca="true" t="shared" si="3" ref="D12:Q12">SUM(D10:D11)</f>
        <v>4</v>
      </c>
      <c r="E12" s="7">
        <f t="shared" si="3"/>
        <v>2</v>
      </c>
      <c r="F12" s="7">
        <f t="shared" si="3"/>
        <v>4</v>
      </c>
      <c r="G12" s="7">
        <f t="shared" si="3"/>
        <v>1</v>
      </c>
      <c r="H12" s="7">
        <f t="shared" si="3"/>
        <v>2</v>
      </c>
      <c r="I12" s="7">
        <f t="shared" si="3"/>
        <v>1</v>
      </c>
      <c r="J12" s="7">
        <f t="shared" si="3"/>
        <v>1</v>
      </c>
      <c r="K12" s="7">
        <f t="shared" si="3"/>
        <v>1</v>
      </c>
      <c r="L12" s="7">
        <f t="shared" si="3"/>
        <v>1</v>
      </c>
      <c r="M12" s="7">
        <f t="shared" si="3"/>
        <v>3</v>
      </c>
      <c r="N12" s="7">
        <f t="shared" si="3"/>
        <v>1</v>
      </c>
      <c r="O12" s="7">
        <f t="shared" si="3"/>
        <v>0</v>
      </c>
      <c r="P12" s="7">
        <f t="shared" si="3"/>
        <v>0</v>
      </c>
      <c r="Q12" s="7">
        <f t="shared" si="3"/>
        <v>1</v>
      </c>
      <c r="R12" s="12"/>
    </row>
    <row r="13" spans="1:18" ht="33.75">
      <c r="A13" s="31" t="s">
        <v>25</v>
      </c>
      <c r="B13" s="2" t="s">
        <v>20</v>
      </c>
      <c r="C13" s="4">
        <f t="shared" si="0"/>
        <v>29</v>
      </c>
      <c r="D13" s="8">
        <v>10</v>
      </c>
      <c r="E13" s="8">
        <v>6</v>
      </c>
      <c r="F13" s="8">
        <v>4</v>
      </c>
      <c r="G13" s="8">
        <v>0</v>
      </c>
      <c r="H13" s="8">
        <v>1</v>
      </c>
      <c r="I13" s="8">
        <v>0</v>
      </c>
      <c r="J13" s="8">
        <v>0</v>
      </c>
      <c r="K13" s="11">
        <v>1</v>
      </c>
      <c r="L13" s="11">
        <v>0</v>
      </c>
      <c r="M13" s="11">
        <v>6</v>
      </c>
      <c r="N13" s="11">
        <v>0</v>
      </c>
      <c r="O13" s="11">
        <v>1</v>
      </c>
      <c r="P13" s="11">
        <v>0</v>
      </c>
      <c r="Q13" s="19">
        <v>0</v>
      </c>
      <c r="R13" s="24" t="s">
        <v>32</v>
      </c>
    </row>
    <row r="14" spans="1:18" ht="14.25">
      <c r="A14" s="31"/>
      <c r="B14" s="2" t="s">
        <v>21</v>
      </c>
      <c r="C14" s="4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20">
        <v>0</v>
      </c>
      <c r="R14" s="21"/>
    </row>
    <row r="15" spans="1:18" ht="14.25">
      <c r="A15" s="31"/>
      <c r="B15" s="6" t="s">
        <v>22</v>
      </c>
      <c r="C15" s="4">
        <f t="shared" si="0"/>
        <v>29</v>
      </c>
      <c r="D15" s="7">
        <f aca="true" t="shared" si="4" ref="D15:Q15">SUM(D13:D14)</f>
        <v>10</v>
      </c>
      <c r="E15" s="7">
        <f t="shared" si="4"/>
        <v>6</v>
      </c>
      <c r="F15" s="7">
        <f t="shared" si="4"/>
        <v>4</v>
      </c>
      <c r="G15" s="7">
        <f t="shared" si="4"/>
        <v>0</v>
      </c>
      <c r="H15" s="7">
        <f t="shared" si="4"/>
        <v>1</v>
      </c>
      <c r="I15" s="7">
        <f t="shared" si="4"/>
        <v>0</v>
      </c>
      <c r="J15" s="7">
        <f t="shared" si="4"/>
        <v>0</v>
      </c>
      <c r="K15" s="7">
        <f t="shared" si="4"/>
        <v>1</v>
      </c>
      <c r="L15" s="7">
        <f t="shared" si="4"/>
        <v>0</v>
      </c>
      <c r="M15" s="7">
        <f t="shared" si="4"/>
        <v>6</v>
      </c>
      <c r="N15" s="7">
        <f t="shared" si="4"/>
        <v>0</v>
      </c>
      <c r="O15" s="7">
        <f t="shared" si="4"/>
        <v>1</v>
      </c>
      <c r="P15" s="7">
        <f t="shared" si="4"/>
        <v>0</v>
      </c>
      <c r="Q15" s="7">
        <f t="shared" si="4"/>
        <v>0</v>
      </c>
      <c r="R15" s="22"/>
    </row>
    <row r="16" spans="1:18" ht="14.25">
      <c r="A16" s="31" t="s">
        <v>26</v>
      </c>
      <c r="B16" s="2" t="s">
        <v>20</v>
      </c>
      <c r="C16" s="4">
        <f t="shared" si="0"/>
        <v>28</v>
      </c>
      <c r="D16" s="8">
        <v>6</v>
      </c>
      <c r="E16" s="8">
        <v>15</v>
      </c>
      <c r="F16" s="8">
        <v>4</v>
      </c>
      <c r="G16" s="8"/>
      <c r="H16" s="8"/>
      <c r="I16" s="8"/>
      <c r="J16" s="8"/>
      <c r="K16" s="11"/>
      <c r="L16" s="11"/>
      <c r="M16" s="11">
        <v>3</v>
      </c>
      <c r="N16" s="11"/>
      <c r="O16" s="11"/>
      <c r="P16" s="11"/>
      <c r="Q16" s="23"/>
      <c r="R16" s="12"/>
    </row>
    <row r="17" spans="1:18" ht="14.25">
      <c r="A17" s="31"/>
      <c r="B17" s="2" t="s">
        <v>21</v>
      </c>
      <c r="C17" s="4">
        <f t="shared" si="0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6"/>
      <c r="R17" s="17"/>
    </row>
    <row r="18" spans="1:18" s="1" customFormat="1" ht="14.25">
      <c r="A18" s="31"/>
      <c r="B18" s="6" t="s">
        <v>22</v>
      </c>
      <c r="C18" s="4">
        <f t="shared" si="0"/>
        <v>28</v>
      </c>
      <c r="D18" s="7">
        <f aca="true" t="shared" si="5" ref="D18:Q18">SUM(D16:D17)</f>
        <v>6</v>
      </c>
      <c r="E18" s="7">
        <f t="shared" si="5"/>
        <v>15</v>
      </c>
      <c r="F18" s="7">
        <f t="shared" si="5"/>
        <v>4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3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/>
    </row>
    <row r="19" spans="1:18" ht="14.25">
      <c r="A19" s="31" t="s">
        <v>27</v>
      </c>
      <c r="B19" s="2" t="s">
        <v>20</v>
      </c>
      <c r="C19" s="8">
        <f t="shared" si="0"/>
        <v>30</v>
      </c>
      <c r="D19" s="8">
        <v>4</v>
      </c>
      <c r="E19" s="8">
        <v>4</v>
      </c>
      <c r="F19" s="8">
        <v>4</v>
      </c>
      <c r="G19" s="8"/>
      <c r="H19" s="8">
        <v>3</v>
      </c>
      <c r="I19" s="8"/>
      <c r="J19" s="8">
        <v>4</v>
      </c>
      <c r="K19" s="11"/>
      <c r="L19" s="11">
        <v>4</v>
      </c>
      <c r="M19" s="11">
        <v>7</v>
      </c>
      <c r="N19" s="11"/>
      <c r="O19" s="11"/>
      <c r="P19" s="11"/>
      <c r="Q19" s="15"/>
      <c r="R19" s="12"/>
    </row>
    <row r="20" spans="1:18" ht="14.25">
      <c r="A20" s="31"/>
      <c r="B20" s="2" t="s">
        <v>21</v>
      </c>
      <c r="C20" s="8">
        <f t="shared" si="0"/>
        <v>6</v>
      </c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>
        <v>1</v>
      </c>
      <c r="O20" s="9">
        <v>1</v>
      </c>
      <c r="P20" s="9"/>
      <c r="Q20" s="16">
        <v>3</v>
      </c>
      <c r="R20" s="17"/>
    </row>
    <row r="21" spans="1:18" s="1" customFormat="1" ht="14.25">
      <c r="A21" s="31"/>
      <c r="B21" s="6" t="s">
        <v>22</v>
      </c>
      <c r="C21" s="7">
        <f aca="true" t="shared" si="6" ref="C21:Q21">SUM(C19:C20)</f>
        <v>36</v>
      </c>
      <c r="D21" s="7">
        <f t="shared" si="6"/>
        <v>4</v>
      </c>
      <c r="E21" s="7">
        <f t="shared" si="6"/>
        <v>4</v>
      </c>
      <c r="F21" s="7">
        <f t="shared" si="6"/>
        <v>4</v>
      </c>
      <c r="G21" s="7">
        <f t="shared" si="6"/>
        <v>0</v>
      </c>
      <c r="H21" s="7">
        <f t="shared" si="6"/>
        <v>3</v>
      </c>
      <c r="I21" s="7">
        <f t="shared" si="6"/>
        <v>0</v>
      </c>
      <c r="J21" s="7">
        <f t="shared" si="6"/>
        <v>4</v>
      </c>
      <c r="K21" s="7">
        <f t="shared" si="6"/>
        <v>0</v>
      </c>
      <c r="L21" s="7">
        <f t="shared" si="6"/>
        <v>4</v>
      </c>
      <c r="M21" s="7">
        <f t="shared" si="6"/>
        <v>8</v>
      </c>
      <c r="N21" s="7">
        <f t="shared" si="6"/>
        <v>1</v>
      </c>
      <c r="O21" s="7">
        <f t="shared" si="6"/>
        <v>1</v>
      </c>
      <c r="P21" s="7">
        <f t="shared" si="6"/>
        <v>0</v>
      </c>
      <c r="Q21" s="7">
        <f t="shared" si="6"/>
        <v>3</v>
      </c>
      <c r="R21" s="7"/>
    </row>
    <row r="22" spans="1:18" ht="14.25">
      <c r="A22" s="31" t="s">
        <v>28</v>
      </c>
      <c r="B22" s="2" t="s">
        <v>20</v>
      </c>
      <c r="C22" s="10">
        <f aca="true" t="shared" si="7" ref="C22:Q22">C4+C7+C10+C13+C16+C19</f>
        <v>182</v>
      </c>
      <c r="D22" s="10">
        <f t="shared" si="7"/>
        <v>32</v>
      </c>
      <c r="E22" s="10">
        <f t="shared" si="7"/>
        <v>33</v>
      </c>
      <c r="F22" s="10">
        <f t="shared" si="7"/>
        <v>20</v>
      </c>
      <c r="G22" s="10">
        <f t="shared" si="7"/>
        <v>8</v>
      </c>
      <c r="H22" s="10">
        <f t="shared" si="7"/>
        <v>14</v>
      </c>
      <c r="I22" s="10">
        <f t="shared" si="7"/>
        <v>4</v>
      </c>
      <c r="J22" s="10">
        <f t="shared" si="7"/>
        <v>11</v>
      </c>
      <c r="K22" s="10">
        <f t="shared" si="7"/>
        <v>8</v>
      </c>
      <c r="L22" s="10">
        <f t="shared" si="7"/>
        <v>10</v>
      </c>
      <c r="M22" s="10">
        <f t="shared" si="7"/>
        <v>26</v>
      </c>
      <c r="N22" s="10">
        <f t="shared" si="7"/>
        <v>4</v>
      </c>
      <c r="O22" s="10">
        <f t="shared" si="7"/>
        <v>5</v>
      </c>
      <c r="P22" s="10">
        <f t="shared" si="7"/>
        <v>3</v>
      </c>
      <c r="Q22" s="10">
        <f t="shared" si="7"/>
        <v>4</v>
      </c>
      <c r="R22" s="10"/>
    </row>
    <row r="23" spans="1:18" ht="14.25">
      <c r="A23" s="31"/>
      <c r="B23" s="2" t="s">
        <v>21</v>
      </c>
      <c r="C23" s="10">
        <f aca="true" t="shared" si="8" ref="C23:Q23">C5+C8+C11+C14+C17+C20</f>
        <v>20</v>
      </c>
      <c r="D23" s="10">
        <f t="shared" si="8"/>
        <v>4</v>
      </c>
      <c r="E23" s="10">
        <f t="shared" si="8"/>
        <v>2</v>
      </c>
      <c r="F23" s="10">
        <f t="shared" si="8"/>
        <v>3</v>
      </c>
      <c r="G23" s="10">
        <f t="shared" si="8"/>
        <v>2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0">
        <f t="shared" si="8"/>
        <v>0</v>
      </c>
      <c r="L23" s="10">
        <f t="shared" si="8"/>
        <v>0</v>
      </c>
      <c r="M23" s="10">
        <f t="shared" si="8"/>
        <v>2</v>
      </c>
      <c r="N23" s="10">
        <f t="shared" si="8"/>
        <v>1</v>
      </c>
      <c r="O23" s="10">
        <f t="shared" si="8"/>
        <v>1</v>
      </c>
      <c r="P23" s="10">
        <f t="shared" si="8"/>
        <v>0</v>
      </c>
      <c r="Q23" s="10">
        <f t="shared" si="8"/>
        <v>5</v>
      </c>
      <c r="R23" s="10"/>
    </row>
    <row r="24" spans="1:18" ht="14.25">
      <c r="A24" s="31"/>
      <c r="B24" s="6" t="s">
        <v>22</v>
      </c>
      <c r="C24" s="10">
        <f aca="true" t="shared" si="9" ref="C24:Q24">C6+C9+C12+C15+C18+C21</f>
        <v>202</v>
      </c>
      <c r="D24" s="10">
        <f t="shared" si="9"/>
        <v>36</v>
      </c>
      <c r="E24" s="10">
        <f t="shared" si="9"/>
        <v>35</v>
      </c>
      <c r="F24" s="10">
        <f t="shared" si="9"/>
        <v>23</v>
      </c>
      <c r="G24" s="10">
        <f t="shared" si="9"/>
        <v>10</v>
      </c>
      <c r="H24" s="10">
        <f t="shared" si="9"/>
        <v>14</v>
      </c>
      <c r="I24" s="10">
        <f t="shared" si="9"/>
        <v>4</v>
      </c>
      <c r="J24" s="10">
        <f t="shared" si="9"/>
        <v>11</v>
      </c>
      <c r="K24" s="10">
        <f t="shared" si="9"/>
        <v>8</v>
      </c>
      <c r="L24" s="10">
        <f t="shared" si="9"/>
        <v>10</v>
      </c>
      <c r="M24" s="10">
        <f t="shared" si="9"/>
        <v>28</v>
      </c>
      <c r="N24" s="10">
        <f t="shared" si="9"/>
        <v>5</v>
      </c>
      <c r="O24" s="10">
        <f t="shared" si="9"/>
        <v>6</v>
      </c>
      <c r="P24" s="10">
        <f t="shared" si="9"/>
        <v>3</v>
      </c>
      <c r="Q24" s="10">
        <f t="shared" si="9"/>
        <v>9</v>
      </c>
      <c r="R24" s="10"/>
    </row>
  </sheetData>
  <sheetProtection/>
  <mergeCells count="13">
    <mergeCell ref="A13:A15"/>
    <mergeCell ref="A16:A18"/>
    <mergeCell ref="A19:A21"/>
    <mergeCell ref="A22:A24"/>
    <mergeCell ref="B2:B3"/>
    <mergeCell ref="C2:C3"/>
    <mergeCell ref="A1:R1"/>
    <mergeCell ref="D2:Q2"/>
    <mergeCell ref="A2:A3"/>
    <mergeCell ref="A4:A6"/>
    <mergeCell ref="A7:A9"/>
    <mergeCell ref="A10:A12"/>
    <mergeCell ref="R2:R3"/>
  </mergeCells>
  <printOptions/>
  <pageMargins left="0.15694444444444444" right="0" top="0.9840277777777777" bottom="0.9840277777777777" header="0.5111111111111111" footer="0.511111111111111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2016-03-09T06:56:40Z</cp:lastPrinted>
  <dcterms:created xsi:type="dcterms:W3CDTF">2015-02-12T00:22:53Z</dcterms:created>
  <dcterms:modified xsi:type="dcterms:W3CDTF">2016-03-09T07:16:21Z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