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8475" yWindow="-210" windowWidth="15480" windowHeight="1164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K277" i="1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J213"/>
  <c r="H213"/>
  <c r="K213"/>
  <c r="J212"/>
  <c r="H212"/>
  <c r="J211"/>
  <c r="H211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J140"/>
  <c r="H140"/>
  <c r="K140"/>
  <c r="J139"/>
  <c r="H139"/>
  <c r="J138"/>
  <c r="H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J102"/>
  <c r="H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H26"/>
  <c r="K26"/>
  <c r="K25"/>
  <c r="H25"/>
  <c r="K24"/>
  <c r="K23"/>
  <c r="K22"/>
  <c r="K21"/>
  <c r="K20"/>
  <c r="K19"/>
  <c r="K18"/>
  <c r="K17"/>
  <c r="K16"/>
  <c r="K15"/>
  <c r="J14"/>
  <c r="H14"/>
  <c r="J13"/>
  <c r="H13"/>
  <c r="K12"/>
  <c r="K11"/>
  <c r="K10"/>
  <c r="K6"/>
  <c r="K5"/>
  <c r="K4"/>
  <c r="K3"/>
  <c r="K9"/>
  <c r="K8"/>
  <c r="K7"/>
  <c r="K139"/>
  <c r="K138"/>
  <c r="K13"/>
  <c r="K14"/>
  <c r="K102"/>
  <c r="K212"/>
</calcChain>
</file>

<file path=xl/sharedStrings.xml><?xml version="1.0" encoding="utf-8"?>
<sst xmlns="http://schemas.openxmlformats.org/spreadsheetml/2006/main" count="788" uniqueCount="669">
  <si>
    <t>专业测试换算后分数</t>
    <phoneticPr fontId="3" type="noConversion"/>
  </si>
  <si>
    <t>9820160039434</t>
  </si>
  <si>
    <t>王改芳</t>
  </si>
  <si>
    <t>9820160088240</t>
  </si>
  <si>
    <t>张珊珊</t>
  </si>
  <si>
    <t>9820160202322</t>
  </si>
  <si>
    <t>代燕</t>
  </si>
  <si>
    <t>9820160089768</t>
  </si>
  <si>
    <t>姚丽</t>
  </si>
  <si>
    <t>1090117</t>
  </si>
  <si>
    <t>9820160033509</t>
  </si>
  <si>
    <t>单嘉诚</t>
  </si>
  <si>
    <t>9820160103886</t>
  </si>
  <si>
    <t>马小玉</t>
  </si>
  <si>
    <t>9820160031749</t>
  </si>
  <si>
    <t>徐新芸</t>
  </si>
  <si>
    <t>9820160208107</t>
  </si>
  <si>
    <t>陈晨</t>
  </si>
  <si>
    <t>1090119</t>
  </si>
  <si>
    <t>9820160127044</t>
  </si>
  <si>
    <t>陈颖</t>
  </si>
  <si>
    <t>9820160163957</t>
  </si>
  <si>
    <t>马雪</t>
  </si>
  <si>
    <t>9820160034229</t>
  </si>
  <si>
    <t>白栋文</t>
  </si>
  <si>
    <t>1090120</t>
  </si>
  <si>
    <t>9820160194773</t>
  </si>
  <si>
    <t>王晓双</t>
  </si>
  <si>
    <t>9820160154807</t>
  </si>
  <si>
    <t>杜方昀</t>
  </si>
  <si>
    <t>1090121</t>
  </si>
  <si>
    <t>9820160184758</t>
  </si>
  <si>
    <t>姜吉梅</t>
  </si>
  <si>
    <t>9820160110535</t>
  </si>
  <si>
    <t>曹雷</t>
  </si>
  <si>
    <t>9820160222351</t>
  </si>
  <si>
    <t>刘亚丽</t>
  </si>
  <si>
    <t>9820160076379</t>
  </si>
  <si>
    <t>王成露</t>
  </si>
  <si>
    <t>1090122</t>
  </si>
  <si>
    <t>9820160139279</t>
  </si>
  <si>
    <t>李彬</t>
  </si>
  <si>
    <t>9820160150560</t>
  </si>
  <si>
    <t>赵敏</t>
  </si>
  <si>
    <t>9820160019158</t>
  </si>
  <si>
    <t>毕正锋</t>
  </si>
  <si>
    <t>1090123</t>
  </si>
  <si>
    <t>9820160004498</t>
  </si>
  <si>
    <t>裴元亮</t>
  </si>
  <si>
    <t>9820160240281</t>
  </si>
  <si>
    <t>王伟</t>
  </si>
  <si>
    <t>9820160085585</t>
  </si>
  <si>
    <t>阿依木古丽赛买提</t>
  </si>
  <si>
    <t>2091125</t>
  </si>
  <si>
    <t>9820160165709</t>
  </si>
  <si>
    <t>加合斯拜克</t>
  </si>
  <si>
    <t>9820160141050</t>
  </si>
  <si>
    <t>段智中</t>
  </si>
  <si>
    <t>2093127</t>
  </si>
  <si>
    <t>9820160118899</t>
  </si>
  <si>
    <t>玛依拉达列力汗</t>
  </si>
  <si>
    <t>2093128</t>
  </si>
  <si>
    <t>9820160139701</t>
  </si>
  <si>
    <t>李艳雯</t>
  </si>
  <si>
    <t>9820160103707</t>
  </si>
  <si>
    <t>王新全</t>
  </si>
  <si>
    <t>9820160103819</t>
  </si>
  <si>
    <t>马方</t>
  </si>
  <si>
    <t>3093069</t>
  </si>
  <si>
    <t>9820160065539</t>
  </si>
  <si>
    <t>朱嘉</t>
  </si>
  <si>
    <t>3093070</t>
  </si>
  <si>
    <t>9820160179531</t>
  </si>
  <si>
    <t>卢玉婷</t>
  </si>
  <si>
    <t>9820160154247</t>
  </si>
  <si>
    <t>刘桃</t>
  </si>
  <si>
    <t>9820160103800</t>
  </si>
  <si>
    <t>桂佳丽</t>
  </si>
  <si>
    <t>3093071</t>
  </si>
  <si>
    <t>9820160023244</t>
  </si>
  <si>
    <t>张淑芳</t>
  </si>
  <si>
    <t>9820160009217</t>
  </si>
  <si>
    <t>孙晓艳</t>
  </si>
  <si>
    <t>9820160070420</t>
  </si>
  <si>
    <t>岳亚辉</t>
  </si>
  <si>
    <t>3093072</t>
  </si>
  <si>
    <t>9820160054396</t>
  </si>
  <si>
    <t>刘洁</t>
  </si>
  <si>
    <t>3093073</t>
  </si>
  <si>
    <t>9820160038635</t>
  </si>
  <si>
    <t>张海燕</t>
  </si>
  <si>
    <t>9820160071163</t>
  </si>
  <si>
    <t>马晓娟</t>
  </si>
  <si>
    <t>9820160126174</t>
  </si>
  <si>
    <t>梁海涛</t>
  </si>
  <si>
    <t>3093074</t>
  </si>
  <si>
    <t>9820160219504</t>
  </si>
  <si>
    <t>马晨曦</t>
  </si>
  <si>
    <t>4060800</t>
  </si>
  <si>
    <t>9820160153650</t>
  </si>
  <si>
    <t>陈晓乐</t>
  </si>
  <si>
    <t>9820160129447</t>
  </si>
  <si>
    <t>刘锐</t>
  </si>
  <si>
    <t>9820160168455</t>
  </si>
  <si>
    <t>黄昱超</t>
  </si>
  <si>
    <t>4060801</t>
  </si>
  <si>
    <t>9820160081688</t>
  </si>
  <si>
    <t>梁贺梅</t>
  </si>
  <si>
    <t>9820160169573</t>
  </si>
  <si>
    <t>王丽媛</t>
  </si>
  <si>
    <t>9820160131249</t>
  </si>
  <si>
    <t>魏子超</t>
  </si>
  <si>
    <t>4060802</t>
  </si>
  <si>
    <t>9820160155564</t>
  </si>
  <si>
    <t>史敏</t>
  </si>
  <si>
    <t>9820160063938</t>
  </si>
  <si>
    <t>马晓蕊</t>
  </si>
  <si>
    <t>9820160156844</t>
  </si>
  <si>
    <t>马丽</t>
  </si>
  <si>
    <t>4060803</t>
  </si>
  <si>
    <t>9820160023238</t>
  </si>
  <si>
    <t>李梦双</t>
  </si>
  <si>
    <t>9820160195784</t>
  </si>
  <si>
    <t>孔杰</t>
  </si>
  <si>
    <t>9820160132470</t>
  </si>
  <si>
    <t>闫佳君</t>
  </si>
  <si>
    <t>4060804</t>
  </si>
  <si>
    <t>9820160156461</t>
  </si>
  <si>
    <t>马玉</t>
  </si>
  <si>
    <t>9820160180800</t>
  </si>
  <si>
    <t>韩灵妙</t>
  </si>
  <si>
    <t>4060805</t>
  </si>
  <si>
    <t>9820160044722</t>
  </si>
  <si>
    <t>李晓瑞</t>
  </si>
  <si>
    <t>9820160005188</t>
  </si>
  <si>
    <t>王星云</t>
  </si>
  <si>
    <t>9820160040414</t>
  </si>
  <si>
    <t>陈艳</t>
  </si>
  <si>
    <t>4060806</t>
  </si>
  <si>
    <t>9820160000513</t>
  </si>
  <si>
    <t>王晓雪</t>
  </si>
  <si>
    <t>9820160203839</t>
  </si>
  <si>
    <t>曹立</t>
  </si>
  <si>
    <t>9820160028726</t>
  </si>
  <si>
    <t>王旋</t>
  </si>
  <si>
    <t>4060807</t>
  </si>
  <si>
    <t>9820160148264</t>
  </si>
  <si>
    <t>相雪明</t>
  </si>
  <si>
    <t>9820160051231</t>
  </si>
  <si>
    <t>李春磊</t>
  </si>
  <si>
    <t>9820160065888</t>
  </si>
  <si>
    <t>玛合巴阿不力米提</t>
  </si>
  <si>
    <t>4060808</t>
  </si>
  <si>
    <t>9820160012755</t>
  </si>
  <si>
    <t>穆占萍</t>
  </si>
  <si>
    <t>9820160121886</t>
  </si>
  <si>
    <t>叶尔肯别克卡提甫</t>
  </si>
  <si>
    <t>9820160167493</t>
  </si>
  <si>
    <t>曹真</t>
  </si>
  <si>
    <t>4060809</t>
  </si>
  <si>
    <t>9820160170327</t>
  </si>
  <si>
    <t>张忠伟</t>
  </si>
  <si>
    <t>9820160135681</t>
  </si>
  <si>
    <t>金鑫</t>
  </si>
  <si>
    <t>9820160006404</t>
  </si>
  <si>
    <t>孟振永</t>
  </si>
  <si>
    <t>4060810</t>
  </si>
  <si>
    <t>9820160026858</t>
  </si>
  <si>
    <t>吾兰吾拉力</t>
  </si>
  <si>
    <t>9820160133041</t>
  </si>
  <si>
    <t>郑文艳</t>
  </si>
  <si>
    <t>9820160152546</t>
  </si>
  <si>
    <t>潘思佳</t>
  </si>
  <si>
    <t>4060811</t>
  </si>
  <si>
    <t>9820160062534</t>
  </si>
  <si>
    <t>雷敏</t>
  </si>
  <si>
    <t>9820160129401</t>
  </si>
  <si>
    <t>刘欢</t>
  </si>
  <si>
    <t>9820160161914</t>
  </si>
  <si>
    <t>马合芭丽白山拜克</t>
  </si>
  <si>
    <t>4060812</t>
  </si>
  <si>
    <t>9820160188183</t>
  </si>
  <si>
    <t>玛尔江</t>
  </si>
  <si>
    <t>9820160240315</t>
  </si>
  <si>
    <t>巴里很拜提汗</t>
  </si>
  <si>
    <t>9820160222665</t>
  </si>
  <si>
    <t>顾浩炜</t>
  </si>
  <si>
    <t>4060813</t>
  </si>
  <si>
    <t>9820160236582</t>
  </si>
  <si>
    <t>张渊</t>
  </si>
  <si>
    <t>9820160069386</t>
  </si>
  <si>
    <t>王文韬</t>
  </si>
  <si>
    <t>9820160232703</t>
  </si>
  <si>
    <t>郑忠红</t>
  </si>
  <si>
    <t>4060814</t>
  </si>
  <si>
    <t>9820160144150</t>
  </si>
  <si>
    <t>乔钰倩</t>
  </si>
  <si>
    <t>9820160087781</t>
  </si>
  <si>
    <t>李慧</t>
  </si>
  <si>
    <t>9820160073526</t>
  </si>
  <si>
    <t>热依扎努尔巴合提</t>
  </si>
  <si>
    <t>4060815</t>
  </si>
  <si>
    <t>9820160158217</t>
  </si>
  <si>
    <t>加依那古丽吐尔拉</t>
  </si>
  <si>
    <t>9820160239961</t>
  </si>
  <si>
    <t>9820160070936</t>
  </si>
  <si>
    <t>马海琳</t>
  </si>
  <si>
    <t>4060816</t>
  </si>
  <si>
    <t>9820160066560</t>
  </si>
  <si>
    <t>张怡帆</t>
  </si>
  <si>
    <t>9820160005869</t>
  </si>
  <si>
    <t>霍梦娇</t>
  </si>
  <si>
    <t>9820160091121</t>
  </si>
  <si>
    <t>杨娜</t>
  </si>
  <si>
    <t>4060817</t>
  </si>
  <si>
    <t>9820160066766</t>
  </si>
  <si>
    <t>袁雯</t>
  </si>
  <si>
    <t>9820160180764</t>
  </si>
  <si>
    <t>张艳娇</t>
  </si>
  <si>
    <t>9820160213477</t>
  </si>
  <si>
    <t>吾尔波参布得克</t>
  </si>
  <si>
    <t>4060818</t>
  </si>
  <si>
    <t>9820160147241</t>
  </si>
  <si>
    <t>贾美拉</t>
  </si>
  <si>
    <t>9820160067335</t>
  </si>
  <si>
    <t>阿丽娅</t>
  </si>
  <si>
    <t>9820160151358</t>
  </si>
  <si>
    <t>杨晨</t>
  </si>
  <si>
    <t>4060819</t>
  </si>
  <si>
    <t>9820160117285</t>
  </si>
  <si>
    <t>李文成</t>
  </si>
  <si>
    <t>9820160007025</t>
  </si>
  <si>
    <t>张植灵</t>
  </si>
  <si>
    <t>9820160116545</t>
  </si>
  <si>
    <t>赵豫新</t>
  </si>
  <si>
    <t>4060820</t>
  </si>
  <si>
    <t>9820160167685</t>
  </si>
  <si>
    <t>王亚静</t>
  </si>
  <si>
    <t>4060821</t>
  </si>
  <si>
    <t>9820160071392</t>
  </si>
  <si>
    <t>古丽塞那特阿依塔洪</t>
  </si>
  <si>
    <t>9820160234248</t>
  </si>
  <si>
    <t>沙玉玲</t>
  </si>
  <si>
    <t>9820160160562</t>
  </si>
  <si>
    <t>马静</t>
  </si>
  <si>
    <t>4060822</t>
  </si>
  <si>
    <t>9820160187411</t>
  </si>
  <si>
    <t>权浩铖</t>
  </si>
  <si>
    <t>4060823</t>
  </si>
  <si>
    <t>9820160019031</t>
  </si>
  <si>
    <t>马哈沙提努尔加孜克</t>
  </si>
  <si>
    <t>9820160132772</t>
  </si>
  <si>
    <t>殷建国</t>
  </si>
  <si>
    <t>4060824</t>
  </si>
  <si>
    <t>9820160050728</t>
  </si>
  <si>
    <t>杨天智</t>
  </si>
  <si>
    <t>9820160216631</t>
  </si>
  <si>
    <t>朱香玉</t>
  </si>
  <si>
    <t>9820160165628</t>
  </si>
  <si>
    <t>叶尔古丽叶散</t>
  </si>
  <si>
    <t>4060825</t>
  </si>
  <si>
    <t>9820160070128</t>
  </si>
  <si>
    <t>也尔兰加衣达</t>
  </si>
  <si>
    <t>9820160213133</t>
  </si>
  <si>
    <t>高婕</t>
  </si>
  <si>
    <t>9820160220385</t>
  </si>
  <si>
    <t>姜松延</t>
  </si>
  <si>
    <t>4060826</t>
  </si>
  <si>
    <t>9820160007902</t>
  </si>
  <si>
    <t>张雅婷</t>
  </si>
  <si>
    <t>9820160215118</t>
  </si>
  <si>
    <t>李梦薇</t>
  </si>
  <si>
    <t>9820160225245</t>
  </si>
  <si>
    <t>库丽扎提木拉提</t>
  </si>
  <si>
    <t>4060827</t>
  </si>
  <si>
    <t>9820160019192</t>
  </si>
  <si>
    <t>古丽纳尔买拉提</t>
  </si>
  <si>
    <t>9820160170811</t>
  </si>
  <si>
    <t>怕提古丽</t>
  </si>
  <si>
    <t>9820160094963</t>
  </si>
  <si>
    <t>杨伟泽</t>
  </si>
  <si>
    <t>4060828</t>
  </si>
  <si>
    <t>9820160124748</t>
  </si>
  <si>
    <t>陆晓帆</t>
  </si>
  <si>
    <t>4060829</t>
  </si>
  <si>
    <t>9820160179991</t>
  </si>
  <si>
    <t>陈飞龙</t>
  </si>
  <si>
    <t>9820160047748</t>
  </si>
  <si>
    <t>黄文杰</t>
  </si>
  <si>
    <t>9820160231860</t>
  </si>
  <si>
    <t>巴提扎提</t>
  </si>
  <si>
    <t>4060830</t>
  </si>
  <si>
    <t>9820160117934</t>
  </si>
  <si>
    <t>瓦日斯</t>
  </si>
  <si>
    <t>9820160139751</t>
  </si>
  <si>
    <t>9820160047126</t>
  </si>
  <si>
    <t>杨媛媛</t>
  </si>
  <si>
    <t>4060831</t>
  </si>
  <si>
    <t>9820160039285</t>
  </si>
  <si>
    <t>辛亚腾</t>
  </si>
  <si>
    <t>4060833</t>
  </si>
  <si>
    <t>9820160150058</t>
  </si>
  <si>
    <t>马玉虎</t>
  </si>
  <si>
    <t>9820160134323</t>
  </si>
  <si>
    <t>巴里恩赛里江</t>
  </si>
  <si>
    <t>9820160217569</t>
  </si>
  <si>
    <t>何玲学</t>
  </si>
  <si>
    <t>4060834</t>
  </si>
  <si>
    <t>9820160126387</t>
  </si>
  <si>
    <t>尚紫微</t>
  </si>
  <si>
    <t>9820160108740</t>
  </si>
  <si>
    <t>韩雪</t>
  </si>
  <si>
    <t>9820160102642</t>
  </si>
  <si>
    <t>胡尔曼居曼</t>
  </si>
  <si>
    <t>4060835</t>
  </si>
  <si>
    <t>9820160079797</t>
  </si>
  <si>
    <t>马合买提</t>
  </si>
  <si>
    <t>9820160188132</t>
  </si>
  <si>
    <t>赛尔克别克吉亥</t>
  </si>
  <si>
    <t>9820160088415</t>
  </si>
  <si>
    <t>刘媛</t>
  </si>
  <si>
    <t>4060836</t>
  </si>
  <si>
    <t>9820160024923</t>
  </si>
  <si>
    <t>骆君凤</t>
  </si>
  <si>
    <t>9820160157735</t>
  </si>
  <si>
    <t>贾浚誉</t>
  </si>
  <si>
    <t>9820160117700</t>
  </si>
  <si>
    <t>慈晓蓉</t>
  </si>
  <si>
    <t>4060837</t>
  </si>
  <si>
    <t>9820160214110</t>
  </si>
  <si>
    <t>李晶</t>
  </si>
  <si>
    <t>9820160192720</t>
  </si>
  <si>
    <t>李静</t>
  </si>
  <si>
    <t>9820160149910</t>
  </si>
  <si>
    <t>马旭斌</t>
  </si>
  <si>
    <t>4060838</t>
  </si>
  <si>
    <t>9820160182317</t>
  </si>
  <si>
    <t>沙木哈提吾扎提汗</t>
  </si>
  <si>
    <t>9820160028700</t>
  </si>
  <si>
    <t>海那尔</t>
  </si>
  <si>
    <t>9820160206807</t>
  </si>
  <si>
    <t>李翔</t>
  </si>
  <si>
    <t>4060840</t>
  </si>
  <si>
    <t>9820160138592</t>
  </si>
  <si>
    <t>李宏健</t>
  </si>
  <si>
    <t>9820160178258</t>
  </si>
  <si>
    <t>张海涛</t>
  </si>
  <si>
    <t>9820160127572</t>
  </si>
  <si>
    <t>周晓丽</t>
  </si>
  <si>
    <t>4060841</t>
  </si>
  <si>
    <t>9820160015468</t>
  </si>
  <si>
    <t>闫婷婷</t>
  </si>
  <si>
    <t>9820160001727</t>
  </si>
  <si>
    <t>9820160093951</t>
  </si>
  <si>
    <t>李亚男</t>
  </si>
  <si>
    <t>4060842</t>
  </si>
  <si>
    <t>9820160168907</t>
  </si>
  <si>
    <t>段玲玉</t>
  </si>
  <si>
    <t>9820160008625</t>
  </si>
  <si>
    <t>郭艳蓉</t>
  </si>
  <si>
    <t>9820160080558</t>
  </si>
  <si>
    <t>朱亚欣</t>
  </si>
  <si>
    <t>4060843</t>
  </si>
  <si>
    <t>9820160015209</t>
  </si>
  <si>
    <t>罗晓睿</t>
  </si>
  <si>
    <t>9820160238613</t>
  </si>
  <si>
    <t>李扬</t>
  </si>
  <si>
    <t>9820160144548</t>
  </si>
  <si>
    <t>卫耀军</t>
  </si>
  <si>
    <t>4060844</t>
  </si>
  <si>
    <t>9820160006529</t>
  </si>
  <si>
    <t>李鑫</t>
  </si>
  <si>
    <t>9820160241032</t>
  </si>
  <si>
    <t>刘帅</t>
  </si>
  <si>
    <t>9820160167981</t>
  </si>
  <si>
    <t>楚格拉</t>
  </si>
  <si>
    <t>4060845</t>
  </si>
  <si>
    <t>9820160159985</t>
  </si>
  <si>
    <t>朱丽德孜卡依肯</t>
  </si>
  <si>
    <t>9820160126467</t>
  </si>
  <si>
    <t>木巴腊克</t>
  </si>
  <si>
    <t>9820160053945</t>
  </si>
  <si>
    <t>俞涛</t>
  </si>
  <si>
    <t>4060846</t>
  </si>
  <si>
    <t>9820160157465</t>
  </si>
  <si>
    <t>高晓瑾</t>
  </si>
  <si>
    <t>9820160035218</t>
  </si>
  <si>
    <t>王伟东</t>
  </si>
  <si>
    <t>9820160195558</t>
  </si>
  <si>
    <t>潘相锟</t>
  </si>
  <si>
    <t>4060847</t>
  </si>
  <si>
    <t>9820160030743</t>
  </si>
  <si>
    <t>吴强</t>
  </si>
  <si>
    <t>9820160007194</t>
  </si>
  <si>
    <t>董文龙</t>
  </si>
  <si>
    <t>9820160122879</t>
  </si>
  <si>
    <t>白茹银</t>
  </si>
  <si>
    <t>4060848</t>
  </si>
  <si>
    <t>9820160034766</t>
  </si>
  <si>
    <t>周思</t>
  </si>
  <si>
    <t>9820160161733</t>
  </si>
  <si>
    <t>张东红</t>
  </si>
  <si>
    <t>9820160080770</t>
  </si>
  <si>
    <t>贾炳新</t>
  </si>
  <si>
    <t>4060849</t>
  </si>
  <si>
    <t>9820160010277</t>
  </si>
  <si>
    <t>金喆生</t>
  </si>
  <si>
    <t>9820160147150</t>
  </si>
  <si>
    <t>叶超</t>
  </si>
  <si>
    <t>9820160003862</t>
  </si>
  <si>
    <t>石头</t>
  </si>
  <si>
    <t>4060850</t>
  </si>
  <si>
    <t>9820160106948</t>
  </si>
  <si>
    <t>吐阿力马合拉西</t>
  </si>
  <si>
    <t>9820160167079</t>
  </si>
  <si>
    <t>那斯哈提夏里甫</t>
  </si>
  <si>
    <t>4060851</t>
  </si>
  <si>
    <t>9820160069458</t>
  </si>
  <si>
    <t>哈依尼</t>
  </si>
  <si>
    <t>9820160114417</t>
  </si>
  <si>
    <t>艾丁古丽</t>
  </si>
  <si>
    <t>9820160190423</t>
  </si>
  <si>
    <t>王波</t>
  </si>
  <si>
    <t>4060852</t>
  </si>
  <si>
    <t>9820160025037</t>
  </si>
  <si>
    <t>候新超</t>
  </si>
  <si>
    <t>9820160181891</t>
  </si>
  <si>
    <t>张克婷</t>
  </si>
  <si>
    <t>9820160114240</t>
  </si>
  <si>
    <t>王静</t>
  </si>
  <si>
    <t>4060853</t>
  </si>
  <si>
    <t>9820160028224</t>
  </si>
  <si>
    <t>王立红</t>
  </si>
  <si>
    <t>9820160128267</t>
  </si>
  <si>
    <t>李玮</t>
  </si>
  <si>
    <t>9820160107305</t>
  </si>
  <si>
    <t>阿依登古丽努尔兰</t>
  </si>
  <si>
    <t>4060854</t>
  </si>
  <si>
    <t>9820160156102</t>
  </si>
  <si>
    <t>马丽琴</t>
  </si>
  <si>
    <t>9820160178432</t>
  </si>
  <si>
    <t>楚娜娜</t>
  </si>
  <si>
    <t>9820160165590</t>
  </si>
  <si>
    <t>黄婷婷</t>
  </si>
  <si>
    <t>4060855</t>
  </si>
  <si>
    <t>9820160059309</t>
  </si>
  <si>
    <t>席文娟</t>
  </si>
  <si>
    <t>9820160160628</t>
  </si>
  <si>
    <t>祁玥涵</t>
  </si>
  <si>
    <t>4060856</t>
  </si>
  <si>
    <t>9820160060624</t>
  </si>
  <si>
    <t>吴倩倩</t>
  </si>
  <si>
    <t>9820160125345</t>
  </si>
  <si>
    <t>崔莹莹</t>
  </si>
  <si>
    <t>9820160025215</t>
  </si>
  <si>
    <t>朱向前</t>
  </si>
  <si>
    <t>4060857</t>
  </si>
  <si>
    <t>9820160058042</t>
  </si>
  <si>
    <t>李申</t>
  </si>
  <si>
    <t>9820160069604</t>
  </si>
  <si>
    <t>宋焱</t>
  </si>
  <si>
    <t>9820160079182</t>
  </si>
  <si>
    <t>吴仪</t>
  </si>
  <si>
    <t>4060858</t>
  </si>
  <si>
    <t>9820160068676</t>
  </si>
  <si>
    <t>张越</t>
  </si>
  <si>
    <t>9820160168985</t>
  </si>
  <si>
    <t>录亚丹</t>
  </si>
  <si>
    <t>缺考</t>
  </si>
  <si>
    <t>9820160127736</t>
  </si>
  <si>
    <t>马月</t>
  </si>
  <si>
    <t>4060859</t>
  </si>
  <si>
    <t>9820160086361</t>
  </si>
  <si>
    <t>金睿君</t>
  </si>
  <si>
    <t>9820160213950</t>
  </si>
  <si>
    <t>古力加依热依扎别克</t>
  </si>
  <si>
    <t>9820160026272</t>
  </si>
  <si>
    <t>韩天宇</t>
  </si>
  <si>
    <t>4060860</t>
  </si>
  <si>
    <t>9820160058457</t>
  </si>
  <si>
    <t>王竹景</t>
  </si>
  <si>
    <t>9820160005994</t>
  </si>
  <si>
    <t>闫璐</t>
  </si>
  <si>
    <t>9820160101181</t>
  </si>
  <si>
    <t>马园</t>
  </si>
  <si>
    <t>4060861</t>
  </si>
  <si>
    <t>9820160133375</t>
  </si>
  <si>
    <t>吾尔肯阿尔泰</t>
  </si>
  <si>
    <t>9820160003142</t>
  </si>
  <si>
    <t>阿依木艾克木亚提</t>
  </si>
  <si>
    <t>9820160130526</t>
  </si>
  <si>
    <t>曹萌</t>
  </si>
  <si>
    <t>4060862</t>
  </si>
  <si>
    <t>9820160070138</t>
  </si>
  <si>
    <t>叶振</t>
  </si>
  <si>
    <t>9820160000815</t>
  </si>
  <si>
    <t>王凯旋</t>
  </si>
  <si>
    <t>9820160083967</t>
  </si>
  <si>
    <t>安雪婷</t>
  </si>
  <si>
    <t>4060863</t>
  </si>
  <si>
    <t>9820160179476</t>
  </si>
  <si>
    <t>柳倩</t>
  </si>
  <si>
    <t>9820160172963</t>
  </si>
  <si>
    <t>张凯月</t>
  </si>
  <si>
    <t>9820160215858</t>
  </si>
  <si>
    <t>骆文凯</t>
  </si>
  <si>
    <t>4060864</t>
  </si>
  <si>
    <t>9820160236075</t>
  </si>
  <si>
    <t>任培龙</t>
  </si>
  <si>
    <t>9820160015899</t>
  </si>
  <si>
    <t>唐勇</t>
  </si>
  <si>
    <t>9820160150778</t>
  </si>
  <si>
    <t>李璐</t>
  </si>
  <si>
    <t>4060865</t>
  </si>
  <si>
    <t>9820160043300</t>
  </si>
  <si>
    <t>马丁睿子</t>
  </si>
  <si>
    <t>9820160213524</t>
  </si>
  <si>
    <t>祁文婕</t>
  </si>
  <si>
    <t>9820160197265</t>
  </si>
  <si>
    <t>王芳芳</t>
  </si>
  <si>
    <t>9820160062116</t>
  </si>
  <si>
    <t>马艳青</t>
  </si>
  <si>
    <t>4060866</t>
  </si>
  <si>
    <t>9820160123670</t>
  </si>
  <si>
    <t>胡阿尼西哈孜</t>
  </si>
  <si>
    <t>9820160057634</t>
  </si>
  <si>
    <t>沙力江叶尔可特</t>
  </si>
  <si>
    <t>9820160004212</t>
  </si>
  <si>
    <t>李军安</t>
  </si>
  <si>
    <t>4060867</t>
  </si>
  <si>
    <t>9820160125632</t>
  </si>
  <si>
    <t>王凯宏</t>
  </si>
  <si>
    <t>9820160105946</t>
  </si>
  <si>
    <t>赵坦</t>
  </si>
  <si>
    <t>9820160179157</t>
  </si>
  <si>
    <t>斯沁夫</t>
  </si>
  <si>
    <t>4060868</t>
  </si>
  <si>
    <t>9820160107915</t>
  </si>
  <si>
    <t>马旭凌</t>
  </si>
  <si>
    <t>9820160198935</t>
  </si>
  <si>
    <t>李云龙</t>
  </si>
  <si>
    <t>4060869</t>
  </si>
  <si>
    <t>9820160039591</t>
  </si>
  <si>
    <t>王小琼</t>
  </si>
  <si>
    <t>9820160035537</t>
  </si>
  <si>
    <t>魏冬梅</t>
  </si>
  <si>
    <t>9820160128003</t>
  </si>
  <si>
    <t>任翔</t>
  </si>
  <si>
    <t>4060870</t>
  </si>
  <si>
    <t>9820160088459</t>
  </si>
  <si>
    <t>李梦霄</t>
  </si>
  <si>
    <t>9820160084081</t>
  </si>
  <si>
    <t>赵宇</t>
  </si>
  <si>
    <t>9820160018699</t>
  </si>
  <si>
    <t>郭文昕</t>
  </si>
  <si>
    <t>4060871</t>
  </si>
  <si>
    <t>9820160001336</t>
  </si>
  <si>
    <t>谢瑞</t>
  </si>
  <si>
    <t>9820160227523</t>
  </si>
  <si>
    <t>徐晓璐</t>
  </si>
  <si>
    <t>9820160104175</t>
  </si>
  <si>
    <t>聂建康</t>
  </si>
  <si>
    <t>4060872</t>
  </si>
  <si>
    <t>9820160077797</t>
  </si>
  <si>
    <t>袁峰</t>
  </si>
  <si>
    <t>9820160144825</t>
  </si>
  <si>
    <t>张丽</t>
  </si>
  <si>
    <t>9820160020409</t>
  </si>
  <si>
    <t>史建智</t>
  </si>
  <si>
    <t>4060873</t>
  </si>
  <si>
    <t>9820160068142</t>
  </si>
  <si>
    <t>刘婷</t>
  </si>
  <si>
    <t>9820160040001</t>
  </si>
  <si>
    <t>张鹏</t>
  </si>
  <si>
    <t>9820160048105</t>
  </si>
  <si>
    <t>阿合里卡得尔</t>
  </si>
  <si>
    <t>4060874</t>
  </si>
  <si>
    <t>9820160241453</t>
  </si>
  <si>
    <t>江尔里生</t>
  </si>
  <si>
    <t>9820160031061</t>
  </si>
  <si>
    <t>祖里甫努尔尼亚孜</t>
  </si>
  <si>
    <t>9820160166782</t>
  </si>
  <si>
    <t>加那依拜京汗</t>
  </si>
  <si>
    <t>9820160069775</t>
  </si>
  <si>
    <t>阿克力玛力克</t>
  </si>
  <si>
    <t>4060875</t>
  </si>
  <si>
    <t>9820160197862</t>
  </si>
  <si>
    <t>9820160204649</t>
  </si>
  <si>
    <t>阿乌汗拜克</t>
  </si>
  <si>
    <t>9820160019950</t>
  </si>
  <si>
    <t>江文博</t>
  </si>
  <si>
    <t>6152313</t>
  </si>
  <si>
    <t>9820160131626</t>
  </si>
  <si>
    <t>王康军</t>
  </si>
  <si>
    <t>9820160129925</t>
  </si>
  <si>
    <t>李铮扬</t>
  </si>
  <si>
    <t>6152314</t>
  </si>
  <si>
    <t>9820160213393</t>
  </si>
  <si>
    <t>吐尔松拜克恰克热汗</t>
  </si>
  <si>
    <t>9820160014367</t>
  </si>
  <si>
    <t>马进泰明</t>
  </si>
  <si>
    <t>9820160011696</t>
  </si>
  <si>
    <t>赵炜</t>
  </si>
  <si>
    <t>6152315</t>
  </si>
  <si>
    <t>9820160006738</t>
  </si>
  <si>
    <t>鄂启东</t>
  </si>
  <si>
    <t>9820160196478</t>
  </si>
  <si>
    <t>卢晓飞</t>
  </si>
  <si>
    <t>6152316</t>
  </si>
  <si>
    <t>√</t>
  </si>
  <si>
    <t>9820160145025</t>
  </si>
  <si>
    <t>赵潇</t>
  </si>
  <si>
    <t>9820160088086</t>
  </si>
  <si>
    <t>甘鹏业</t>
  </si>
  <si>
    <t>6152317</t>
  </si>
  <si>
    <t>9820160195273</t>
  </si>
  <si>
    <t>何风军</t>
  </si>
  <si>
    <t>9820160023192</t>
  </si>
  <si>
    <t>陈杰</t>
  </si>
  <si>
    <t>6152318</t>
  </si>
  <si>
    <t>9820160027365</t>
  </si>
  <si>
    <t>芦春献</t>
  </si>
  <si>
    <t>9820160169616</t>
  </si>
  <si>
    <t>王言午</t>
  </si>
  <si>
    <t>9820160116840</t>
  </si>
  <si>
    <t>曾雅文</t>
  </si>
  <si>
    <t>6152319</t>
  </si>
  <si>
    <t>9820160157404</t>
  </si>
  <si>
    <t>张建品</t>
  </si>
  <si>
    <t>9820160009262</t>
  </si>
  <si>
    <t>张志娇</t>
  </si>
  <si>
    <t>9820160098513</t>
  </si>
  <si>
    <t>栾旭宁</t>
  </si>
  <si>
    <t>9820160214366</t>
  </si>
  <si>
    <t>刘尚琪</t>
  </si>
  <si>
    <t>6152320</t>
  </si>
  <si>
    <t>9820160154824</t>
  </si>
  <si>
    <t>陈芦</t>
  </si>
  <si>
    <t>9820160098772</t>
  </si>
  <si>
    <t>徐君辰</t>
  </si>
  <si>
    <t>9820160015994</t>
  </si>
  <si>
    <t>马连风杰</t>
  </si>
  <si>
    <t>6152321</t>
  </si>
  <si>
    <t>9820160044386</t>
  </si>
  <si>
    <t>沙小飞</t>
  </si>
  <si>
    <t>9820160067175</t>
  </si>
  <si>
    <t>木拉提汗哈依沙</t>
  </si>
  <si>
    <t>2016年昌吉州公开考试录用公务员笔试面试综合成绩、人民警察职位考生体能测试结果、体检入闱人员名单</t>
    <phoneticPr fontId="1" type="noConversion"/>
  </si>
  <si>
    <t>序号</t>
    <phoneticPr fontId="2" type="noConversion"/>
  </si>
  <si>
    <t>职位代码</t>
    <phoneticPr fontId="2" type="noConversion"/>
  </si>
  <si>
    <t>笔试成绩</t>
    <phoneticPr fontId="2" type="noConversion"/>
  </si>
  <si>
    <t>面试成绩</t>
    <phoneticPr fontId="2" type="noConversion"/>
  </si>
  <si>
    <t>综合成绩</t>
    <phoneticPr fontId="2" type="noConversion"/>
  </si>
  <si>
    <t>体能测试结果</t>
    <phoneticPr fontId="3" type="noConversion"/>
  </si>
  <si>
    <t>入闱体检标识</t>
    <phoneticPr fontId="3" type="noConversion"/>
  </si>
  <si>
    <t>√</t>
    <phoneticPr fontId="3" type="noConversion"/>
  </si>
  <si>
    <t>缺考</t>
    <phoneticPr fontId="3" type="noConversion"/>
  </si>
  <si>
    <t>古丽巴哈尔</t>
    <phoneticPr fontId="3" type="noConversion"/>
  </si>
  <si>
    <t>帕丽扎</t>
    <phoneticPr fontId="2" type="noConversion"/>
  </si>
  <si>
    <t>闫小娜</t>
    <phoneticPr fontId="2" type="noConversion"/>
  </si>
  <si>
    <t>缺考</t>
    <phoneticPr fontId="2" type="noConversion"/>
  </si>
  <si>
    <t>阿布许库尔</t>
    <phoneticPr fontId="3" type="noConversion"/>
  </si>
  <si>
    <t>合格</t>
    <phoneticPr fontId="3" type="noConversion"/>
  </si>
  <si>
    <t>不合格</t>
    <phoneticPr fontId="3" type="noConversion"/>
  </si>
  <si>
    <t>报名顺序号</t>
    <phoneticPr fontId="3" type="noConversion"/>
  </si>
  <si>
    <t>专业测试
成绩</t>
    <phoneticPr fontId="3" type="noConversion"/>
  </si>
  <si>
    <t>面试换算后
分数</t>
    <phoneticPr fontId="2" type="noConversion"/>
  </si>
  <si>
    <t>笔试换算后
分数</t>
    <phoneticPr fontId="2" type="noConversion"/>
  </si>
  <si>
    <t>姓名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</si>
</sst>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_ "/>
  </numFmts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Times New Roman"/>
      <family val="1"/>
    </font>
    <font>
      <sz val="10"/>
      <name val="宋体"/>
      <charset val="134"/>
    </font>
    <font>
      <b/>
      <sz val="10"/>
      <name val="宋体"/>
      <charset val="134"/>
    </font>
    <font>
      <sz val="14"/>
      <color indexed="8"/>
      <name val="黑体"/>
      <charset val="134"/>
    </font>
    <font>
      <b/>
      <sz val="1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7" fontId="4" fillId="0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7"/>
  <sheetViews>
    <sheetView tabSelected="1" topLeftCell="A55" workbookViewId="0">
      <selection activeCell="C11" sqref="C11"/>
    </sheetView>
  </sheetViews>
  <sheetFormatPr defaultRowHeight="13.5"/>
  <cols>
    <col min="1" max="1" width="5.25" customWidth="1"/>
    <col min="2" max="2" width="15.875" style="15" customWidth="1"/>
    <col min="3" max="3" width="15" bestFit="1" customWidth="1"/>
    <col min="4" max="4" width="8.625" customWidth="1"/>
    <col min="5" max="5" width="8.25" customWidth="1"/>
    <col min="6" max="6" width="9.75" customWidth="1"/>
    <col min="7" max="7" width="7.875" customWidth="1"/>
    <col min="8" max="8" width="9.625" customWidth="1"/>
    <col min="9" max="9" width="8.125" customWidth="1"/>
    <col min="10" max="10" width="9.5" customWidth="1"/>
    <col min="11" max="11" width="7.75" customWidth="1"/>
    <col min="12" max="12" width="7.625" customWidth="1"/>
    <col min="13" max="13" width="7.75" customWidth="1"/>
  </cols>
  <sheetData>
    <row r="1" spans="1:13" ht="37.15" customHeight="1">
      <c r="A1" s="34" t="s">
        <v>647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1" customFormat="1" ht="33.75" customHeight="1">
      <c r="A2" s="16" t="s">
        <v>648</v>
      </c>
      <c r="B2" s="16" t="s">
        <v>668</v>
      </c>
      <c r="C2" s="16" t="s">
        <v>664</v>
      </c>
      <c r="D2" s="16" t="s">
        <v>649</v>
      </c>
      <c r="E2" s="17" t="s">
        <v>650</v>
      </c>
      <c r="F2" s="17" t="s">
        <v>667</v>
      </c>
      <c r="G2" s="18" t="s">
        <v>651</v>
      </c>
      <c r="H2" s="18" t="s">
        <v>666</v>
      </c>
      <c r="I2" s="17" t="s">
        <v>665</v>
      </c>
      <c r="J2" s="17" t="s">
        <v>0</v>
      </c>
      <c r="K2" s="19" t="s">
        <v>652</v>
      </c>
      <c r="L2" s="19" t="s">
        <v>653</v>
      </c>
      <c r="M2" s="20" t="s">
        <v>654</v>
      </c>
    </row>
    <row r="3" spans="1:13" s="6" customFormat="1" ht="12.75">
      <c r="A3" s="2">
        <v>1</v>
      </c>
      <c r="B3" s="3" t="s">
        <v>8</v>
      </c>
      <c r="C3" s="2" t="s">
        <v>7</v>
      </c>
      <c r="D3" s="31" t="s">
        <v>9</v>
      </c>
      <c r="E3" s="4">
        <v>118.5</v>
      </c>
      <c r="F3" s="5">
        <v>29.625</v>
      </c>
      <c r="G3" s="5">
        <v>83.6</v>
      </c>
      <c r="H3" s="5">
        <v>41.8</v>
      </c>
      <c r="I3" s="5"/>
      <c r="J3" s="5"/>
      <c r="K3" s="21">
        <f>F3+H3+J3</f>
        <v>71.424999999999997</v>
      </c>
      <c r="L3" s="21"/>
      <c r="M3" s="22" t="s">
        <v>655</v>
      </c>
    </row>
    <row r="4" spans="1:13" s="6" customFormat="1" ht="12.75">
      <c r="A4" s="2">
        <v>2</v>
      </c>
      <c r="B4" s="3" t="s">
        <v>11</v>
      </c>
      <c r="C4" s="2" t="s">
        <v>10</v>
      </c>
      <c r="D4" s="32"/>
      <c r="E4" s="4">
        <v>117.5</v>
      </c>
      <c r="F4" s="5">
        <v>29.375</v>
      </c>
      <c r="G4" s="5">
        <v>79.2</v>
      </c>
      <c r="H4" s="5">
        <v>39.6</v>
      </c>
      <c r="I4" s="5"/>
      <c r="J4" s="5"/>
      <c r="K4" s="21">
        <f>F4+H4+J4</f>
        <v>68.974999999999994</v>
      </c>
      <c r="L4" s="21"/>
      <c r="M4" s="23"/>
    </row>
    <row r="5" spans="1:13" s="6" customFormat="1" ht="12.75">
      <c r="A5" s="2">
        <v>3</v>
      </c>
      <c r="B5" s="3" t="s">
        <v>13</v>
      </c>
      <c r="C5" s="2" t="s">
        <v>12</v>
      </c>
      <c r="D5" s="32"/>
      <c r="E5" s="4">
        <v>118</v>
      </c>
      <c r="F5" s="5">
        <v>29.5</v>
      </c>
      <c r="G5" s="5">
        <v>76.599999999999994</v>
      </c>
      <c r="H5" s="5">
        <v>38.299999999999997</v>
      </c>
      <c r="I5" s="5"/>
      <c r="J5" s="5"/>
      <c r="K5" s="21">
        <f>F5+H5+J5</f>
        <v>67.8</v>
      </c>
      <c r="L5" s="21"/>
      <c r="M5" s="23"/>
    </row>
    <row r="6" spans="1:13" s="6" customFormat="1" ht="12.75">
      <c r="A6" s="2">
        <v>4</v>
      </c>
      <c r="B6" s="3" t="s">
        <v>15</v>
      </c>
      <c r="C6" s="2" t="s">
        <v>14</v>
      </c>
      <c r="D6" s="33"/>
      <c r="E6" s="4">
        <v>117.5</v>
      </c>
      <c r="F6" s="5">
        <v>29.375</v>
      </c>
      <c r="G6" s="5">
        <v>71.400000000000006</v>
      </c>
      <c r="H6" s="5">
        <v>35.700000000000003</v>
      </c>
      <c r="I6" s="5"/>
      <c r="J6" s="5"/>
      <c r="K6" s="21">
        <f>F6+H6+J6</f>
        <v>65.075000000000003</v>
      </c>
      <c r="L6" s="21"/>
      <c r="M6" s="23"/>
    </row>
    <row r="7" spans="1:13" s="6" customFormat="1" ht="12.75">
      <c r="A7" s="2">
        <v>5</v>
      </c>
      <c r="B7" s="3" t="s">
        <v>2</v>
      </c>
      <c r="C7" s="2" t="s">
        <v>1</v>
      </c>
      <c r="D7" s="31">
        <v>1090118</v>
      </c>
      <c r="E7" s="4">
        <v>109.5</v>
      </c>
      <c r="F7" s="5">
        <v>27.375</v>
      </c>
      <c r="G7" s="5">
        <v>84.4</v>
      </c>
      <c r="H7" s="5">
        <v>42.2</v>
      </c>
      <c r="I7" s="5"/>
      <c r="J7" s="5"/>
      <c r="K7" s="21">
        <f t="shared" ref="K7:K66" si="0">F7+H7+J7</f>
        <v>69.575000000000003</v>
      </c>
      <c r="L7" s="21"/>
      <c r="M7" s="22" t="s">
        <v>655</v>
      </c>
    </row>
    <row r="8" spans="1:13" s="6" customFormat="1" ht="12.75">
      <c r="A8" s="2">
        <v>6</v>
      </c>
      <c r="B8" s="3" t="s">
        <v>4</v>
      </c>
      <c r="C8" s="2" t="s">
        <v>3</v>
      </c>
      <c r="D8" s="32"/>
      <c r="E8" s="4">
        <v>111</v>
      </c>
      <c r="F8" s="5">
        <v>27.75</v>
      </c>
      <c r="G8" s="5">
        <v>83.2</v>
      </c>
      <c r="H8" s="5">
        <v>41.6</v>
      </c>
      <c r="I8" s="5"/>
      <c r="J8" s="5"/>
      <c r="K8" s="21">
        <f t="shared" si="0"/>
        <v>69.349999999999994</v>
      </c>
      <c r="L8" s="21"/>
      <c r="M8" s="23"/>
    </row>
    <row r="9" spans="1:13" s="6" customFormat="1" ht="12.75">
      <c r="A9" s="2">
        <v>7</v>
      </c>
      <c r="B9" s="3" t="s">
        <v>6</v>
      </c>
      <c r="C9" s="2" t="s">
        <v>5</v>
      </c>
      <c r="D9" s="33"/>
      <c r="E9" s="4">
        <v>104.5</v>
      </c>
      <c r="F9" s="5">
        <v>26.125</v>
      </c>
      <c r="G9" s="5">
        <v>72</v>
      </c>
      <c r="H9" s="5">
        <v>36</v>
      </c>
      <c r="I9" s="5"/>
      <c r="J9" s="5"/>
      <c r="K9" s="21">
        <f t="shared" si="0"/>
        <v>62.125</v>
      </c>
      <c r="L9" s="21"/>
      <c r="M9" s="23"/>
    </row>
    <row r="10" spans="1:13" s="6" customFormat="1" ht="12.75">
      <c r="A10" s="2">
        <v>8</v>
      </c>
      <c r="B10" s="3" t="s">
        <v>17</v>
      </c>
      <c r="C10" s="2" t="s">
        <v>16</v>
      </c>
      <c r="D10" s="31" t="s">
        <v>18</v>
      </c>
      <c r="E10" s="4">
        <v>121</v>
      </c>
      <c r="F10" s="5">
        <v>30.25</v>
      </c>
      <c r="G10" s="5">
        <v>83.4</v>
      </c>
      <c r="H10" s="5">
        <v>41.7</v>
      </c>
      <c r="I10" s="5"/>
      <c r="J10" s="5"/>
      <c r="K10" s="21">
        <f t="shared" si="0"/>
        <v>71.95</v>
      </c>
      <c r="L10" s="21"/>
      <c r="M10" s="22" t="s">
        <v>655</v>
      </c>
    </row>
    <row r="11" spans="1:13" s="6" customFormat="1" ht="12.75">
      <c r="A11" s="2">
        <v>9</v>
      </c>
      <c r="B11" s="3" t="s">
        <v>20</v>
      </c>
      <c r="C11" s="2" t="s">
        <v>19</v>
      </c>
      <c r="D11" s="32"/>
      <c r="E11" s="4">
        <v>123.5</v>
      </c>
      <c r="F11" s="5">
        <v>30.875</v>
      </c>
      <c r="G11" s="5">
        <v>82</v>
      </c>
      <c r="H11" s="5">
        <v>41</v>
      </c>
      <c r="I11" s="5"/>
      <c r="J11" s="5"/>
      <c r="K11" s="21">
        <f t="shared" si="0"/>
        <v>71.875</v>
      </c>
      <c r="L11" s="21"/>
      <c r="M11" s="23"/>
    </row>
    <row r="12" spans="1:13" s="6" customFormat="1" ht="12.75">
      <c r="A12" s="2">
        <v>10</v>
      </c>
      <c r="B12" s="3" t="s">
        <v>22</v>
      </c>
      <c r="C12" s="2" t="s">
        <v>21</v>
      </c>
      <c r="D12" s="33"/>
      <c r="E12" s="4">
        <v>109.5</v>
      </c>
      <c r="F12" s="5">
        <v>27.375</v>
      </c>
      <c r="G12" s="7" t="s">
        <v>656</v>
      </c>
      <c r="H12" s="7">
        <v>0</v>
      </c>
      <c r="I12" s="5"/>
      <c r="J12" s="5"/>
      <c r="K12" s="21">
        <f t="shared" si="0"/>
        <v>27.375</v>
      </c>
      <c r="L12" s="21"/>
      <c r="M12" s="23"/>
    </row>
    <row r="13" spans="1:13" s="12" customFormat="1" ht="12.75">
      <c r="A13" s="2">
        <v>11</v>
      </c>
      <c r="B13" s="9" t="s">
        <v>24</v>
      </c>
      <c r="C13" s="8" t="s">
        <v>23</v>
      </c>
      <c r="D13" s="28" t="s">
        <v>25</v>
      </c>
      <c r="E13" s="10">
        <v>111</v>
      </c>
      <c r="F13" s="11">
        <v>27.75</v>
      </c>
      <c r="G13" s="11">
        <v>77.599999999999994</v>
      </c>
      <c r="H13" s="11">
        <f>G13/4</f>
        <v>19.399999999999999</v>
      </c>
      <c r="I13" s="11">
        <v>84</v>
      </c>
      <c r="J13" s="11">
        <f>I13/4</f>
        <v>21</v>
      </c>
      <c r="K13" s="24">
        <f t="shared" si="0"/>
        <v>68.150000000000006</v>
      </c>
      <c r="L13" s="24"/>
      <c r="M13" s="25" t="s">
        <v>655</v>
      </c>
    </row>
    <row r="14" spans="1:13" s="12" customFormat="1" ht="12.75">
      <c r="A14" s="2">
        <v>12</v>
      </c>
      <c r="B14" s="9" t="s">
        <v>27</v>
      </c>
      <c r="C14" s="8" t="s">
        <v>26</v>
      </c>
      <c r="D14" s="30"/>
      <c r="E14" s="10">
        <v>94</v>
      </c>
      <c r="F14" s="11">
        <v>23.5</v>
      </c>
      <c r="G14" s="11">
        <v>74.2</v>
      </c>
      <c r="H14" s="11">
        <f>G14/4</f>
        <v>18.55</v>
      </c>
      <c r="I14" s="11">
        <v>73</v>
      </c>
      <c r="J14" s="11">
        <f>I14/4</f>
        <v>18.25</v>
      </c>
      <c r="K14" s="24">
        <f t="shared" si="0"/>
        <v>60.3</v>
      </c>
      <c r="L14" s="24"/>
      <c r="M14" s="26"/>
    </row>
    <row r="15" spans="1:13" s="12" customFormat="1" ht="12.75">
      <c r="A15" s="2">
        <v>13</v>
      </c>
      <c r="B15" s="9" t="s">
        <v>29</v>
      </c>
      <c r="C15" s="8" t="s">
        <v>28</v>
      </c>
      <c r="D15" s="28" t="s">
        <v>30</v>
      </c>
      <c r="E15" s="10">
        <v>122</v>
      </c>
      <c r="F15" s="11">
        <v>30.5</v>
      </c>
      <c r="G15" s="11">
        <v>82.66</v>
      </c>
      <c r="H15" s="11">
        <v>41.33</v>
      </c>
      <c r="I15" s="11"/>
      <c r="J15" s="11"/>
      <c r="K15" s="24">
        <f t="shared" si="0"/>
        <v>71.83</v>
      </c>
      <c r="L15" s="24"/>
      <c r="M15" s="25" t="s">
        <v>655</v>
      </c>
    </row>
    <row r="16" spans="1:13" s="12" customFormat="1" ht="12.75">
      <c r="A16" s="2">
        <v>14</v>
      </c>
      <c r="B16" s="9" t="s">
        <v>32</v>
      </c>
      <c r="C16" s="8" t="s">
        <v>31</v>
      </c>
      <c r="D16" s="29"/>
      <c r="E16" s="10">
        <v>124</v>
      </c>
      <c r="F16" s="11">
        <v>31</v>
      </c>
      <c r="G16" s="11">
        <v>80.97999999999999</v>
      </c>
      <c r="H16" s="11">
        <v>40.489999999999995</v>
      </c>
      <c r="I16" s="11"/>
      <c r="J16" s="11"/>
      <c r="K16" s="24">
        <f t="shared" si="0"/>
        <v>71.489999999999995</v>
      </c>
      <c r="L16" s="24"/>
      <c r="M16" s="26"/>
    </row>
    <row r="17" spans="1:13" s="12" customFormat="1" ht="12.75">
      <c r="A17" s="2">
        <v>15</v>
      </c>
      <c r="B17" s="9" t="s">
        <v>34</v>
      </c>
      <c r="C17" s="8" t="s">
        <v>33</v>
      </c>
      <c r="D17" s="29"/>
      <c r="E17" s="10">
        <v>120.5</v>
      </c>
      <c r="F17" s="11">
        <v>30.125</v>
      </c>
      <c r="G17" s="11">
        <v>76</v>
      </c>
      <c r="H17" s="11">
        <v>38</v>
      </c>
      <c r="I17" s="11"/>
      <c r="J17" s="11"/>
      <c r="K17" s="24">
        <f t="shared" si="0"/>
        <v>68.125</v>
      </c>
      <c r="L17" s="24"/>
      <c r="M17" s="26"/>
    </row>
    <row r="18" spans="1:13" s="12" customFormat="1" ht="12.75">
      <c r="A18" s="2">
        <v>16</v>
      </c>
      <c r="B18" s="9" t="s">
        <v>36</v>
      </c>
      <c r="C18" s="8" t="s">
        <v>35</v>
      </c>
      <c r="D18" s="30"/>
      <c r="E18" s="10">
        <v>120.5</v>
      </c>
      <c r="F18" s="11">
        <v>30.125</v>
      </c>
      <c r="G18" s="11">
        <v>75.62</v>
      </c>
      <c r="H18" s="11">
        <v>37.81</v>
      </c>
      <c r="I18" s="11"/>
      <c r="J18" s="11"/>
      <c r="K18" s="24">
        <f t="shared" si="0"/>
        <v>67.935000000000002</v>
      </c>
      <c r="L18" s="24"/>
      <c r="M18" s="26"/>
    </row>
    <row r="19" spans="1:13" s="12" customFormat="1" ht="12.75">
      <c r="A19" s="2">
        <v>17</v>
      </c>
      <c r="B19" s="9" t="s">
        <v>38</v>
      </c>
      <c r="C19" s="8" t="s">
        <v>37</v>
      </c>
      <c r="D19" s="28" t="s">
        <v>39</v>
      </c>
      <c r="E19" s="10">
        <v>121</v>
      </c>
      <c r="F19" s="11">
        <v>30.25</v>
      </c>
      <c r="G19" s="11">
        <v>76.3</v>
      </c>
      <c r="H19" s="11">
        <v>38.15</v>
      </c>
      <c r="I19" s="11"/>
      <c r="J19" s="11"/>
      <c r="K19" s="24">
        <f t="shared" si="0"/>
        <v>68.400000000000006</v>
      </c>
      <c r="L19" s="24"/>
      <c r="M19" s="25" t="s">
        <v>655</v>
      </c>
    </row>
    <row r="20" spans="1:13" s="12" customFormat="1" ht="12.75">
      <c r="A20" s="2">
        <v>18</v>
      </c>
      <c r="B20" s="9" t="s">
        <v>41</v>
      </c>
      <c r="C20" s="8" t="s">
        <v>40</v>
      </c>
      <c r="D20" s="29"/>
      <c r="E20" s="10">
        <v>120</v>
      </c>
      <c r="F20" s="11">
        <v>30</v>
      </c>
      <c r="G20" s="11">
        <v>72</v>
      </c>
      <c r="H20" s="11">
        <v>36</v>
      </c>
      <c r="I20" s="11"/>
      <c r="J20" s="11"/>
      <c r="K20" s="24">
        <f t="shared" si="0"/>
        <v>66</v>
      </c>
      <c r="L20" s="24"/>
      <c r="M20" s="26"/>
    </row>
    <row r="21" spans="1:13" s="12" customFormat="1" ht="12.75">
      <c r="A21" s="2">
        <v>19</v>
      </c>
      <c r="B21" s="9" t="s">
        <v>43</v>
      </c>
      <c r="C21" s="8" t="s">
        <v>42</v>
      </c>
      <c r="D21" s="30"/>
      <c r="E21" s="10">
        <v>119.5</v>
      </c>
      <c r="F21" s="11">
        <v>29.875</v>
      </c>
      <c r="G21" s="11">
        <v>70.599999999999994</v>
      </c>
      <c r="H21" s="11">
        <v>35.299999999999997</v>
      </c>
      <c r="I21" s="11"/>
      <c r="J21" s="11"/>
      <c r="K21" s="24">
        <f t="shared" si="0"/>
        <v>65.174999999999997</v>
      </c>
      <c r="L21" s="24"/>
      <c r="M21" s="26"/>
    </row>
    <row r="22" spans="1:13" s="12" customFormat="1" ht="12.75">
      <c r="A22" s="2">
        <v>20</v>
      </c>
      <c r="B22" s="9" t="s">
        <v>45</v>
      </c>
      <c r="C22" s="8" t="s">
        <v>44</v>
      </c>
      <c r="D22" s="28" t="s">
        <v>46</v>
      </c>
      <c r="E22" s="10">
        <v>118.5</v>
      </c>
      <c r="F22" s="11">
        <v>29.625</v>
      </c>
      <c r="G22" s="11">
        <v>78.900000000000006</v>
      </c>
      <c r="H22" s="11">
        <v>39.450000000000003</v>
      </c>
      <c r="I22" s="11"/>
      <c r="J22" s="11"/>
      <c r="K22" s="24">
        <f t="shared" si="0"/>
        <v>69.075000000000003</v>
      </c>
      <c r="L22" s="24"/>
      <c r="M22" s="25" t="s">
        <v>655</v>
      </c>
    </row>
    <row r="23" spans="1:13" s="12" customFormat="1" ht="12.75">
      <c r="A23" s="2">
        <v>21</v>
      </c>
      <c r="B23" s="9" t="s">
        <v>48</v>
      </c>
      <c r="C23" s="8" t="s">
        <v>47</v>
      </c>
      <c r="D23" s="29"/>
      <c r="E23" s="10">
        <v>116.5</v>
      </c>
      <c r="F23" s="11">
        <v>29.125</v>
      </c>
      <c r="G23" s="11">
        <v>76</v>
      </c>
      <c r="H23" s="11">
        <v>38</v>
      </c>
      <c r="I23" s="11"/>
      <c r="J23" s="11"/>
      <c r="K23" s="24">
        <f t="shared" si="0"/>
        <v>67.125</v>
      </c>
      <c r="L23" s="24"/>
      <c r="M23" s="26"/>
    </row>
    <row r="24" spans="1:13" s="12" customFormat="1" ht="12.75">
      <c r="A24" s="2">
        <v>22</v>
      </c>
      <c r="B24" s="9" t="s">
        <v>50</v>
      </c>
      <c r="C24" s="8" t="s">
        <v>49</v>
      </c>
      <c r="D24" s="30"/>
      <c r="E24" s="10">
        <v>118.5</v>
      </c>
      <c r="F24" s="11">
        <v>29.625</v>
      </c>
      <c r="G24" s="11">
        <v>73.14</v>
      </c>
      <c r="H24" s="11">
        <v>36.57</v>
      </c>
      <c r="I24" s="11"/>
      <c r="J24" s="11"/>
      <c r="K24" s="24">
        <f t="shared" si="0"/>
        <v>66.194999999999993</v>
      </c>
      <c r="L24" s="24"/>
      <c r="M24" s="26"/>
    </row>
    <row r="25" spans="1:13" s="12" customFormat="1" ht="12.75">
      <c r="A25" s="2">
        <v>23</v>
      </c>
      <c r="B25" s="9" t="s">
        <v>52</v>
      </c>
      <c r="C25" s="8" t="s">
        <v>51</v>
      </c>
      <c r="D25" s="28" t="s">
        <v>53</v>
      </c>
      <c r="E25" s="10">
        <v>92</v>
      </c>
      <c r="F25" s="11">
        <v>23</v>
      </c>
      <c r="G25" s="11">
        <v>77.7</v>
      </c>
      <c r="H25" s="11">
        <f>G25/4</f>
        <v>19.425000000000001</v>
      </c>
      <c r="I25" s="11">
        <v>90.84</v>
      </c>
      <c r="J25" s="11">
        <v>22.71</v>
      </c>
      <c r="K25" s="24">
        <f t="shared" si="0"/>
        <v>65.134999999999991</v>
      </c>
      <c r="L25" s="24"/>
      <c r="M25" s="25" t="s">
        <v>655</v>
      </c>
    </row>
    <row r="26" spans="1:13" s="12" customFormat="1" ht="12.75">
      <c r="A26" s="2">
        <v>24</v>
      </c>
      <c r="B26" s="9" t="s">
        <v>55</v>
      </c>
      <c r="C26" s="8" t="s">
        <v>54</v>
      </c>
      <c r="D26" s="30"/>
      <c r="E26" s="10">
        <v>85</v>
      </c>
      <c r="F26" s="11">
        <v>21.25</v>
      </c>
      <c r="G26" s="11">
        <v>51.2</v>
      </c>
      <c r="H26" s="11">
        <f>G26/4</f>
        <v>12.8</v>
      </c>
      <c r="I26" s="13"/>
      <c r="J26" s="11"/>
      <c r="K26" s="24">
        <f t="shared" si="0"/>
        <v>34.049999999999997</v>
      </c>
      <c r="L26" s="24"/>
      <c r="M26" s="26"/>
    </row>
    <row r="27" spans="1:13" s="12" customFormat="1" ht="12.75">
      <c r="A27" s="2">
        <v>25</v>
      </c>
      <c r="B27" s="9" t="s">
        <v>57</v>
      </c>
      <c r="C27" s="8" t="s">
        <v>56</v>
      </c>
      <c r="D27" s="14" t="s">
        <v>58</v>
      </c>
      <c r="E27" s="10">
        <v>121</v>
      </c>
      <c r="F27" s="11">
        <v>30.25</v>
      </c>
      <c r="G27" s="11">
        <v>79.599999999999994</v>
      </c>
      <c r="H27" s="11">
        <v>39.799999999999997</v>
      </c>
      <c r="I27" s="11"/>
      <c r="J27" s="11"/>
      <c r="K27" s="24">
        <f t="shared" si="0"/>
        <v>70.05</v>
      </c>
      <c r="L27" s="24"/>
      <c r="M27" s="25" t="s">
        <v>655</v>
      </c>
    </row>
    <row r="28" spans="1:13" s="12" customFormat="1" ht="12.75">
      <c r="A28" s="2">
        <v>26</v>
      </c>
      <c r="B28" s="9" t="s">
        <v>60</v>
      </c>
      <c r="C28" s="8" t="s">
        <v>59</v>
      </c>
      <c r="D28" s="28" t="s">
        <v>61</v>
      </c>
      <c r="E28" s="10">
        <v>119</v>
      </c>
      <c r="F28" s="11">
        <v>29.75</v>
      </c>
      <c r="G28" s="11">
        <v>84.2</v>
      </c>
      <c r="H28" s="11">
        <v>42.1</v>
      </c>
      <c r="I28" s="11"/>
      <c r="J28" s="11"/>
      <c r="K28" s="24">
        <f t="shared" si="0"/>
        <v>71.849999999999994</v>
      </c>
      <c r="L28" s="24"/>
      <c r="M28" s="25" t="s">
        <v>655</v>
      </c>
    </row>
    <row r="29" spans="1:13" s="12" customFormat="1" ht="12.75">
      <c r="A29" s="2">
        <v>27</v>
      </c>
      <c r="B29" s="9" t="s">
        <v>63</v>
      </c>
      <c r="C29" s="8" t="s">
        <v>62</v>
      </c>
      <c r="D29" s="29"/>
      <c r="E29" s="10">
        <v>115</v>
      </c>
      <c r="F29" s="11">
        <v>28.75</v>
      </c>
      <c r="G29" s="11">
        <v>81.8</v>
      </c>
      <c r="H29" s="11">
        <v>40.9</v>
      </c>
      <c r="I29" s="11"/>
      <c r="J29" s="11"/>
      <c r="K29" s="24">
        <f t="shared" si="0"/>
        <v>69.650000000000006</v>
      </c>
      <c r="L29" s="24"/>
      <c r="M29" s="26"/>
    </row>
    <row r="30" spans="1:13" s="12" customFormat="1" ht="12.75">
      <c r="A30" s="2">
        <v>28</v>
      </c>
      <c r="B30" s="9" t="s">
        <v>65</v>
      </c>
      <c r="C30" s="8" t="s">
        <v>64</v>
      </c>
      <c r="D30" s="30"/>
      <c r="E30" s="10">
        <v>114</v>
      </c>
      <c r="F30" s="11">
        <v>28.5</v>
      </c>
      <c r="G30" s="11">
        <v>48.3</v>
      </c>
      <c r="H30" s="11">
        <v>24.15</v>
      </c>
      <c r="I30" s="11"/>
      <c r="J30" s="11"/>
      <c r="K30" s="24">
        <f t="shared" si="0"/>
        <v>52.65</v>
      </c>
      <c r="L30" s="24"/>
      <c r="M30" s="26"/>
    </row>
    <row r="31" spans="1:13" s="12" customFormat="1" ht="12.75">
      <c r="A31" s="2">
        <v>29</v>
      </c>
      <c r="B31" s="9" t="s">
        <v>67</v>
      </c>
      <c r="C31" s="8" t="s">
        <v>66</v>
      </c>
      <c r="D31" s="14" t="s">
        <v>68</v>
      </c>
      <c r="E31" s="10">
        <v>109</v>
      </c>
      <c r="F31" s="11">
        <v>27.25</v>
      </c>
      <c r="G31" s="11">
        <v>79.8</v>
      </c>
      <c r="H31" s="11">
        <v>39.9</v>
      </c>
      <c r="I31" s="11"/>
      <c r="J31" s="11"/>
      <c r="K31" s="24">
        <f t="shared" si="0"/>
        <v>67.150000000000006</v>
      </c>
      <c r="L31" s="24"/>
      <c r="M31" s="25" t="s">
        <v>655</v>
      </c>
    </row>
    <row r="32" spans="1:13" s="12" customFormat="1" ht="12.75">
      <c r="A32" s="2">
        <v>30</v>
      </c>
      <c r="B32" s="9" t="s">
        <v>70</v>
      </c>
      <c r="C32" s="8" t="s">
        <v>69</v>
      </c>
      <c r="D32" s="28" t="s">
        <v>71</v>
      </c>
      <c r="E32" s="10">
        <v>127</v>
      </c>
      <c r="F32" s="11">
        <v>31.75</v>
      </c>
      <c r="G32" s="11">
        <v>84.6</v>
      </c>
      <c r="H32" s="11">
        <v>42.3</v>
      </c>
      <c r="I32" s="11"/>
      <c r="J32" s="11"/>
      <c r="K32" s="24">
        <f t="shared" si="0"/>
        <v>74.05</v>
      </c>
      <c r="L32" s="24"/>
      <c r="M32" s="25" t="s">
        <v>655</v>
      </c>
    </row>
    <row r="33" spans="1:13" s="12" customFormat="1" ht="12.75">
      <c r="A33" s="2">
        <v>31</v>
      </c>
      <c r="B33" s="9" t="s">
        <v>73</v>
      </c>
      <c r="C33" s="8" t="s">
        <v>72</v>
      </c>
      <c r="D33" s="29"/>
      <c r="E33" s="10">
        <v>119.5</v>
      </c>
      <c r="F33" s="11">
        <v>29.875</v>
      </c>
      <c r="G33" s="11">
        <v>82</v>
      </c>
      <c r="H33" s="11">
        <v>41</v>
      </c>
      <c r="I33" s="11"/>
      <c r="J33" s="11"/>
      <c r="K33" s="24">
        <f t="shared" si="0"/>
        <v>70.875</v>
      </c>
      <c r="L33" s="24"/>
      <c r="M33" s="26"/>
    </row>
    <row r="34" spans="1:13" s="12" customFormat="1" ht="12.75">
      <c r="A34" s="2">
        <v>32</v>
      </c>
      <c r="B34" s="9" t="s">
        <v>75</v>
      </c>
      <c r="C34" s="8" t="s">
        <v>74</v>
      </c>
      <c r="D34" s="30"/>
      <c r="E34" s="10">
        <v>118</v>
      </c>
      <c r="F34" s="11">
        <v>29.5</v>
      </c>
      <c r="G34" s="11">
        <v>75.8</v>
      </c>
      <c r="H34" s="11">
        <v>37.9</v>
      </c>
      <c r="I34" s="11"/>
      <c r="J34" s="11"/>
      <c r="K34" s="24">
        <f t="shared" si="0"/>
        <v>67.400000000000006</v>
      </c>
      <c r="L34" s="24"/>
      <c r="M34" s="26"/>
    </row>
    <row r="35" spans="1:13" s="12" customFormat="1" ht="12.75">
      <c r="A35" s="2">
        <v>33</v>
      </c>
      <c r="B35" s="9" t="s">
        <v>77</v>
      </c>
      <c r="C35" s="8" t="s">
        <v>76</v>
      </c>
      <c r="D35" s="28" t="s">
        <v>78</v>
      </c>
      <c r="E35" s="10">
        <v>118.5</v>
      </c>
      <c r="F35" s="11">
        <v>29.625</v>
      </c>
      <c r="G35" s="11">
        <v>78.8</v>
      </c>
      <c r="H35" s="11">
        <v>39.4</v>
      </c>
      <c r="I35" s="11"/>
      <c r="J35" s="11"/>
      <c r="K35" s="24">
        <f t="shared" si="0"/>
        <v>69.025000000000006</v>
      </c>
      <c r="L35" s="24"/>
      <c r="M35" s="25" t="s">
        <v>655</v>
      </c>
    </row>
    <row r="36" spans="1:13" s="12" customFormat="1" ht="12.75">
      <c r="A36" s="2">
        <v>34</v>
      </c>
      <c r="B36" s="9" t="s">
        <v>80</v>
      </c>
      <c r="C36" s="8" t="s">
        <v>79</v>
      </c>
      <c r="D36" s="29"/>
      <c r="E36" s="10">
        <v>120</v>
      </c>
      <c r="F36" s="11">
        <v>30</v>
      </c>
      <c r="G36" s="11">
        <v>74.400000000000006</v>
      </c>
      <c r="H36" s="11">
        <v>37.200000000000003</v>
      </c>
      <c r="I36" s="11"/>
      <c r="J36" s="11"/>
      <c r="K36" s="24">
        <f t="shared" si="0"/>
        <v>67.2</v>
      </c>
      <c r="L36" s="24"/>
      <c r="M36" s="26"/>
    </row>
    <row r="37" spans="1:13" s="12" customFormat="1" ht="12.75">
      <c r="A37" s="2">
        <v>35</v>
      </c>
      <c r="B37" s="9" t="s">
        <v>82</v>
      </c>
      <c r="C37" s="8" t="s">
        <v>81</v>
      </c>
      <c r="D37" s="30"/>
      <c r="E37" s="10">
        <v>110</v>
      </c>
      <c r="F37" s="11">
        <v>27.5</v>
      </c>
      <c r="G37" s="11">
        <v>75.2</v>
      </c>
      <c r="H37" s="11">
        <v>37.6</v>
      </c>
      <c r="I37" s="11"/>
      <c r="J37" s="11"/>
      <c r="K37" s="24">
        <f t="shared" si="0"/>
        <v>65.099999999999994</v>
      </c>
      <c r="L37" s="24"/>
      <c r="M37" s="26"/>
    </row>
    <row r="38" spans="1:13" s="12" customFormat="1" ht="12.75">
      <c r="A38" s="2">
        <v>36</v>
      </c>
      <c r="B38" s="9" t="s">
        <v>84</v>
      </c>
      <c r="C38" s="8" t="s">
        <v>83</v>
      </c>
      <c r="D38" s="14" t="s">
        <v>85</v>
      </c>
      <c r="E38" s="10">
        <v>93</v>
      </c>
      <c r="F38" s="11">
        <v>23.25</v>
      </c>
      <c r="G38" s="11">
        <v>73.8</v>
      </c>
      <c r="H38" s="11">
        <v>36.9</v>
      </c>
      <c r="I38" s="11"/>
      <c r="J38" s="11"/>
      <c r="K38" s="24">
        <f t="shared" si="0"/>
        <v>60.15</v>
      </c>
      <c r="L38" s="24"/>
      <c r="M38" s="25" t="s">
        <v>655</v>
      </c>
    </row>
    <row r="39" spans="1:13" s="12" customFormat="1" ht="12.75">
      <c r="A39" s="2">
        <v>37</v>
      </c>
      <c r="B39" s="9" t="s">
        <v>87</v>
      </c>
      <c r="C39" s="8" t="s">
        <v>86</v>
      </c>
      <c r="D39" s="28" t="s">
        <v>88</v>
      </c>
      <c r="E39" s="10">
        <v>127</v>
      </c>
      <c r="F39" s="11">
        <v>31.75</v>
      </c>
      <c r="G39" s="11">
        <v>83.4</v>
      </c>
      <c r="H39" s="11">
        <v>41.7</v>
      </c>
      <c r="I39" s="11"/>
      <c r="J39" s="11"/>
      <c r="K39" s="24">
        <f t="shared" si="0"/>
        <v>73.45</v>
      </c>
      <c r="L39" s="24"/>
      <c r="M39" s="25" t="s">
        <v>655</v>
      </c>
    </row>
    <row r="40" spans="1:13" s="12" customFormat="1" ht="12.75">
      <c r="A40" s="2">
        <v>38</v>
      </c>
      <c r="B40" s="9" t="s">
        <v>90</v>
      </c>
      <c r="C40" s="8" t="s">
        <v>89</v>
      </c>
      <c r="D40" s="29"/>
      <c r="E40" s="10">
        <v>120.5</v>
      </c>
      <c r="F40" s="11">
        <v>30.125</v>
      </c>
      <c r="G40" s="11">
        <v>85.2</v>
      </c>
      <c r="H40" s="11">
        <v>42.6</v>
      </c>
      <c r="I40" s="11"/>
      <c r="J40" s="11"/>
      <c r="K40" s="24">
        <f t="shared" si="0"/>
        <v>72.724999999999994</v>
      </c>
      <c r="L40" s="24"/>
      <c r="M40" s="26"/>
    </row>
    <row r="41" spans="1:13" s="12" customFormat="1" ht="12.75">
      <c r="A41" s="2">
        <v>39</v>
      </c>
      <c r="B41" s="9" t="s">
        <v>92</v>
      </c>
      <c r="C41" s="8" t="s">
        <v>91</v>
      </c>
      <c r="D41" s="30"/>
      <c r="E41" s="10">
        <v>119.5</v>
      </c>
      <c r="F41" s="11">
        <v>29.875</v>
      </c>
      <c r="G41" s="11">
        <v>77</v>
      </c>
      <c r="H41" s="11">
        <v>38.5</v>
      </c>
      <c r="I41" s="11"/>
      <c r="J41" s="11"/>
      <c r="K41" s="24">
        <f t="shared" si="0"/>
        <v>68.375</v>
      </c>
      <c r="L41" s="24"/>
      <c r="M41" s="26"/>
    </row>
    <row r="42" spans="1:13" s="12" customFormat="1" ht="12.75">
      <c r="A42" s="2">
        <v>40</v>
      </c>
      <c r="B42" s="9" t="s">
        <v>94</v>
      </c>
      <c r="C42" s="8" t="s">
        <v>93</v>
      </c>
      <c r="D42" s="14" t="s">
        <v>95</v>
      </c>
      <c r="E42" s="10">
        <v>110</v>
      </c>
      <c r="F42" s="11">
        <v>27.5</v>
      </c>
      <c r="G42" s="11">
        <v>75.400000000000006</v>
      </c>
      <c r="H42" s="11">
        <v>37.700000000000003</v>
      </c>
      <c r="I42" s="11"/>
      <c r="J42" s="11"/>
      <c r="K42" s="24">
        <f t="shared" si="0"/>
        <v>65.2</v>
      </c>
      <c r="L42" s="24"/>
      <c r="M42" s="25" t="s">
        <v>655</v>
      </c>
    </row>
    <row r="43" spans="1:13" s="12" customFormat="1" ht="12.75">
      <c r="A43" s="2">
        <v>41</v>
      </c>
      <c r="B43" s="9" t="s">
        <v>97</v>
      </c>
      <c r="C43" s="8" t="s">
        <v>96</v>
      </c>
      <c r="D43" s="28" t="s">
        <v>98</v>
      </c>
      <c r="E43" s="10">
        <v>136.5</v>
      </c>
      <c r="F43" s="11">
        <v>34.125</v>
      </c>
      <c r="G43" s="11">
        <v>87</v>
      </c>
      <c r="H43" s="11">
        <v>43.5</v>
      </c>
      <c r="I43" s="11"/>
      <c r="J43" s="11"/>
      <c r="K43" s="24">
        <f t="shared" si="0"/>
        <v>77.625</v>
      </c>
      <c r="L43" s="24"/>
      <c r="M43" s="25" t="s">
        <v>655</v>
      </c>
    </row>
    <row r="44" spans="1:13" s="12" customFormat="1" ht="12.75">
      <c r="A44" s="2">
        <v>42</v>
      </c>
      <c r="B44" s="9" t="s">
        <v>100</v>
      </c>
      <c r="C44" s="8" t="s">
        <v>99</v>
      </c>
      <c r="D44" s="29"/>
      <c r="E44" s="10">
        <v>132</v>
      </c>
      <c r="F44" s="11">
        <v>33</v>
      </c>
      <c r="G44" s="11">
        <v>81.8</v>
      </c>
      <c r="H44" s="11">
        <v>40.9</v>
      </c>
      <c r="I44" s="11"/>
      <c r="J44" s="11"/>
      <c r="K44" s="24">
        <f t="shared" si="0"/>
        <v>73.900000000000006</v>
      </c>
      <c r="L44" s="24"/>
      <c r="M44" s="26"/>
    </row>
    <row r="45" spans="1:13" s="12" customFormat="1" ht="12.75">
      <c r="A45" s="2">
        <v>43</v>
      </c>
      <c r="B45" s="9" t="s">
        <v>102</v>
      </c>
      <c r="C45" s="8" t="s">
        <v>101</v>
      </c>
      <c r="D45" s="30"/>
      <c r="E45" s="10">
        <v>120</v>
      </c>
      <c r="F45" s="11">
        <v>30</v>
      </c>
      <c r="G45" s="11">
        <v>81.8</v>
      </c>
      <c r="H45" s="11">
        <v>40.9</v>
      </c>
      <c r="I45" s="11"/>
      <c r="J45" s="11"/>
      <c r="K45" s="24">
        <f t="shared" si="0"/>
        <v>70.900000000000006</v>
      </c>
      <c r="L45" s="24"/>
      <c r="M45" s="26"/>
    </row>
    <row r="46" spans="1:13" s="12" customFormat="1" ht="12.75">
      <c r="A46" s="2">
        <v>44</v>
      </c>
      <c r="B46" s="9" t="s">
        <v>104</v>
      </c>
      <c r="C46" s="8" t="s">
        <v>103</v>
      </c>
      <c r="D46" s="28" t="s">
        <v>105</v>
      </c>
      <c r="E46" s="10">
        <v>115.5</v>
      </c>
      <c r="F46" s="11">
        <v>28.875</v>
      </c>
      <c r="G46" s="11">
        <v>84</v>
      </c>
      <c r="H46" s="11">
        <v>42</v>
      </c>
      <c r="I46" s="11"/>
      <c r="J46" s="11"/>
      <c r="K46" s="24">
        <f t="shared" si="0"/>
        <v>70.875</v>
      </c>
      <c r="L46" s="24"/>
      <c r="M46" s="25" t="s">
        <v>655</v>
      </c>
    </row>
    <row r="47" spans="1:13" s="12" customFormat="1" ht="12.75">
      <c r="A47" s="2">
        <v>45</v>
      </c>
      <c r="B47" s="9" t="s">
        <v>107</v>
      </c>
      <c r="C47" s="8" t="s">
        <v>106</v>
      </c>
      <c r="D47" s="29"/>
      <c r="E47" s="10">
        <v>114.5</v>
      </c>
      <c r="F47" s="11">
        <v>28.625</v>
      </c>
      <c r="G47" s="11">
        <v>75.599999999999994</v>
      </c>
      <c r="H47" s="11">
        <v>37.799999999999997</v>
      </c>
      <c r="I47" s="11"/>
      <c r="J47" s="11"/>
      <c r="K47" s="24">
        <f t="shared" si="0"/>
        <v>66.424999999999997</v>
      </c>
      <c r="L47" s="24"/>
      <c r="M47" s="26"/>
    </row>
    <row r="48" spans="1:13" s="12" customFormat="1" ht="12.75">
      <c r="A48" s="2">
        <v>46</v>
      </c>
      <c r="B48" s="9" t="s">
        <v>109</v>
      </c>
      <c r="C48" s="8" t="s">
        <v>108</v>
      </c>
      <c r="D48" s="30"/>
      <c r="E48" s="10">
        <v>112.5</v>
      </c>
      <c r="F48" s="11">
        <v>28.125</v>
      </c>
      <c r="G48" s="11">
        <v>75.599999999999994</v>
      </c>
      <c r="H48" s="11">
        <v>37.799999999999997</v>
      </c>
      <c r="I48" s="11"/>
      <c r="J48" s="11"/>
      <c r="K48" s="24">
        <f t="shared" si="0"/>
        <v>65.924999999999997</v>
      </c>
      <c r="L48" s="24"/>
      <c r="M48" s="26"/>
    </row>
    <row r="49" spans="1:13" s="12" customFormat="1" ht="12.75">
      <c r="A49" s="2">
        <v>47</v>
      </c>
      <c r="B49" s="9" t="s">
        <v>111</v>
      </c>
      <c r="C49" s="8" t="s">
        <v>110</v>
      </c>
      <c r="D49" s="28" t="s">
        <v>112</v>
      </c>
      <c r="E49" s="10">
        <v>131</v>
      </c>
      <c r="F49" s="11">
        <v>32.75</v>
      </c>
      <c r="G49" s="11">
        <v>83.4</v>
      </c>
      <c r="H49" s="11">
        <v>41.7</v>
      </c>
      <c r="I49" s="11"/>
      <c r="J49" s="11"/>
      <c r="K49" s="24">
        <f t="shared" si="0"/>
        <v>74.45</v>
      </c>
      <c r="L49" s="24"/>
      <c r="M49" s="25" t="s">
        <v>655</v>
      </c>
    </row>
    <row r="50" spans="1:13" s="12" customFormat="1" ht="12.75">
      <c r="A50" s="2">
        <v>48</v>
      </c>
      <c r="B50" s="9" t="s">
        <v>114</v>
      </c>
      <c r="C50" s="8" t="s">
        <v>113</v>
      </c>
      <c r="D50" s="29"/>
      <c r="E50" s="10">
        <v>126</v>
      </c>
      <c r="F50" s="11">
        <v>31.5</v>
      </c>
      <c r="G50" s="13">
        <v>82.8</v>
      </c>
      <c r="H50" s="11">
        <v>41.4</v>
      </c>
      <c r="I50" s="11"/>
      <c r="J50" s="11"/>
      <c r="K50" s="24">
        <f t="shared" si="0"/>
        <v>72.900000000000006</v>
      </c>
      <c r="L50" s="24"/>
      <c r="M50" s="26"/>
    </row>
    <row r="51" spans="1:13" s="12" customFormat="1" ht="12.75">
      <c r="A51" s="2">
        <v>49</v>
      </c>
      <c r="B51" s="9" t="s">
        <v>116</v>
      </c>
      <c r="C51" s="8" t="s">
        <v>115</v>
      </c>
      <c r="D51" s="30"/>
      <c r="E51" s="10">
        <v>118.5</v>
      </c>
      <c r="F51" s="11">
        <v>29.625</v>
      </c>
      <c r="G51" s="13">
        <v>82.4</v>
      </c>
      <c r="H51" s="11">
        <v>41.2</v>
      </c>
      <c r="I51" s="11"/>
      <c r="J51" s="11"/>
      <c r="K51" s="24">
        <f t="shared" si="0"/>
        <v>70.825000000000003</v>
      </c>
      <c r="L51" s="24"/>
      <c r="M51" s="26"/>
    </row>
    <row r="52" spans="1:13" s="12" customFormat="1" ht="12.75">
      <c r="A52" s="2">
        <v>50</v>
      </c>
      <c r="B52" s="9" t="s">
        <v>118</v>
      </c>
      <c r="C52" s="8" t="s">
        <v>117</v>
      </c>
      <c r="D52" s="28" t="s">
        <v>119</v>
      </c>
      <c r="E52" s="10">
        <v>115</v>
      </c>
      <c r="F52" s="11">
        <v>28.75</v>
      </c>
      <c r="G52" s="11">
        <v>83.9</v>
      </c>
      <c r="H52" s="11">
        <v>41.95</v>
      </c>
      <c r="I52" s="11"/>
      <c r="J52" s="11"/>
      <c r="K52" s="24">
        <f t="shared" si="0"/>
        <v>70.7</v>
      </c>
      <c r="L52" s="24"/>
      <c r="M52" s="25" t="s">
        <v>655</v>
      </c>
    </row>
    <row r="53" spans="1:13" s="12" customFormat="1" ht="12.75">
      <c r="A53" s="2">
        <v>51</v>
      </c>
      <c r="B53" s="9" t="s">
        <v>121</v>
      </c>
      <c r="C53" s="8" t="s">
        <v>120</v>
      </c>
      <c r="D53" s="29"/>
      <c r="E53" s="10">
        <v>115</v>
      </c>
      <c r="F53" s="11">
        <v>28.75</v>
      </c>
      <c r="G53" s="11">
        <v>81</v>
      </c>
      <c r="H53" s="11">
        <v>40.5</v>
      </c>
      <c r="I53" s="11"/>
      <c r="J53" s="11"/>
      <c r="K53" s="24">
        <f t="shared" si="0"/>
        <v>69.25</v>
      </c>
      <c r="L53" s="24"/>
      <c r="M53" s="26"/>
    </row>
    <row r="54" spans="1:13" s="12" customFormat="1" ht="12.75">
      <c r="A54" s="2">
        <v>52</v>
      </c>
      <c r="B54" s="9" t="s">
        <v>123</v>
      </c>
      <c r="C54" s="8" t="s">
        <v>122</v>
      </c>
      <c r="D54" s="30"/>
      <c r="E54" s="10">
        <v>116</v>
      </c>
      <c r="F54" s="11">
        <v>29</v>
      </c>
      <c r="G54" s="11">
        <v>78</v>
      </c>
      <c r="H54" s="11">
        <v>39</v>
      </c>
      <c r="I54" s="11"/>
      <c r="J54" s="11"/>
      <c r="K54" s="24">
        <f t="shared" si="0"/>
        <v>68</v>
      </c>
      <c r="L54" s="24"/>
      <c r="M54" s="26"/>
    </row>
    <row r="55" spans="1:13" s="12" customFormat="1" ht="12.75">
      <c r="A55" s="2">
        <v>53</v>
      </c>
      <c r="B55" s="9" t="s">
        <v>125</v>
      </c>
      <c r="C55" s="8" t="s">
        <v>124</v>
      </c>
      <c r="D55" s="28" t="s">
        <v>126</v>
      </c>
      <c r="E55" s="10">
        <v>103.5</v>
      </c>
      <c r="F55" s="11">
        <v>25.875</v>
      </c>
      <c r="G55" s="11">
        <v>79</v>
      </c>
      <c r="H55" s="11">
        <v>39.5</v>
      </c>
      <c r="I55" s="11"/>
      <c r="J55" s="11"/>
      <c r="K55" s="24">
        <f t="shared" si="0"/>
        <v>65.375</v>
      </c>
      <c r="L55" s="24"/>
      <c r="M55" s="25" t="s">
        <v>655</v>
      </c>
    </row>
    <row r="56" spans="1:13" s="12" customFormat="1" ht="12.75">
      <c r="A56" s="2">
        <v>54</v>
      </c>
      <c r="B56" s="9" t="s">
        <v>128</v>
      </c>
      <c r="C56" s="8" t="s">
        <v>127</v>
      </c>
      <c r="D56" s="30"/>
      <c r="E56" s="10">
        <v>101</v>
      </c>
      <c r="F56" s="11">
        <v>25.25</v>
      </c>
      <c r="G56" s="11">
        <v>71.56</v>
      </c>
      <c r="H56" s="11">
        <v>35.78</v>
      </c>
      <c r="I56" s="11"/>
      <c r="J56" s="11"/>
      <c r="K56" s="24">
        <f t="shared" si="0"/>
        <v>61.03</v>
      </c>
      <c r="L56" s="24"/>
      <c r="M56" s="26"/>
    </row>
    <row r="57" spans="1:13" s="12" customFormat="1" ht="12.75">
      <c r="A57" s="2">
        <v>55</v>
      </c>
      <c r="B57" s="9" t="s">
        <v>130</v>
      </c>
      <c r="C57" s="8" t="s">
        <v>129</v>
      </c>
      <c r="D57" s="28" t="s">
        <v>131</v>
      </c>
      <c r="E57" s="10">
        <v>118</v>
      </c>
      <c r="F57" s="11">
        <v>29.5</v>
      </c>
      <c r="G57" s="11">
        <v>81</v>
      </c>
      <c r="H57" s="11">
        <v>40.5</v>
      </c>
      <c r="I57" s="11"/>
      <c r="J57" s="11"/>
      <c r="K57" s="24">
        <f t="shared" si="0"/>
        <v>70</v>
      </c>
      <c r="L57" s="24"/>
      <c r="M57" s="25" t="s">
        <v>655</v>
      </c>
    </row>
    <row r="58" spans="1:13" s="12" customFormat="1" ht="12.75">
      <c r="A58" s="2">
        <v>56</v>
      </c>
      <c r="B58" s="9" t="s">
        <v>133</v>
      </c>
      <c r="C58" s="8" t="s">
        <v>132</v>
      </c>
      <c r="D58" s="29"/>
      <c r="E58" s="10">
        <v>115.5</v>
      </c>
      <c r="F58" s="11">
        <v>28.875</v>
      </c>
      <c r="G58" s="11">
        <v>78.400000000000006</v>
      </c>
      <c r="H58" s="11">
        <v>39.200000000000003</v>
      </c>
      <c r="I58" s="11"/>
      <c r="J58" s="11"/>
      <c r="K58" s="24">
        <f t="shared" si="0"/>
        <v>68.075000000000003</v>
      </c>
      <c r="L58" s="24"/>
      <c r="M58" s="26"/>
    </row>
    <row r="59" spans="1:13" s="12" customFormat="1" ht="12.75">
      <c r="A59" s="2">
        <v>57</v>
      </c>
      <c r="B59" s="9" t="s">
        <v>135</v>
      </c>
      <c r="C59" s="8" t="s">
        <v>134</v>
      </c>
      <c r="D59" s="30"/>
      <c r="E59" s="10">
        <v>120</v>
      </c>
      <c r="F59" s="11">
        <v>30</v>
      </c>
      <c r="G59" s="11">
        <v>76</v>
      </c>
      <c r="H59" s="11">
        <v>38</v>
      </c>
      <c r="I59" s="11"/>
      <c r="J59" s="11"/>
      <c r="K59" s="24">
        <f t="shared" si="0"/>
        <v>68</v>
      </c>
      <c r="L59" s="24"/>
      <c r="M59" s="26"/>
    </row>
    <row r="60" spans="1:13" s="12" customFormat="1" ht="12.75">
      <c r="A60" s="2">
        <v>58</v>
      </c>
      <c r="B60" s="9" t="s">
        <v>137</v>
      </c>
      <c r="C60" s="8" t="s">
        <v>136</v>
      </c>
      <c r="D60" s="28" t="s">
        <v>138</v>
      </c>
      <c r="E60" s="10">
        <v>123</v>
      </c>
      <c r="F60" s="11">
        <v>30.75</v>
      </c>
      <c r="G60" s="11">
        <v>82.679999999999993</v>
      </c>
      <c r="H60" s="11">
        <v>41.339999999999996</v>
      </c>
      <c r="I60" s="11"/>
      <c r="J60" s="11"/>
      <c r="K60" s="24">
        <f t="shared" si="0"/>
        <v>72.09</v>
      </c>
      <c r="L60" s="24"/>
      <c r="M60" s="25" t="s">
        <v>655</v>
      </c>
    </row>
    <row r="61" spans="1:13" s="12" customFormat="1" ht="12.75">
      <c r="A61" s="2">
        <v>59</v>
      </c>
      <c r="B61" s="9" t="s">
        <v>140</v>
      </c>
      <c r="C61" s="8" t="s">
        <v>139</v>
      </c>
      <c r="D61" s="29"/>
      <c r="E61" s="10">
        <v>119.5</v>
      </c>
      <c r="F61" s="11">
        <v>29.875</v>
      </c>
      <c r="G61" s="11">
        <v>76.400000000000006</v>
      </c>
      <c r="H61" s="11">
        <v>38.200000000000003</v>
      </c>
      <c r="I61" s="11"/>
      <c r="J61" s="11"/>
      <c r="K61" s="24">
        <f t="shared" si="0"/>
        <v>68.075000000000003</v>
      </c>
      <c r="L61" s="24"/>
      <c r="M61" s="26"/>
    </row>
    <row r="62" spans="1:13" s="12" customFormat="1" ht="12.75">
      <c r="A62" s="2">
        <v>60</v>
      </c>
      <c r="B62" s="9" t="s">
        <v>142</v>
      </c>
      <c r="C62" s="8" t="s">
        <v>141</v>
      </c>
      <c r="D62" s="30"/>
      <c r="E62" s="10">
        <v>115</v>
      </c>
      <c r="F62" s="11">
        <v>28.75</v>
      </c>
      <c r="G62" s="11">
        <v>77.400000000000006</v>
      </c>
      <c r="H62" s="11">
        <v>38.700000000000003</v>
      </c>
      <c r="I62" s="11"/>
      <c r="J62" s="11"/>
      <c r="K62" s="24">
        <f t="shared" si="0"/>
        <v>67.45</v>
      </c>
      <c r="L62" s="24"/>
      <c r="M62" s="26"/>
    </row>
    <row r="63" spans="1:13" s="12" customFormat="1" ht="12.75">
      <c r="A63" s="2">
        <v>61</v>
      </c>
      <c r="B63" s="9" t="s">
        <v>144</v>
      </c>
      <c r="C63" s="8" t="s">
        <v>143</v>
      </c>
      <c r="D63" s="28" t="s">
        <v>145</v>
      </c>
      <c r="E63" s="10">
        <v>114.5</v>
      </c>
      <c r="F63" s="11">
        <v>28.625</v>
      </c>
      <c r="G63" s="11">
        <v>81.8</v>
      </c>
      <c r="H63" s="11">
        <v>40.9</v>
      </c>
      <c r="I63" s="11"/>
      <c r="J63" s="11"/>
      <c r="K63" s="24">
        <f t="shared" si="0"/>
        <v>69.525000000000006</v>
      </c>
      <c r="L63" s="24"/>
      <c r="M63" s="25" t="s">
        <v>655</v>
      </c>
    </row>
    <row r="64" spans="1:13" s="12" customFormat="1" ht="12.75">
      <c r="A64" s="2">
        <v>62</v>
      </c>
      <c r="B64" s="9" t="s">
        <v>147</v>
      </c>
      <c r="C64" s="8" t="s">
        <v>146</v>
      </c>
      <c r="D64" s="29"/>
      <c r="E64" s="10">
        <v>115.5</v>
      </c>
      <c r="F64" s="11">
        <v>28.875</v>
      </c>
      <c r="G64" s="11">
        <v>79.599999999999994</v>
      </c>
      <c r="H64" s="11">
        <v>39.799999999999997</v>
      </c>
      <c r="I64" s="11"/>
      <c r="J64" s="11"/>
      <c r="K64" s="24">
        <f t="shared" si="0"/>
        <v>68.674999999999997</v>
      </c>
      <c r="L64" s="24"/>
      <c r="M64" s="26"/>
    </row>
    <row r="65" spans="1:13" s="12" customFormat="1" ht="12.75">
      <c r="A65" s="2">
        <v>63</v>
      </c>
      <c r="B65" s="9" t="s">
        <v>149</v>
      </c>
      <c r="C65" s="8" t="s">
        <v>148</v>
      </c>
      <c r="D65" s="30"/>
      <c r="E65" s="10">
        <v>111.5</v>
      </c>
      <c r="F65" s="11">
        <v>27.875</v>
      </c>
      <c r="G65" s="11">
        <v>71.2</v>
      </c>
      <c r="H65" s="11">
        <v>35.6</v>
      </c>
      <c r="I65" s="11"/>
      <c r="J65" s="11"/>
      <c r="K65" s="24">
        <f t="shared" si="0"/>
        <v>63.475000000000001</v>
      </c>
      <c r="L65" s="24"/>
      <c r="M65" s="26"/>
    </row>
    <row r="66" spans="1:13" s="12" customFormat="1" ht="12.75">
      <c r="A66" s="2">
        <v>64</v>
      </c>
      <c r="B66" s="9" t="s">
        <v>151</v>
      </c>
      <c r="C66" s="8" t="s">
        <v>150</v>
      </c>
      <c r="D66" s="28" t="s">
        <v>152</v>
      </c>
      <c r="E66" s="10">
        <v>116.5</v>
      </c>
      <c r="F66" s="11">
        <v>29.125</v>
      </c>
      <c r="G66" s="11">
        <v>78.2</v>
      </c>
      <c r="H66" s="11">
        <v>39.1</v>
      </c>
      <c r="I66" s="11"/>
      <c r="J66" s="11"/>
      <c r="K66" s="24">
        <f t="shared" si="0"/>
        <v>68.224999999999994</v>
      </c>
      <c r="L66" s="24"/>
      <c r="M66" s="25" t="s">
        <v>655</v>
      </c>
    </row>
    <row r="67" spans="1:13" s="12" customFormat="1" ht="12.75">
      <c r="A67" s="2">
        <v>65</v>
      </c>
      <c r="B67" s="9" t="s">
        <v>154</v>
      </c>
      <c r="C67" s="8" t="s">
        <v>153</v>
      </c>
      <c r="D67" s="29"/>
      <c r="E67" s="10">
        <v>116</v>
      </c>
      <c r="F67" s="11">
        <v>29</v>
      </c>
      <c r="G67" s="11">
        <v>78</v>
      </c>
      <c r="H67" s="11">
        <v>39</v>
      </c>
      <c r="I67" s="11"/>
      <c r="J67" s="11"/>
      <c r="K67" s="24">
        <f t="shared" ref="K67:K130" si="1">F67+H67+J67</f>
        <v>68</v>
      </c>
      <c r="L67" s="24"/>
      <c r="M67" s="26"/>
    </row>
    <row r="68" spans="1:13" s="12" customFormat="1" ht="12.75">
      <c r="A68" s="2">
        <v>66</v>
      </c>
      <c r="B68" s="9" t="s">
        <v>156</v>
      </c>
      <c r="C68" s="8" t="s">
        <v>155</v>
      </c>
      <c r="D68" s="30"/>
      <c r="E68" s="10">
        <v>116</v>
      </c>
      <c r="F68" s="11">
        <v>29</v>
      </c>
      <c r="G68" s="11">
        <v>77.7</v>
      </c>
      <c r="H68" s="11">
        <v>38.85</v>
      </c>
      <c r="I68" s="11"/>
      <c r="J68" s="11"/>
      <c r="K68" s="24">
        <f t="shared" si="1"/>
        <v>67.849999999999994</v>
      </c>
      <c r="L68" s="24"/>
      <c r="M68" s="26"/>
    </row>
    <row r="69" spans="1:13" s="12" customFormat="1" ht="12.75">
      <c r="A69" s="2">
        <v>67</v>
      </c>
      <c r="B69" s="9" t="s">
        <v>158</v>
      </c>
      <c r="C69" s="8" t="s">
        <v>157</v>
      </c>
      <c r="D69" s="28" t="s">
        <v>159</v>
      </c>
      <c r="E69" s="10">
        <v>133</v>
      </c>
      <c r="F69" s="11">
        <v>33.25</v>
      </c>
      <c r="G69" s="11">
        <v>82.4</v>
      </c>
      <c r="H69" s="11">
        <v>41.2</v>
      </c>
      <c r="I69" s="11"/>
      <c r="J69" s="11"/>
      <c r="K69" s="24">
        <f t="shared" si="1"/>
        <v>74.45</v>
      </c>
      <c r="L69" s="24"/>
      <c r="M69" s="25" t="s">
        <v>655</v>
      </c>
    </row>
    <row r="70" spans="1:13" s="12" customFormat="1" ht="12.75">
      <c r="A70" s="2">
        <v>68</v>
      </c>
      <c r="B70" s="9" t="s">
        <v>161</v>
      </c>
      <c r="C70" s="8" t="s">
        <v>160</v>
      </c>
      <c r="D70" s="29"/>
      <c r="E70" s="10">
        <v>127.5</v>
      </c>
      <c r="F70" s="11">
        <v>31.875</v>
      </c>
      <c r="G70" s="11">
        <v>81.8</v>
      </c>
      <c r="H70" s="11">
        <v>40.9</v>
      </c>
      <c r="I70" s="11"/>
      <c r="J70" s="11"/>
      <c r="K70" s="24">
        <f t="shared" si="1"/>
        <v>72.775000000000006</v>
      </c>
      <c r="L70" s="24"/>
      <c r="M70" s="25"/>
    </row>
    <row r="71" spans="1:13" s="12" customFormat="1" ht="12.75">
      <c r="A71" s="2">
        <v>69</v>
      </c>
      <c r="B71" s="9" t="s">
        <v>163</v>
      </c>
      <c r="C71" s="8" t="s">
        <v>162</v>
      </c>
      <c r="D71" s="30"/>
      <c r="E71" s="10">
        <v>122</v>
      </c>
      <c r="F71" s="11">
        <v>30.5</v>
      </c>
      <c r="G71" s="11">
        <v>75</v>
      </c>
      <c r="H71" s="11">
        <v>37.5</v>
      </c>
      <c r="I71" s="11"/>
      <c r="J71" s="11"/>
      <c r="K71" s="24">
        <f t="shared" si="1"/>
        <v>68</v>
      </c>
      <c r="L71" s="24"/>
      <c r="M71" s="26"/>
    </row>
    <row r="72" spans="1:13" s="12" customFormat="1" ht="12.75">
      <c r="A72" s="2">
        <v>70</v>
      </c>
      <c r="B72" s="9" t="s">
        <v>165</v>
      </c>
      <c r="C72" s="8" t="s">
        <v>164</v>
      </c>
      <c r="D72" s="28" t="s">
        <v>166</v>
      </c>
      <c r="E72" s="10">
        <v>108.5</v>
      </c>
      <c r="F72" s="11">
        <v>27.125</v>
      </c>
      <c r="G72" s="11">
        <v>82.8</v>
      </c>
      <c r="H72" s="11">
        <v>41.4</v>
      </c>
      <c r="I72" s="11"/>
      <c r="J72" s="11"/>
      <c r="K72" s="24">
        <f t="shared" si="1"/>
        <v>68.525000000000006</v>
      </c>
      <c r="L72" s="24"/>
      <c r="M72" s="25" t="s">
        <v>655</v>
      </c>
    </row>
    <row r="73" spans="1:13" s="12" customFormat="1" ht="12.75">
      <c r="A73" s="2">
        <v>71</v>
      </c>
      <c r="B73" s="9" t="s">
        <v>168</v>
      </c>
      <c r="C73" s="8" t="s">
        <v>167</v>
      </c>
      <c r="D73" s="29"/>
      <c r="E73" s="10">
        <v>109</v>
      </c>
      <c r="F73" s="11">
        <v>27.25</v>
      </c>
      <c r="G73" s="11">
        <v>79.400000000000006</v>
      </c>
      <c r="H73" s="11">
        <v>39.700000000000003</v>
      </c>
      <c r="I73" s="11"/>
      <c r="J73" s="11"/>
      <c r="K73" s="24">
        <f t="shared" si="1"/>
        <v>66.95</v>
      </c>
      <c r="L73" s="24"/>
      <c r="M73" s="26"/>
    </row>
    <row r="74" spans="1:13" s="12" customFormat="1" ht="12.75">
      <c r="A74" s="2">
        <v>72</v>
      </c>
      <c r="B74" s="9" t="s">
        <v>170</v>
      </c>
      <c r="C74" s="8" t="s">
        <v>169</v>
      </c>
      <c r="D74" s="30"/>
      <c r="E74" s="10">
        <v>111</v>
      </c>
      <c r="F74" s="11">
        <v>27.75</v>
      </c>
      <c r="G74" s="11">
        <v>72.8</v>
      </c>
      <c r="H74" s="11">
        <v>36.4</v>
      </c>
      <c r="I74" s="11"/>
      <c r="J74" s="11"/>
      <c r="K74" s="24">
        <f t="shared" si="1"/>
        <v>64.150000000000006</v>
      </c>
      <c r="L74" s="24"/>
      <c r="M74" s="26"/>
    </row>
    <row r="75" spans="1:13" s="12" customFormat="1" ht="12.75">
      <c r="A75" s="2">
        <v>73</v>
      </c>
      <c r="B75" s="9" t="s">
        <v>172</v>
      </c>
      <c r="C75" s="8" t="s">
        <v>171</v>
      </c>
      <c r="D75" s="28" t="s">
        <v>173</v>
      </c>
      <c r="E75" s="10">
        <v>127</v>
      </c>
      <c r="F75" s="11">
        <v>31.75</v>
      </c>
      <c r="G75" s="11">
        <v>83.2</v>
      </c>
      <c r="H75" s="11">
        <v>41.6</v>
      </c>
      <c r="I75" s="11"/>
      <c r="J75" s="11"/>
      <c r="K75" s="24">
        <f t="shared" si="1"/>
        <v>73.349999999999994</v>
      </c>
      <c r="L75" s="24"/>
      <c r="M75" s="25" t="s">
        <v>655</v>
      </c>
    </row>
    <row r="76" spans="1:13" s="12" customFormat="1" ht="12.75">
      <c r="A76" s="2">
        <v>74</v>
      </c>
      <c r="B76" s="9" t="s">
        <v>175</v>
      </c>
      <c r="C76" s="8" t="s">
        <v>174</v>
      </c>
      <c r="D76" s="29"/>
      <c r="E76" s="10">
        <v>122</v>
      </c>
      <c r="F76" s="11">
        <v>30.5</v>
      </c>
      <c r="G76" s="11">
        <v>80.599999999999994</v>
      </c>
      <c r="H76" s="11">
        <v>40.299999999999997</v>
      </c>
      <c r="I76" s="11"/>
      <c r="J76" s="11"/>
      <c r="K76" s="24">
        <f t="shared" si="1"/>
        <v>70.8</v>
      </c>
      <c r="L76" s="24"/>
      <c r="M76" s="26"/>
    </row>
    <row r="77" spans="1:13" s="12" customFormat="1" ht="12.75">
      <c r="A77" s="2">
        <v>75</v>
      </c>
      <c r="B77" s="9" t="s">
        <v>177</v>
      </c>
      <c r="C77" s="8" t="s">
        <v>176</v>
      </c>
      <c r="D77" s="30"/>
      <c r="E77" s="10">
        <v>122</v>
      </c>
      <c r="F77" s="11">
        <v>30.5</v>
      </c>
      <c r="G77" s="11">
        <v>77.8</v>
      </c>
      <c r="H77" s="11">
        <v>38.9</v>
      </c>
      <c r="I77" s="11"/>
      <c r="J77" s="11"/>
      <c r="K77" s="24">
        <f t="shared" si="1"/>
        <v>69.400000000000006</v>
      </c>
      <c r="L77" s="24"/>
      <c r="M77" s="26"/>
    </row>
    <row r="78" spans="1:13" s="12" customFormat="1" ht="12.75">
      <c r="A78" s="2">
        <v>76</v>
      </c>
      <c r="B78" s="9" t="s">
        <v>179</v>
      </c>
      <c r="C78" s="8" t="s">
        <v>178</v>
      </c>
      <c r="D78" s="28" t="s">
        <v>180</v>
      </c>
      <c r="E78" s="10">
        <v>127.5</v>
      </c>
      <c r="F78" s="11">
        <v>31.875</v>
      </c>
      <c r="G78" s="11">
        <v>81.599999999999994</v>
      </c>
      <c r="H78" s="11">
        <v>40.799999999999997</v>
      </c>
      <c r="I78" s="11"/>
      <c r="J78" s="11"/>
      <c r="K78" s="24">
        <f t="shared" si="1"/>
        <v>72.674999999999997</v>
      </c>
      <c r="L78" s="24"/>
      <c r="M78" s="25" t="s">
        <v>655</v>
      </c>
    </row>
    <row r="79" spans="1:13" s="12" customFormat="1" ht="12.75">
      <c r="A79" s="2">
        <v>77</v>
      </c>
      <c r="B79" s="9" t="s">
        <v>182</v>
      </c>
      <c r="C79" s="8" t="s">
        <v>181</v>
      </c>
      <c r="D79" s="29"/>
      <c r="E79" s="10">
        <v>115.5</v>
      </c>
      <c r="F79" s="11">
        <v>28.875</v>
      </c>
      <c r="G79" s="11">
        <v>82.3</v>
      </c>
      <c r="H79" s="11">
        <v>41.15</v>
      </c>
      <c r="I79" s="11"/>
      <c r="J79" s="11"/>
      <c r="K79" s="24">
        <f t="shared" si="1"/>
        <v>70.025000000000006</v>
      </c>
      <c r="L79" s="24"/>
      <c r="M79" s="26"/>
    </row>
    <row r="80" spans="1:13" s="12" customFormat="1" ht="12.75">
      <c r="A80" s="2">
        <v>78</v>
      </c>
      <c r="B80" s="9" t="s">
        <v>184</v>
      </c>
      <c r="C80" s="8" t="s">
        <v>183</v>
      </c>
      <c r="D80" s="30"/>
      <c r="E80" s="10">
        <v>115</v>
      </c>
      <c r="F80" s="11">
        <v>28.75</v>
      </c>
      <c r="G80" s="11">
        <v>79.099999999999994</v>
      </c>
      <c r="H80" s="11">
        <v>39.549999999999997</v>
      </c>
      <c r="I80" s="11"/>
      <c r="J80" s="11"/>
      <c r="K80" s="24">
        <f t="shared" si="1"/>
        <v>68.3</v>
      </c>
      <c r="L80" s="24"/>
      <c r="M80" s="26"/>
    </row>
    <row r="81" spans="1:13" s="12" customFormat="1" ht="12.75">
      <c r="A81" s="2">
        <v>79</v>
      </c>
      <c r="B81" s="9" t="s">
        <v>186</v>
      </c>
      <c r="C81" s="8" t="s">
        <v>185</v>
      </c>
      <c r="D81" s="28" t="s">
        <v>187</v>
      </c>
      <c r="E81" s="10">
        <v>111.5</v>
      </c>
      <c r="F81" s="11">
        <v>27.875</v>
      </c>
      <c r="G81" s="11">
        <v>81.400000000000006</v>
      </c>
      <c r="H81" s="11">
        <v>40.700000000000003</v>
      </c>
      <c r="I81" s="11"/>
      <c r="J81" s="11"/>
      <c r="K81" s="24">
        <f t="shared" si="1"/>
        <v>68.575000000000003</v>
      </c>
      <c r="L81" s="24"/>
      <c r="M81" s="25" t="s">
        <v>655</v>
      </c>
    </row>
    <row r="82" spans="1:13" s="12" customFormat="1" ht="12.75">
      <c r="A82" s="2">
        <v>80</v>
      </c>
      <c r="B82" s="9" t="s">
        <v>189</v>
      </c>
      <c r="C82" s="8" t="s">
        <v>188</v>
      </c>
      <c r="D82" s="29"/>
      <c r="E82" s="10">
        <v>114</v>
      </c>
      <c r="F82" s="11">
        <v>28.5</v>
      </c>
      <c r="G82" s="11">
        <v>79.400000000000006</v>
      </c>
      <c r="H82" s="11">
        <v>39.700000000000003</v>
      </c>
      <c r="I82" s="11"/>
      <c r="J82" s="11"/>
      <c r="K82" s="24">
        <f t="shared" si="1"/>
        <v>68.2</v>
      </c>
      <c r="L82" s="24"/>
      <c r="M82" s="26"/>
    </row>
    <row r="83" spans="1:13" s="12" customFormat="1" ht="12.75">
      <c r="A83" s="2">
        <v>81</v>
      </c>
      <c r="B83" s="9" t="s">
        <v>191</v>
      </c>
      <c r="C83" s="8" t="s">
        <v>190</v>
      </c>
      <c r="D83" s="30"/>
      <c r="E83" s="10">
        <v>107</v>
      </c>
      <c r="F83" s="11">
        <v>26.75</v>
      </c>
      <c r="G83" s="11">
        <v>79.400000000000006</v>
      </c>
      <c r="H83" s="11">
        <v>39.700000000000003</v>
      </c>
      <c r="I83" s="11"/>
      <c r="J83" s="11"/>
      <c r="K83" s="24">
        <f t="shared" si="1"/>
        <v>66.45</v>
      </c>
      <c r="L83" s="24"/>
      <c r="M83" s="26"/>
    </row>
    <row r="84" spans="1:13" s="12" customFormat="1" ht="12.75">
      <c r="A84" s="2">
        <v>82</v>
      </c>
      <c r="B84" s="9" t="s">
        <v>193</v>
      </c>
      <c r="C84" s="8" t="s">
        <v>192</v>
      </c>
      <c r="D84" s="28" t="s">
        <v>194</v>
      </c>
      <c r="E84" s="10">
        <v>115.5</v>
      </c>
      <c r="F84" s="11">
        <v>28.875</v>
      </c>
      <c r="G84" s="11">
        <v>82.8</v>
      </c>
      <c r="H84" s="11">
        <v>41.4</v>
      </c>
      <c r="I84" s="11"/>
      <c r="J84" s="11"/>
      <c r="K84" s="24">
        <f t="shared" si="1"/>
        <v>70.275000000000006</v>
      </c>
      <c r="L84" s="24"/>
      <c r="M84" s="25" t="s">
        <v>655</v>
      </c>
    </row>
    <row r="85" spans="1:13" s="12" customFormat="1" ht="12.75">
      <c r="A85" s="2">
        <v>83</v>
      </c>
      <c r="B85" s="9" t="s">
        <v>196</v>
      </c>
      <c r="C85" s="8" t="s">
        <v>195</v>
      </c>
      <c r="D85" s="29"/>
      <c r="E85" s="10">
        <v>124.5</v>
      </c>
      <c r="F85" s="11">
        <v>31.125</v>
      </c>
      <c r="G85" s="11">
        <v>75.599999999999994</v>
      </c>
      <c r="H85" s="11">
        <v>37.799999999999997</v>
      </c>
      <c r="I85" s="11"/>
      <c r="J85" s="11"/>
      <c r="K85" s="24">
        <f t="shared" si="1"/>
        <v>68.924999999999997</v>
      </c>
      <c r="L85" s="24"/>
      <c r="M85" s="26"/>
    </row>
    <row r="86" spans="1:13" s="12" customFormat="1" ht="12.75">
      <c r="A86" s="2">
        <v>84</v>
      </c>
      <c r="B86" s="9" t="s">
        <v>198</v>
      </c>
      <c r="C86" s="8" t="s">
        <v>197</v>
      </c>
      <c r="D86" s="30"/>
      <c r="E86" s="10">
        <v>115</v>
      </c>
      <c r="F86" s="11">
        <v>28.75</v>
      </c>
      <c r="G86" s="11">
        <v>78.400000000000006</v>
      </c>
      <c r="H86" s="11">
        <v>39.200000000000003</v>
      </c>
      <c r="I86" s="11"/>
      <c r="J86" s="11"/>
      <c r="K86" s="24">
        <f t="shared" si="1"/>
        <v>67.95</v>
      </c>
      <c r="L86" s="24"/>
      <c r="M86" s="26"/>
    </row>
    <row r="87" spans="1:13" s="12" customFormat="1" ht="12.75">
      <c r="A87" s="2">
        <v>85</v>
      </c>
      <c r="B87" s="9" t="s">
        <v>200</v>
      </c>
      <c r="C87" s="8" t="s">
        <v>199</v>
      </c>
      <c r="D87" s="28" t="s">
        <v>201</v>
      </c>
      <c r="E87" s="10">
        <v>125</v>
      </c>
      <c r="F87" s="11">
        <v>31.25</v>
      </c>
      <c r="G87" s="11">
        <v>80.400000000000006</v>
      </c>
      <c r="H87" s="11">
        <v>40.200000000000003</v>
      </c>
      <c r="I87" s="11"/>
      <c r="J87" s="11"/>
      <c r="K87" s="24">
        <f t="shared" si="1"/>
        <v>71.45</v>
      </c>
      <c r="L87" s="24"/>
      <c r="M87" s="25" t="s">
        <v>655</v>
      </c>
    </row>
    <row r="88" spans="1:13" s="12" customFormat="1" ht="12.75">
      <c r="A88" s="2">
        <v>86</v>
      </c>
      <c r="B88" s="9" t="s">
        <v>203</v>
      </c>
      <c r="C88" s="8" t="s">
        <v>202</v>
      </c>
      <c r="D88" s="29"/>
      <c r="E88" s="10">
        <v>116.5</v>
      </c>
      <c r="F88" s="11">
        <v>29.125</v>
      </c>
      <c r="G88" s="11">
        <v>77.8</v>
      </c>
      <c r="H88" s="11">
        <v>38.9</v>
      </c>
      <c r="I88" s="11"/>
      <c r="J88" s="11"/>
      <c r="K88" s="24">
        <f t="shared" si="1"/>
        <v>68.025000000000006</v>
      </c>
      <c r="L88" s="24"/>
      <c r="M88" s="26"/>
    </row>
    <row r="89" spans="1:13" s="12" customFormat="1" ht="12.75">
      <c r="A89" s="2">
        <v>87</v>
      </c>
      <c r="B89" s="9" t="s">
        <v>657</v>
      </c>
      <c r="C89" s="8" t="s">
        <v>204</v>
      </c>
      <c r="D89" s="30"/>
      <c r="E89" s="11">
        <v>114.5</v>
      </c>
      <c r="F89" s="11">
        <v>28.625</v>
      </c>
      <c r="G89" s="13" t="s">
        <v>656</v>
      </c>
      <c r="H89" s="13">
        <v>0</v>
      </c>
      <c r="I89" s="11"/>
      <c r="J89" s="11"/>
      <c r="K89" s="24">
        <f t="shared" si="1"/>
        <v>28.625</v>
      </c>
      <c r="L89" s="24"/>
      <c r="M89" s="26"/>
    </row>
    <row r="90" spans="1:13" s="12" customFormat="1" ht="12.75">
      <c r="A90" s="2">
        <v>88</v>
      </c>
      <c r="B90" s="9" t="s">
        <v>206</v>
      </c>
      <c r="C90" s="8" t="s">
        <v>205</v>
      </c>
      <c r="D90" s="28" t="s">
        <v>207</v>
      </c>
      <c r="E90" s="10">
        <v>132</v>
      </c>
      <c r="F90" s="11">
        <v>33</v>
      </c>
      <c r="G90" s="11">
        <v>79.400000000000006</v>
      </c>
      <c r="H90" s="11">
        <v>39.700000000000003</v>
      </c>
      <c r="I90" s="11"/>
      <c r="J90" s="11"/>
      <c r="K90" s="24">
        <f t="shared" si="1"/>
        <v>72.7</v>
      </c>
      <c r="L90" s="24"/>
      <c r="M90" s="25" t="s">
        <v>655</v>
      </c>
    </row>
    <row r="91" spans="1:13" s="12" customFormat="1" ht="12.75">
      <c r="A91" s="2">
        <v>89</v>
      </c>
      <c r="B91" s="9" t="s">
        <v>209</v>
      </c>
      <c r="C91" s="8" t="s">
        <v>208</v>
      </c>
      <c r="D91" s="29"/>
      <c r="E91" s="10">
        <v>121</v>
      </c>
      <c r="F91" s="11">
        <v>30.25</v>
      </c>
      <c r="G91" s="11">
        <v>78.599999999999994</v>
      </c>
      <c r="H91" s="11">
        <v>39.299999999999997</v>
      </c>
      <c r="I91" s="11"/>
      <c r="J91" s="11"/>
      <c r="K91" s="24">
        <f t="shared" si="1"/>
        <v>69.55</v>
      </c>
      <c r="L91" s="24"/>
      <c r="M91" s="26"/>
    </row>
    <row r="92" spans="1:13" s="12" customFormat="1" ht="12.75">
      <c r="A92" s="2">
        <v>90</v>
      </c>
      <c r="B92" s="9" t="s">
        <v>211</v>
      </c>
      <c r="C92" s="8" t="s">
        <v>210</v>
      </c>
      <c r="D92" s="30"/>
      <c r="E92" s="10">
        <v>115.5</v>
      </c>
      <c r="F92" s="11">
        <v>28.875</v>
      </c>
      <c r="G92" s="11">
        <v>78.599999999999994</v>
      </c>
      <c r="H92" s="11">
        <v>39.299999999999997</v>
      </c>
      <c r="I92" s="11"/>
      <c r="J92" s="11"/>
      <c r="K92" s="24">
        <f t="shared" si="1"/>
        <v>68.174999999999997</v>
      </c>
      <c r="L92" s="24"/>
      <c r="M92" s="26"/>
    </row>
    <row r="93" spans="1:13" s="12" customFormat="1" ht="12.75">
      <c r="A93" s="2">
        <v>91</v>
      </c>
      <c r="B93" s="9" t="s">
        <v>213</v>
      </c>
      <c r="C93" s="8" t="s">
        <v>212</v>
      </c>
      <c r="D93" s="28" t="s">
        <v>214</v>
      </c>
      <c r="E93" s="10">
        <v>110.5</v>
      </c>
      <c r="F93" s="11">
        <v>27.625</v>
      </c>
      <c r="G93" s="11">
        <v>84</v>
      </c>
      <c r="H93" s="11">
        <v>42</v>
      </c>
      <c r="I93" s="11"/>
      <c r="J93" s="11"/>
      <c r="K93" s="24">
        <f t="shared" si="1"/>
        <v>69.625</v>
      </c>
      <c r="L93" s="24"/>
      <c r="M93" s="25" t="s">
        <v>655</v>
      </c>
    </row>
    <row r="94" spans="1:13" s="12" customFormat="1" ht="12.75">
      <c r="A94" s="2">
        <v>92</v>
      </c>
      <c r="B94" s="9" t="s">
        <v>216</v>
      </c>
      <c r="C94" s="8" t="s">
        <v>215</v>
      </c>
      <c r="D94" s="29"/>
      <c r="E94" s="10">
        <v>110.5</v>
      </c>
      <c r="F94" s="11">
        <v>27.625</v>
      </c>
      <c r="G94" s="11">
        <v>83.6</v>
      </c>
      <c r="H94" s="11">
        <v>41.8</v>
      </c>
      <c r="I94" s="11"/>
      <c r="J94" s="11"/>
      <c r="K94" s="24">
        <f t="shared" si="1"/>
        <v>69.424999999999997</v>
      </c>
      <c r="L94" s="24"/>
      <c r="M94" s="26"/>
    </row>
    <row r="95" spans="1:13" s="12" customFormat="1" ht="12.75">
      <c r="A95" s="2">
        <v>93</v>
      </c>
      <c r="B95" s="9" t="s">
        <v>218</v>
      </c>
      <c r="C95" s="8" t="s">
        <v>217</v>
      </c>
      <c r="D95" s="30"/>
      <c r="E95" s="10">
        <v>109</v>
      </c>
      <c r="F95" s="11">
        <v>27.25</v>
      </c>
      <c r="G95" s="11">
        <v>71.2</v>
      </c>
      <c r="H95" s="11">
        <v>35.6</v>
      </c>
      <c r="I95" s="11"/>
      <c r="J95" s="11"/>
      <c r="K95" s="24">
        <f t="shared" si="1"/>
        <v>62.85</v>
      </c>
      <c r="L95" s="24"/>
      <c r="M95" s="26"/>
    </row>
    <row r="96" spans="1:13" s="12" customFormat="1" ht="12.75">
      <c r="A96" s="2">
        <v>94</v>
      </c>
      <c r="B96" s="9" t="s">
        <v>220</v>
      </c>
      <c r="C96" s="8" t="s">
        <v>219</v>
      </c>
      <c r="D96" s="28" t="s">
        <v>221</v>
      </c>
      <c r="E96" s="10">
        <v>121.5</v>
      </c>
      <c r="F96" s="11">
        <v>30.375</v>
      </c>
      <c r="G96" s="11">
        <v>79.8</v>
      </c>
      <c r="H96" s="11">
        <v>39.9</v>
      </c>
      <c r="I96" s="11"/>
      <c r="J96" s="11"/>
      <c r="K96" s="24">
        <f t="shared" si="1"/>
        <v>70.275000000000006</v>
      </c>
      <c r="L96" s="24"/>
      <c r="M96" s="25" t="s">
        <v>655</v>
      </c>
    </row>
    <row r="97" spans="1:13" s="12" customFormat="1" ht="12.75">
      <c r="A97" s="2">
        <v>95</v>
      </c>
      <c r="B97" s="9" t="s">
        <v>223</v>
      </c>
      <c r="C97" s="8" t="s">
        <v>222</v>
      </c>
      <c r="D97" s="29"/>
      <c r="E97" s="10">
        <v>112</v>
      </c>
      <c r="F97" s="11">
        <v>28</v>
      </c>
      <c r="G97" s="11">
        <v>79.8</v>
      </c>
      <c r="H97" s="11">
        <v>39.9</v>
      </c>
      <c r="I97" s="11"/>
      <c r="J97" s="11"/>
      <c r="K97" s="24">
        <f t="shared" si="1"/>
        <v>67.900000000000006</v>
      </c>
      <c r="L97" s="24"/>
      <c r="M97" s="26"/>
    </row>
    <row r="98" spans="1:13" s="12" customFormat="1" ht="12.75">
      <c r="A98" s="2">
        <v>96</v>
      </c>
      <c r="B98" s="9" t="s">
        <v>225</v>
      </c>
      <c r="C98" s="8" t="s">
        <v>224</v>
      </c>
      <c r="D98" s="30"/>
      <c r="E98" s="10">
        <v>112.5</v>
      </c>
      <c r="F98" s="11">
        <v>28.125</v>
      </c>
      <c r="G98" s="11">
        <v>77.599999999999994</v>
      </c>
      <c r="H98" s="11">
        <v>38.799999999999997</v>
      </c>
      <c r="I98" s="11"/>
      <c r="J98" s="11"/>
      <c r="K98" s="24">
        <f t="shared" si="1"/>
        <v>66.924999999999997</v>
      </c>
      <c r="L98" s="24"/>
      <c r="M98" s="26"/>
    </row>
    <row r="99" spans="1:13" s="12" customFormat="1" ht="12.75">
      <c r="A99" s="2">
        <v>97</v>
      </c>
      <c r="B99" s="9" t="s">
        <v>227</v>
      </c>
      <c r="C99" s="8" t="s">
        <v>226</v>
      </c>
      <c r="D99" s="28" t="s">
        <v>228</v>
      </c>
      <c r="E99" s="10">
        <v>121</v>
      </c>
      <c r="F99" s="11">
        <v>30.25</v>
      </c>
      <c r="G99" s="11">
        <v>81.400000000000006</v>
      </c>
      <c r="H99" s="11">
        <v>40.700000000000003</v>
      </c>
      <c r="I99" s="11"/>
      <c r="J99" s="11"/>
      <c r="K99" s="24">
        <f t="shared" si="1"/>
        <v>70.95</v>
      </c>
      <c r="L99" s="24"/>
      <c r="M99" s="25" t="s">
        <v>655</v>
      </c>
    </row>
    <row r="100" spans="1:13" s="12" customFormat="1" ht="12.75">
      <c r="A100" s="2">
        <v>98</v>
      </c>
      <c r="B100" s="9" t="s">
        <v>230</v>
      </c>
      <c r="C100" s="8" t="s">
        <v>229</v>
      </c>
      <c r="D100" s="29"/>
      <c r="E100" s="10">
        <v>109</v>
      </c>
      <c r="F100" s="11">
        <v>27.25</v>
      </c>
      <c r="G100" s="11">
        <v>79.8</v>
      </c>
      <c r="H100" s="11">
        <v>39.9</v>
      </c>
      <c r="I100" s="11"/>
      <c r="J100" s="11"/>
      <c r="K100" s="24">
        <f t="shared" si="1"/>
        <v>67.150000000000006</v>
      </c>
      <c r="L100" s="24"/>
      <c r="M100" s="26"/>
    </row>
    <row r="101" spans="1:13" s="12" customFormat="1" ht="12.75">
      <c r="A101" s="2">
        <v>99</v>
      </c>
      <c r="B101" s="9" t="s">
        <v>232</v>
      </c>
      <c r="C101" s="8" t="s">
        <v>231</v>
      </c>
      <c r="D101" s="30"/>
      <c r="E101" s="10">
        <v>104.5</v>
      </c>
      <c r="F101" s="11">
        <v>26.125</v>
      </c>
      <c r="G101" s="11">
        <v>76.2</v>
      </c>
      <c r="H101" s="11">
        <v>38.1</v>
      </c>
      <c r="I101" s="11"/>
      <c r="J101" s="11"/>
      <c r="K101" s="24">
        <f t="shared" si="1"/>
        <v>64.224999999999994</v>
      </c>
      <c r="L101" s="24"/>
      <c r="M101" s="26"/>
    </row>
    <row r="102" spans="1:13" s="12" customFormat="1" ht="12.75">
      <c r="A102" s="2">
        <v>100</v>
      </c>
      <c r="B102" s="9" t="s">
        <v>234</v>
      </c>
      <c r="C102" s="8" t="s">
        <v>233</v>
      </c>
      <c r="D102" s="14" t="s">
        <v>235</v>
      </c>
      <c r="E102" s="10">
        <v>107</v>
      </c>
      <c r="F102" s="11">
        <v>26.75</v>
      </c>
      <c r="G102" s="11">
        <v>77.8</v>
      </c>
      <c r="H102" s="11">
        <f>G102/4</f>
        <v>19.45</v>
      </c>
      <c r="I102" s="11">
        <v>77</v>
      </c>
      <c r="J102" s="11">
        <f>I102/4</f>
        <v>19.25</v>
      </c>
      <c r="K102" s="24">
        <f t="shared" si="1"/>
        <v>65.45</v>
      </c>
      <c r="L102" s="24"/>
      <c r="M102" s="25" t="s">
        <v>655</v>
      </c>
    </row>
    <row r="103" spans="1:13" s="12" customFormat="1" ht="12.75">
      <c r="A103" s="2">
        <v>101</v>
      </c>
      <c r="B103" s="9" t="s">
        <v>237</v>
      </c>
      <c r="C103" s="8" t="s">
        <v>236</v>
      </c>
      <c r="D103" s="28" t="s">
        <v>238</v>
      </c>
      <c r="E103" s="10">
        <v>104</v>
      </c>
      <c r="F103" s="11">
        <v>26</v>
      </c>
      <c r="G103" s="11">
        <v>81</v>
      </c>
      <c r="H103" s="11">
        <v>40.5</v>
      </c>
      <c r="I103" s="11"/>
      <c r="J103" s="11"/>
      <c r="K103" s="24">
        <f t="shared" si="1"/>
        <v>66.5</v>
      </c>
      <c r="L103" s="24"/>
      <c r="M103" s="25" t="s">
        <v>655</v>
      </c>
    </row>
    <row r="104" spans="1:13" s="12" customFormat="1" ht="12.75">
      <c r="A104" s="2">
        <v>102</v>
      </c>
      <c r="B104" s="9" t="s">
        <v>240</v>
      </c>
      <c r="C104" s="8" t="s">
        <v>239</v>
      </c>
      <c r="D104" s="29"/>
      <c r="E104" s="10">
        <v>91</v>
      </c>
      <c r="F104" s="11">
        <v>22.75</v>
      </c>
      <c r="G104" s="11">
        <v>81.8</v>
      </c>
      <c r="H104" s="11">
        <v>40.9</v>
      </c>
      <c r="I104" s="11"/>
      <c r="J104" s="11"/>
      <c r="K104" s="24">
        <f t="shared" si="1"/>
        <v>63.65</v>
      </c>
      <c r="L104" s="24"/>
      <c r="M104" s="26"/>
    </row>
    <row r="105" spans="1:13" s="12" customFormat="1" ht="12.75">
      <c r="A105" s="2">
        <v>103</v>
      </c>
      <c r="B105" s="9" t="s">
        <v>242</v>
      </c>
      <c r="C105" s="8" t="s">
        <v>241</v>
      </c>
      <c r="D105" s="30"/>
      <c r="E105" s="10">
        <v>90</v>
      </c>
      <c r="F105" s="11">
        <v>22.5</v>
      </c>
      <c r="G105" s="11">
        <v>80.599999999999994</v>
      </c>
      <c r="H105" s="11">
        <v>40.299999999999997</v>
      </c>
      <c r="I105" s="11"/>
      <c r="J105" s="11"/>
      <c r="K105" s="24">
        <f t="shared" si="1"/>
        <v>62.8</v>
      </c>
      <c r="L105" s="24"/>
      <c r="M105" s="26"/>
    </row>
    <row r="106" spans="1:13" s="12" customFormat="1" ht="12.75">
      <c r="A106" s="2">
        <v>104</v>
      </c>
      <c r="B106" s="9" t="s">
        <v>244</v>
      </c>
      <c r="C106" s="8" t="s">
        <v>243</v>
      </c>
      <c r="D106" s="14" t="s">
        <v>245</v>
      </c>
      <c r="E106" s="10">
        <v>116</v>
      </c>
      <c r="F106" s="11">
        <v>29</v>
      </c>
      <c r="G106" s="11">
        <v>80.399999999999991</v>
      </c>
      <c r="H106" s="11">
        <v>40.199999999999996</v>
      </c>
      <c r="I106" s="11"/>
      <c r="J106" s="11"/>
      <c r="K106" s="24">
        <f t="shared" si="1"/>
        <v>69.199999999999989</v>
      </c>
      <c r="L106" s="24"/>
      <c r="M106" s="25" t="s">
        <v>655</v>
      </c>
    </row>
    <row r="107" spans="1:13" s="12" customFormat="1" ht="12.75">
      <c r="A107" s="2">
        <v>105</v>
      </c>
      <c r="B107" s="9" t="s">
        <v>247</v>
      </c>
      <c r="C107" s="8" t="s">
        <v>246</v>
      </c>
      <c r="D107" s="28" t="s">
        <v>248</v>
      </c>
      <c r="E107" s="10">
        <v>106.5</v>
      </c>
      <c r="F107" s="11">
        <v>26.625</v>
      </c>
      <c r="G107" s="11">
        <v>78.140000000000015</v>
      </c>
      <c r="H107" s="11">
        <v>39.070000000000007</v>
      </c>
      <c r="I107" s="11"/>
      <c r="J107" s="11"/>
      <c r="K107" s="24">
        <f t="shared" si="1"/>
        <v>65.695000000000007</v>
      </c>
      <c r="L107" s="24"/>
      <c r="M107" s="25" t="s">
        <v>655</v>
      </c>
    </row>
    <row r="108" spans="1:13" s="12" customFormat="1" ht="12.75">
      <c r="A108" s="2">
        <v>106</v>
      </c>
      <c r="B108" s="9" t="s">
        <v>250</v>
      </c>
      <c r="C108" s="8" t="s">
        <v>249</v>
      </c>
      <c r="D108" s="30"/>
      <c r="E108" s="10">
        <v>97.5</v>
      </c>
      <c r="F108" s="11">
        <v>24.375</v>
      </c>
      <c r="G108" s="11">
        <v>49.260000000000005</v>
      </c>
      <c r="H108" s="11">
        <v>24.630000000000003</v>
      </c>
      <c r="I108" s="11"/>
      <c r="J108" s="11"/>
      <c r="K108" s="24">
        <f t="shared" si="1"/>
        <v>49.005000000000003</v>
      </c>
      <c r="L108" s="24"/>
      <c r="M108" s="26"/>
    </row>
    <row r="109" spans="1:13" s="12" customFormat="1" ht="12.75">
      <c r="A109" s="2">
        <v>107</v>
      </c>
      <c r="B109" s="9" t="s">
        <v>252</v>
      </c>
      <c r="C109" s="8" t="s">
        <v>251</v>
      </c>
      <c r="D109" s="28" t="s">
        <v>253</v>
      </c>
      <c r="E109" s="10">
        <v>115</v>
      </c>
      <c r="F109" s="11">
        <v>28.75</v>
      </c>
      <c r="G109" s="11">
        <v>79.5</v>
      </c>
      <c r="H109" s="11">
        <v>39.75</v>
      </c>
      <c r="I109" s="11"/>
      <c r="J109" s="11"/>
      <c r="K109" s="24">
        <f t="shared" si="1"/>
        <v>68.5</v>
      </c>
      <c r="L109" s="24"/>
      <c r="M109" s="25" t="s">
        <v>655</v>
      </c>
    </row>
    <row r="110" spans="1:13" s="12" customFormat="1" ht="12.75">
      <c r="A110" s="2">
        <v>108</v>
      </c>
      <c r="B110" s="9" t="s">
        <v>255</v>
      </c>
      <c r="C110" s="8" t="s">
        <v>254</v>
      </c>
      <c r="D110" s="29"/>
      <c r="E110" s="10">
        <v>116.5</v>
      </c>
      <c r="F110" s="11">
        <v>29.125</v>
      </c>
      <c r="G110" s="11">
        <v>77.900000000000006</v>
      </c>
      <c r="H110" s="11">
        <v>38.950000000000003</v>
      </c>
      <c r="I110" s="11"/>
      <c r="J110" s="11"/>
      <c r="K110" s="24">
        <f t="shared" si="1"/>
        <v>68.075000000000003</v>
      </c>
      <c r="L110" s="24"/>
      <c r="M110" s="26"/>
    </row>
    <row r="111" spans="1:13" s="12" customFormat="1" ht="12.75">
      <c r="A111" s="2">
        <v>109</v>
      </c>
      <c r="B111" s="9" t="s">
        <v>257</v>
      </c>
      <c r="C111" s="8" t="s">
        <v>256</v>
      </c>
      <c r="D111" s="30"/>
      <c r="E111" s="10">
        <v>117.5</v>
      </c>
      <c r="F111" s="11">
        <v>29.375</v>
      </c>
      <c r="G111" s="11">
        <v>75.900000000000006</v>
      </c>
      <c r="H111" s="11">
        <v>37.950000000000003</v>
      </c>
      <c r="I111" s="11"/>
      <c r="J111" s="11"/>
      <c r="K111" s="24">
        <f t="shared" si="1"/>
        <v>67.325000000000003</v>
      </c>
      <c r="L111" s="24"/>
      <c r="M111" s="26"/>
    </row>
    <row r="112" spans="1:13" s="12" customFormat="1" ht="12.75">
      <c r="A112" s="2">
        <v>110</v>
      </c>
      <c r="B112" s="9" t="s">
        <v>259</v>
      </c>
      <c r="C112" s="8" t="s">
        <v>258</v>
      </c>
      <c r="D112" s="28" t="s">
        <v>260</v>
      </c>
      <c r="E112" s="10">
        <v>120</v>
      </c>
      <c r="F112" s="11">
        <v>30</v>
      </c>
      <c r="G112" s="11">
        <v>83.88</v>
      </c>
      <c r="H112" s="11">
        <v>41.94</v>
      </c>
      <c r="I112" s="11"/>
      <c r="J112" s="11"/>
      <c r="K112" s="24">
        <f t="shared" si="1"/>
        <v>71.94</v>
      </c>
      <c r="L112" s="24"/>
      <c r="M112" s="25" t="s">
        <v>655</v>
      </c>
    </row>
    <row r="113" spans="1:13" s="12" customFormat="1" ht="12.75">
      <c r="A113" s="2">
        <v>111</v>
      </c>
      <c r="B113" s="9" t="s">
        <v>262</v>
      </c>
      <c r="C113" s="8" t="s">
        <v>261</v>
      </c>
      <c r="D113" s="29"/>
      <c r="E113" s="10">
        <v>130</v>
      </c>
      <c r="F113" s="11">
        <v>32.5</v>
      </c>
      <c r="G113" s="11">
        <v>76.240000000000009</v>
      </c>
      <c r="H113" s="11">
        <v>38.120000000000005</v>
      </c>
      <c r="I113" s="11"/>
      <c r="J113" s="11"/>
      <c r="K113" s="24">
        <f t="shared" si="1"/>
        <v>70.62</v>
      </c>
      <c r="L113" s="24"/>
      <c r="M113" s="26"/>
    </row>
    <row r="114" spans="1:13" s="12" customFormat="1" ht="12.75">
      <c r="A114" s="2">
        <v>112</v>
      </c>
      <c r="B114" s="9" t="s">
        <v>264</v>
      </c>
      <c r="C114" s="8" t="s">
        <v>263</v>
      </c>
      <c r="D114" s="30"/>
      <c r="E114" s="10">
        <v>119</v>
      </c>
      <c r="F114" s="11">
        <v>29.75</v>
      </c>
      <c r="G114" s="11">
        <v>75.5</v>
      </c>
      <c r="H114" s="11">
        <v>37.75</v>
      </c>
      <c r="I114" s="11"/>
      <c r="J114" s="11"/>
      <c r="K114" s="24">
        <f t="shared" si="1"/>
        <v>67.5</v>
      </c>
      <c r="L114" s="24"/>
      <c r="M114" s="26"/>
    </row>
    <row r="115" spans="1:13" s="12" customFormat="1" ht="12.75">
      <c r="A115" s="2">
        <v>113</v>
      </c>
      <c r="B115" s="9" t="s">
        <v>266</v>
      </c>
      <c r="C115" s="8" t="s">
        <v>265</v>
      </c>
      <c r="D115" s="28" t="s">
        <v>267</v>
      </c>
      <c r="E115" s="10">
        <v>128</v>
      </c>
      <c r="F115" s="11">
        <v>32</v>
      </c>
      <c r="G115" s="11">
        <v>82.9</v>
      </c>
      <c r="H115" s="11">
        <v>41.45</v>
      </c>
      <c r="I115" s="11"/>
      <c r="J115" s="11"/>
      <c r="K115" s="24">
        <f t="shared" si="1"/>
        <v>73.45</v>
      </c>
      <c r="L115" s="24"/>
      <c r="M115" s="25" t="s">
        <v>655</v>
      </c>
    </row>
    <row r="116" spans="1:13" s="12" customFormat="1" ht="12.75">
      <c r="A116" s="2">
        <v>114</v>
      </c>
      <c r="B116" s="9" t="s">
        <v>269</v>
      </c>
      <c r="C116" s="8" t="s">
        <v>268</v>
      </c>
      <c r="D116" s="29"/>
      <c r="E116" s="10">
        <v>122.5</v>
      </c>
      <c r="F116" s="11">
        <v>30.625</v>
      </c>
      <c r="G116" s="11">
        <v>85.1</v>
      </c>
      <c r="H116" s="11">
        <v>42.55</v>
      </c>
      <c r="I116" s="11"/>
      <c r="J116" s="11"/>
      <c r="K116" s="24">
        <f t="shared" si="1"/>
        <v>73.174999999999997</v>
      </c>
      <c r="L116" s="24"/>
      <c r="M116" s="26"/>
    </row>
    <row r="117" spans="1:13" s="12" customFormat="1" ht="12.75">
      <c r="A117" s="2">
        <v>115</v>
      </c>
      <c r="B117" s="9" t="s">
        <v>271</v>
      </c>
      <c r="C117" s="8" t="s">
        <v>270</v>
      </c>
      <c r="D117" s="30"/>
      <c r="E117" s="10">
        <v>115</v>
      </c>
      <c r="F117" s="11">
        <v>28.75</v>
      </c>
      <c r="G117" s="11">
        <v>80.8</v>
      </c>
      <c r="H117" s="11">
        <v>40.4</v>
      </c>
      <c r="I117" s="11"/>
      <c r="J117" s="11"/>
      <c r="K117" s="24">
        <f t="shared" si="1"/>
        <v>69.150000000000006</v>
      </c>
      <c r="L117" s="24"/>
      <c r="M117" s="26"/>
    </row>
    <row r="118" spans="1:13" s="12" customFormat="1" ht="12.75">
      <c r="A118" s="2">
        <v>116</v>
      </c>
      <c r="B118" s="9" t="s">
        <v>273</v>
      </c>
      <c r="C118" s="8" t="s">
        <v>272</v>
      </c>
      <c r="D118" s="28" t="s">
        <v>274</v>
      </c>
      <c r="E118" s="10">
        <v>105.5</v>
      </c>
      <c r="F118" s="11">
        <v>26.375</v>
      </c>
      <c r="G118" s="11">
        <v>80.2</v>
      </c>
      <c r="H118" s="11">
        <v>40.1</v>
      </c>
      <c r="I118" s="11"/>
      <c r="J118" s="11"/>
      <c r="K118" s="24">
        <f t="shared" si="1"/>
        <v>66.474999999999994</v>
      </c>
      <c r="L118" s="24"/>
      <c r="M118" s="25" t="s">
        <v>655</v>
      </c>
    </row>
    <row r="119" spans="1:13" s="12" customFormat="1" ht="12.75">
      <c r="A119" s="2">
        <v>117</v>
      </c>
      <c r="B119" s="9" t="s">
        <v>276</v>
      </c>
      <c r="C119" s="8" t="s">
        <v>275</v>
      </c>
      <c r="D119" s="29"/>
      <c r="E119" s="10">
        <v>95.5</v>
      </c>
      <c r="F119" s="11">
        <v>23.875</v>
      </c>
      <c r="G119" s="11">
        <v>73.400000000000006</v>
      </c>
      <c r="H119" s="11">
        <v>36.700000000000003</v>
      </c>
      <c r="I119" s="11"/>
      <c r="J119" s="11"/>
      <c r="K119" s="24">
        <f t="shared" si="1"/>
        <v>60.575000000000003</v>
      </c>
      <c r="L119" s="24"/>
      <c r="M119" s="26"/>
    </row>
    <row r="120" spans="1:13" s="12" customFormat="1" ht="12.75">
      <c r="A120" s="2">
        <v>118</v>
      </c>
      <c r="B120" s="9" t="s">
        <v>278</v>
      </c>
      <c r="C120" s="8" t="s">
        <v>277</v>
      </c>
      <c r="D120" s="30"/>
      <c r="E120" s="10">
        <v>97</v>
      </c>
      <c r="F120" s="11">
        <v>24.25</v>
      </c>
      <c r="G120" s="11">
        <v>72.400000000000006</v>
      </c>
      <c r="H120" s="11">
        <v>36.200000000000003</v>
      </c>
      <c r="I120" s="11"/>
      <c r="J120" s="11"/>
      <c r="K120" s="24">
        <f t="shared" si="1"/>
        <v>60.45</v>
      </c>
      <c r="L120" s="24"/>
      <c r="M120" s="26"/>
    </row>
    <row r="121" spans="1:13" s="12" customFormat="1" ht="12.75">
      <c r="A121" s="2">
        <v>119</v>
      </c>
      <c r="B121" s="9" t="s">
        <v>280</v>
      </c>
      <c r="C121" s="8" t="s">
        <v>279</v>
      </c>
      <c r="D121" s="14" t="s">
        <v>281</v>
      </c>
      <c r="E121" s="10">
        <v>114</v>
      </c>
      <c r="F121" s="11">
        <v>28.5</v>
      </c>
      <c r="G121" s="11">
        <v>81.8</v>
      </c>
      <c r="H121" s="11">
        <v>40.9</v>
      </c>
      <c r="I121" s="11"/>
      <c r="J121" s="11"/>
      <c r="K121" s="24">
        <f t="shared" si="1"/>
        <v>69.400000000000006</v>
      </c>
      <c r="L121" s="24"/>
      <c r="M121" s="25" t="s">
        <v>655</v>
      </c>
    </row>
    <row r="122" spans="1:13" s="12" customFormat="1" ht="12.75">
      <c r="A122" s="2">
        <v>120</v>
      </c>
      <c r="B122" s="9" t="s">
        <v>283</v>
      </c>
      <c r="C122" s="8" t="s">
        <v>282</v>
      </c>
      <c r="D122" s="28" t="s">
        <v>284</v>
      </c>
      <c r="E122" s="10">
        <v>121</v>
      </c>
      <c r="F122" s="11">
        <v>30.25</v>
      </c>
      <c r="G122" s="11">
        <v>81.400000000000006</v>
      </c>
      <c r="H122" s="11">
        <v>40.700000000000003</v>
      </c>
      <c r="I122" s="11"/>
      <c r="J122" s="11"/>
      <c r="K122" s="24">
        <f t="shared" si="1"/>
        <v>70.95</v>
      </c>
      <c r="L122" s="24"/>
      <c r="M122" s="25" t="s">
        <v>655</v>
      </c>
    </row>
    <row r="123" spans="1:13" s="12" customFormat="1" ht="12.75">
      <c r="A123" s="2">
        <v>121</v>
      </c>
      <c r="B123" s="9" t="s">
        <v>286</v>
      </c>
      <c r="C123" s="8" t="s">
        <v>285</v>
      </c>
      <c r="D123" s="29"/>
      <c r="E123" s="10">
        <v>96.5</v>
      </c>
      <c r="F123" s="11">
        <v>24.125</v>
      </c>
      <c r="G123" s="11">
        <v>78.599999999999994</v>
      </c>
      <c r="H123" s="11">
        <v>39.299999999999997</v>
      </c>
      <c r="I123" s="11"/>
      <c r="J123" s="11"/>
      <c r="K123" s="24">
        <f t="shared" si="1"/>
        <v>63.424999999999997</v>
      </c>
      <c r="L123" s="24"/>
      <c r="M123" s="26"/>
    </row>
    <row r="124" spans="1:13" s="12" customFormat="1" ht="12.75">
      <c r="A124" s="2">
        <v>122</v>
      </c>
      <c r="B124" s="9" t="s">
        <v>288</v>
      </c>
      <c r="C124" s="8" t="s">
        <v>287</v>
      </c>
      <c r="D124" s="30"/>
      <c r="E124" s="10">
        <v>101.5</v>
      </c>
      <c r="F124" s="11">
        <v>25.375</v>
      </c>
      <c r="G124" s="11">
        <v>76</v>
      </c>
      <c r="H124" s="11">
        <v>38</v>
      </c>
      <c r="I124" s="11"/>
      <c r="J124" s="11"/>
      <c r="K124" s="24">
        <f t="shared" si="1"/>
        <v>63.375</v>
      </c>
      <c r="L124" s="24"/>
      <c r="M124" s="26"/>
    </row>
    <row r="125" spans="1:13" s="12" customFormat="1" ht="12.75">
      <c r="A125" s="2">
        <v>123</v>
      </c>
      <c r="B125" s="9" t="s">
        <v>290</v>
      </c>
      <c r="C125" s="8" t="s">
        <v>289</v>
      </c>
      <c r="D125" s="28" t="s">
        <v>291</v>
      </c>
      <c r="E125" s="10">
        <v>122.5</v>
      </c>
      <c r="F125" s="11">
        <v>30.625</v>
      </c>
      <c r="G125" s="11">
        <v>81.400000000000006</v>
      </c>
      <c r="H125" s="11">
        <v>40.700000000000003</v>
      </c>
      <c r="I125" s="11"/>
      <c r="J125" s="11"/>
      <c r="K125" s="24">
        <f t="shared" si="1"/>
        <v>71.325000000000003</v>
      </c>
      <c r="L125" s="24"/>
      <c r="M125" s="25" t="s">
        <v>655</v>
      </c>
    </row>
    <row r="126" spans="1:13" s="12" customFormat="1" ht="12.75">
      <c r="A126" s="2">
        <v>124</v>
      </c>
      <c r="B126" s="9" t="s">
        <v>293</v>
      </c>
      <c r="C126" s="8" t="s">
        <v>292</v>
      </c>
      <c r="D126" s="29"/>
      <c r="E126" s="10">
        <v>95</v>
      </c>
      <c r="F126" s="11">
        <v>23.75</v>
      </c>
      <c r="G126" s="11">
        <v>72.599999999999994</v>
      </c>
      <c r="H126" s="11">
        <v>36.299999999999997</v>
      </c>
      <c r="I126" s="11"/>
      <c r="J126" s="11"/>
      <c r="K126" s="24">
        <f t="shared" si="1"/>
        <v>60.05</v>
      </c>
      <c r="L126" s="24"/>
      <c r="M126" s="26"/>
    </row>
    <row r="127" spans="1:13" s="12" customFormat="1" ht="12.75">
      <c r="A127" s="2">
        <v>125</v>
      </c>
      <c r="B127" s="9" t="s">
        <v>658</v>
      </c>
      <c r="C127" s="8" t="s">
        <v>294</v>
      </c>
      <c r="D127" s="30"/>
      <c r="E127" s="10">
        <v>91</v>
      </c>
      <c r="F127" s="11">
        <v>22.75</v>
      </c>
      <c r="G127" s="13" t="s">
        <v>656</v>
      </c>
      <c r="H127" s="13">
        <v>0</v>
      </c>
      <c r="I127" s="11"/>
      <c r="J127" s="11"/>
      <c r="K127" s="24">
        <f t="shared" si="1"/>
        <v>22.75</v>
      </c>
      <c r="L127" s="24"/>
      <c r="M127" s="26"/>
    </row>
    <row r="128" spans="1:13" s="12" customFormat="1" ht="12.75">
      <c r="A128" s="2">
        <v>126</v>
      </c>
      <c r="B128" s="9" t="s">
        <v>296</v>
      </c>
      <c r="C128" s="8" t="s">
        <v>295</v>
      </c>
      <c r="D128" s="14" t="s">
        <v>297</v>
      </c>
      <c r="E128" s="10">
        <v>127</v>
      </c>
      <c r="F128" s="11">
        <v>31.75</v>
      </c>
      <c r="G128" s="11">
        <v>78.599999999999994</v>
      </c>
      <c r="H128" s="11">
        <v>39.299999999999997</v>
      </c>
      <c r="I128" s="11"/>
      <c r="J128" s="11"/>
      <c r="K128" s="24">
        <f t="shared" si="1"/>
        <v>71.05</v>
      </c>
      <c r="L128" s="24"/>
      <c r="M128" s="25" t="s">
        <v>655</v>
      </c>
    </row>
    <row r="129" spans="1:13" s="12" customFormat="1" ht="12.75">
      <c r="A129" s="2">
        <v>127</v>
      </c>
      <c r="B129" s="9" t="s">
        <v>299</v>
      </c>
      <c r="C129" s="8" t="s">
        <v>298</v>
      </c>
      <c r="D129" s="28" t="s">
        <v>300</v>
      </c>
      <c r="E129" s="10">
        <v>119</v>
      </c>
      <c r="F129" s="11">
        <v>29.75</v>
      </c>
      <c r="G129" s="11">
        <v>77</v>
      </c>
      <c r="H129" s="11">
        <v>38.5</v>
      </c>
      <c r="I129" s="11"/>
      <c r="J129" s="11"/>
      <c r="K129" s="24">
        <f t="shared" si="1"/>
        <v>68.25</v>
      </c>
      <c r="L129" s="24"/>
      <c r="M129" s="25" t="s">
        <v>655</v>
      </c>
    </row>
    <row r="130" spans="1:13" s="12" customFormat="1" ht="12.75">
      <c r="A130" s="2">
        <v>128</v>
      </c>
      <c r="B130" s="9" t="s">
        <v>302</v>
      </c>
      <c r="C130" s="8" t="s">
        <v>301</v>
      </c>
      <c r="D130" s="29"/>
      <c r="E130" s="10">
        <v>109.5</v>
      </c>
      <c r="F130" s="11">
        <v>27.375</v>
      </c>
      <c r="G130" s="11">
        <v>76.099999999999994</v>
      </c>
      <c r="H130" s="11">
        <v>38.049999999999997</v>
      </c>
      <c r="I130" s="11"/>
      <c r="J130" s="11"/>
      <c r="K130" s="24">
        <f t="shared" si="1"/>
        <v>65.424999999999997</v>
      </c>
      <c r="L130" s="24"/>
      <c r="M130" s="26"/>
    </row>
    <row r="131" spans="1:13" s="12" customFormat="1" ht="12.75">
      <c r="A131" s="2">
        <v>129</v>
      </c>
      <c r="B131" s="9" t="s">
        <v>304</v>
      </c>
      <c r="C131" s="8" t="s">
        <v>303</v>
      </c>
      <c r="D131" s="30"/>
      <c r="E131" s="10">
        <v>106</v>
      </c>
      <c r="F131" s="11">
        <v>26.5</v>
      </c>
      <c r="G131" s="13" t="s">
        <v>656</v>
      </c>
      <c r="H131" s="13">
        <v>0</v>
      </c>
      <c r="I131" s="11"/>
      <c r="J131" s="11"/>
      <c r="K131" s="24">
        <f t="shared" ref="K131:K194" si="2">F131+H131+J131</f>
        <v>26.5</v>
      </c>
      <c r="L131" s="24"/>
      <c r="M131" s="26"/>
    </row>
    <row r="132" spans="1:13" s="12" customFormat="1" ht="12.75">
      <c r="A132" s="2">
        <v>130</v>
      </c>
      <c r="B132" s="9" t="s">
        <v>306</v>
      </c>
      <c r="C132" s="8" t="s">
        <v>305</v>
      </c>
      <c r="D132" s="28" t="s">
        <v>307</v>
      </c>
      <c r="E132" s="10">
        <v>124</v>
      </c>
      <c r="F132" s="11">
        <v>31</v>
      </c>
      <c r="G132" s="11">
        <v>80.599999999999994</v>
      </c>
      <c r="H132" s="11">
        <v>40.299999999999997</v>
      </c>
      <c r="I132" s="11"/>
      <c r="J132" s="11"/>
      <c r="K132" s="24">
        <f t="shared" si="2"/>
        <v>71.3</v>
      </c>
      <c r="L132" s="24"/>
      <c r="M132" s="25" t="s">
        <v>655</v>
      </c>
    </row>
    <row r="133" spans="1:13" s="12" customFormat="1" ht="12.75">
      <c r="A133" s="2">
        <v>131</v>
      </c>
      <c r="B133" s="9" t="s">
        <v>309</v>
      </c>
      <c r="C133" s="8" t="s">
        <v>308</v>
      </c>
      <c r="D133" s="29"/>
      <c r="E133" s="10">
        <v>120</v>
      </c>
      <c r="F133" s="11">
        <v>30</v>
      </c>
      <c r="G133" s="11">
        <v>82.2</v>
      </c>
      <c r="H133" s="11">
        <v>41.1</v>
      </c>
      <c r="I133" s="11"/>
      <c r="J133" s="11"/>
      <c r="K133" s="24">
        <f t="shared" si="2"/>
        <v>71.099999999999994</v>
      </c>
      <c r="L133" s="24"/>
      <c r="M133" s="26"/>
    </row>
    <row r="134" spans="1:13" s="12" customFormat="1" ht="12.75">
      <c r="A134" s="2">
        <v>132</v>
      </c>
      <c r="B134" s="9" t="s">
        <v>311</v>
      </c>
      <c r="C134" s="8" t="s">
        <v>310</v>
      </c>
      <c r="D134" s="30"/>
      <c r="E134" s="10">
        <v>117.5</v>
      </c>
      <c r="F134" s="11">
        <v>29.375</v>
      </c>
      <c r="G134" s="11">
        <v>77.599999999999994</v>
      </c>
      <c r="H134" s="11">
        <v>38.799999999999997</v>
      </c>
      <c r="I134" s="11"/>
      <c r="J134" s="11"/>
      <c r="K134" s="24">
        <f t="shared" si="2"/>
        <v>68.174999999999997</v>
      </c>
      <c r="L134" s="24"/>
      <c r="M134" s="26"/>
    </row>
    <row r="135" spans="1:13" s="12" customFormat="1" ht="12.75">
      <c r="A135" s="2">
        <v>133</v>
      </c>
      <c r="B135" s="9" t="s">
        <v>313</v>
      </c>
      <c r="C135" s="8" t="s">
        <v>312</v>
      </c>
      <c r="D135" s="28" t="s">
        <v>314</v>
      </c>
      <c r="E135" s="10">
        <v>97.5</v>
      </c>
      <c r="F135" s="11">
        <v>24.375</v>
      </c>
      <c r="G135" s="11">
        <v>78.8</v>
      </c>
      <c r="H135" s="11">
        <v>39.4</v>
      </c>
      <c r="I135" s="11"/>
      <c r="J135" s="11"/>
      <c r="K135" s="24">
        <f t="shared" si="2"/>
        <v>63.774999999999999</v>
      </c>
      <c r="L135" s="24"/>
      <c r="M135" s="25" t="s">
        <v>655</v>
      </c>
    </row>
    <row r="136" spans="1:13" s="12" customFormat="1" ht="12.75">
      <c r="A136" s="2">
        <v>134</v>
      </c>
      <c r="B136" s="9" t="s">
        <v>316</v>
      </c>
      <c r="C136" s="8" t="s">
        <v>315</v>
      </c>
      <c r="D136" s="29"/>
      <c r="E136" s="10">
        <v>98.5</v>
      </c>
      <c r="F136" s="11">
        <v>24.625</v>
      </c>
      <c r="G136" s="11">
        <v>75.8</v>
      </c>
      <c r="H136" s="11">
        <v>37.9</v>
      </c>
      <c r="I136" s="11"/>
      <c r="J136" s="11"/>
      <c r="K136" s="24">
        <f t="shared" si="2"/>
        <v>62.524999999999999</v>
      </c>
      <c r="L136" s="24"/>
      <c r="M136" s="26"/>
    </row>
    <row r="137" spans="1:13" s="12" customFormat="1" ht="12.75">
      <c r="A137" s="2">
        <v>135</v>
      </c>
      <c r="B137" s="9" t="s">
        <v>318</v>
      </c>
      <c r="C137" s="8" t="s">
        <v>317</v>
      </c>
      <c r="D137" s="30"/>
      <c r="E137" s="10">
        <v>93.5</v>
      </c>
      <c r="F137" s="11">
        <v>23.375</v>
      </c>
      <c r="G137" s="11">
        <v>75</v>
      </c>
      <c r="H137" s="11">
        <v>37.5</v>
      </c>
      <c r="I137" s="11"/>
      <c r="J137" s="11"/>
      <c r="K137" s="24">
        <f t="shared" si="2"/>
        <v>60.875</v>
      </c>
      <c r="L137" s="24"/>
      <c r="M137" s="26"/>
    </row>
    <row r="138" spans="1:13" s="12" customFormat="1" ht="12.75">
      <c r="A138" s="2">
        <v>136</v>
      </c>
      <c r="B138" s="9" t="s">
        <v>320</v>
      </c>
      <c r="C138" s="8" t="s">
        <v>319</v>
      </c>
      <c r="D138" s="28" t="s">
        <v>321</v>
      </c>
      <c r="E138" s="10">
        <v>119.5</v>
      </c>
      <c r="F138" s="11">
        <v>29.875</v>
      </c>
      <c r="G138" s="11">
        <v>79.2</v>
      </c>
      <c r="H138" s="11">
        <f>G138/4</f>
        <v>19.8</v>
      </c>
      <c r="I138" s="11">
        <v>88</v>
      </c>
      <c r="J138" s="11">
        <f>I138/4</f>
        <v>22</v>
      </c>
      <c r="K138" s="24">
        <f t="shared" si="2"/>
        <v>71.674999999999997</v>
      </c>
      <c r="L138" s="24"/>
      <c r="M138" s="25" t="s">
        <v>655</v>
      </c>
    </row>
    <row r="139" spans="1:13" s="12" customFormat="1" ht="12.75">
      <c r="A139" s="2">
        <v>137</v>
      </c>
      <c r="B139" s="9" t="s">
        <v>323</v>
      </c>
      <c r="C139" s="8" t="s">
        <v>322</v>
      </c>
      <c r="D139" s="29"/>
      <c r="E139" s="10">
        <v>108.5</v>
      </c>
      <c r="F139" s="11">
        <v>27.125</v>
      </c>
      <c r="G139" s="11">
        <v>75.8</v>
      </c>
      <c r="H139" s="11">
        <f>G139/4</f>
        <v>18.95</v>
      </c>
      <c r="I139" s="11">
        <v>86</v>
      </c>
      <c r="J139" s="11">
        <f>I139/4</f>
        <v>21.5</v>
      </c>
      <c r="K139" s="24">
        <f t="shared" si="2"/>
        <v>67.575000000000003</v>
      </c>
      <c r="L139" s="24"/>
      <c r="M139" s="26"/>
    </row>
    <row r="140" spans="1:13" s="12" customFormat="1" ht="12.75">
      <c r="A140" s="2">
        <v>138</v>
      </c>
      <c r="B140" s="9" t="s">
        <v>325</v>
      </c>
      <c r="C140" s="8" t="s">
        <v>324</v>
      </c>
      <c r="D140" s="30"/>
      <c r="E140" s="10">
        <v>110</v>
      </c>
      <c r="F140" s="11">
        <v>27.5</v>
      </c>
      <c r="G140" s="11">
        <v>80.2</v>
      </c>
      <c r="H140" s="11">
        <f>G140/4</f>
        <v>20.05</v>
      </c>
      <c r="I140" s="11">
        <v>75</v>
      </c>
      <c r="J140" s="11">
        <f>I140/4</f>
        <v>18.75</v>
      </c>
      <c r="K140" s="24">
        <f t="shared" si="2"/>
        <v>66.3</v>
      </c>
      <c r="L140" s="24"/>
      <c r="M140" s="26"/>
    </row>
    <row r="141" spans="1:13" s="12" customFormat="1" ht="12.75">
      <c r="A141" s="2">
        <v>139</v>
      </c>
      <c r="B141" s="9" t="s">
        <v>327</v>
      </c>
      <c r="C141" s="8" t="s">
        <v>326</v>
      </c>
      <c r="D141" s="28" t="s">
        <v>328</v>
      </c>
      <c r="E141" s="10">
        <v>124.5</v>
      </c>
      <c r="F141" s="11">
        <v>31.125</v>
      </c>
      <c r="G141" s="11">
        <v>79.599999999999994</v>
      </c>
      <c r="H141" s="11">
        <v>39.799999999999997</v>
      </c>
      <c r="I141" s="11"/>
      <c r="J141" s="11"/>
      <c r="K141" s="24">
        <f t="shared" si="2"/>
        <v>70.924999999999997</v>
      </c>
      <c r="L141" s="24"/>
      <c r="M141" s="25" t="s">
        <v>655</v>
      </c>
    </row>
    <row r="142" spans="1:13" s="12" customFormat="1" ht="12.75">
      <c r="A142" s="2">
        <v>140</v>
      </c>
      <c r="B142" s="9" t="s">
        <v>330</v>
      </c>
      <c r="C142" s="8" t="s">
        <v>329</v>
      </c>
      <c r="D142" s="29"/>
      <c r="E142" s="10">
        <v>121.5</v>
      </c>
      <c r="F142" s="11">
        <v>30.375</v>
      </c>
      <c r="G142" s="11">
        <v>80.400000000000006</v>
      </c>
      <c r="H142" s="11">
        <v>40.200000000000003</v>
      </c>
      <c r="I142" s="11"/>
      <c r="J142" s="11"/>
      <c r="K142" s="24">
        <f t="shared" si="2"/>
        <v>70.575000000000003</v>
      </c>
      <c r="L142" s="24"/>
      <c r="M142" s="26"/>
    </row>
    <row r="143" spans="1:13" s="12" customFormat="1" ht="12.75">
      <c r="A143" s="2">
        <v>141</v>
      </c>
      <c r="B143" s="9" t="s">
        <v>332</v>
      </c>
      <c r="C143" s="8" t="s">
        <v>331</v>
      </c>
      <c r="D143" s="30"/>
      <c r="E143" s="10">
        <v>119.5</v>
      </c>
      <c r="F143" s="11">
        <v>29.875</v>
      </c>
      <c r="G143" s="11">
        <v>75</v>
      </c>
      <c r="H143" s="11">
        <v>37.5</v>
      </c>
      <c r="I143" s="11"/>
      <c r="J143" s="11"/>
      <c r="K143" s="24">
        <f t="shared" si="2"/>
        <v>67.375</v>
      </c>
      <c r="L143" s="24"/>
      <c r="M143" s="26"/>
    </row>
    <row r="144" spans="1:13" s="12" customFormat="1" ht="12.75">
      <c r="A144" s="2">
        <v>142</v>
      </c>
      <c r="B144" s="9" t="s">
        <v>334</v>
      </c>
      <c r="C144" s="8" t="s">
        <v>333</v>
      </c>
      <c r="D144" s="28" t="s">
        <v>335</v>
      </c>
      <c r="E144" s="10">
        <v>91.5</v>
      </c>
      <c r="F144" s="11">
        <v>22.875</v>
      </c>
      <c r="G144" s="11">
        <v>77.599999999999994</v>
      </c>
      <c r="H144" s="11">
        <v>38.799999999999997</v>
      </c>
      <c r="I144" s="11"/>
      <c r="J144" s="11"/>
      <c r="K144" s="24">
        <f t="shared" si="2"/>
        <v>61.674999999999997</v>
      </c>
      <c r="L144" s="24"/>
      <c r="M144" s="25" t="s">
        <v>655</v>
      </c>
    </row>
    <row r="145" spans="1:13" s="12" customFormat="1" ht="12.75">
      <c r="A145" s="2">
        <v>143</v>
      </c>
      <c r="B145" s="9" t="s">
        <v>337</v>
      </c>
      <c r="C145" s="8" t="s">
        <v>336</v>
      </c>
      <c r="D145" s="29"/>
      <c r="E145" s="10">
        <v>95.5</v>
      </c>
      <c r="F145" s="11">
        <v>23.875</v>
      </c>
      <c r="G145" s="11">
        <v>71.599999999999994</v>
      </c>
      <c r="H145" s="11">
        <v>35.799999999999997</v>
      </c>
      <c r="I145" s="11"/>
      <c r="J145" s="11"/>
      <c r="K145" s="24">
        <f t="shared" si="2"/>
        <v>59.674999999999997</v>
      </c>
      <c r="L145" s="24"/>
      <c r="M145" s="26"/>
    </row>
    <row r="146" spans="1:13" s="12" customFormat="1" ht="12.75">
      <c r="A146" s="2">
        <v>144</v>
      </c>
      <c r="B146" s="9" t="s">
        <v>339</v>
      </c>
      <c r="C146" s="8" t="s">
        <v>338</v>
      </c>
      <c r="D146" s="30"/>
      <c r="E146" s="10">
        <v>86</v>
      </c>
      <c r="F146" s="11">
        <v>21.5</v>
      </c>
      <c r="G146" s="13" t="s">
        <v>656</v>
      </c>
      <c r="H146" s="13">
        <v>0</v>
      </c>
      <c r="I146" s="11"/>
      <c r="J146" s="11"/>
      <c r="K146" s="24">
        <f t="shared" si="2"/>
        <v>21.5</v>
      </c>
      <c r="L146" s="24"/>
      <c r="M146" s="26"/>
    </row>
    <row r="147" spans="1:13" s="12" customFormat="1" ht="12.75">
      <c r="A147" s="2">
        <v>145</v>
      </c>
      <c r="B147" s="9" t="s">
        <v>341</v>
      </c>
      <c r="C147" s="8" t="s">
        <v>340</v>
      </c>
      <c r="D147" s="28" t="s">
        <v>342</v>
      </c>
      <c r="E147" s="10">
        <v>97.5</v>
      </c>
      <c r="F147" s="11">
        <v>24.375</v>
      </c>
      <c r="G147" s="11">
        <v>76.599999999999994</v>
      </c>
      <c r="H147" s="11">
        <v>38.299999999999997</v>
      </c>
      <c r="I147" s="11"/>
      <c r="J147" s="11"/>
      <c r="K147" s="24">
        <f t="shared" si="2"/>
        <v>62.674999999999997</v>
      </c>
      <c r="L147" s="24"/>
      <c r="M147" s="25" t="s">
        <v>655</v>
      </c>
    </row>
    <row r="148" spans="1:13" s="12" customFormat="1" ht="12.75">
      <c r="A148" s="2">
        <v>146</v>
      </c>
      <c r="B148" s="9" t="s">
        <v>344</v>
      </c>
      <c r="C148" s="8" t="s">
        <v>343</v>
      </c>
      <c r="D148" s="29"/>
      <c r="E148" s="10">
        <v>88.5</v>
      </c>
      <c r="F148" s="11">
        <v>22.125</v>
      </c>
      <c r="G148" s="11">
        <v>81</v>
      </c>
      <c r="H148" s="11">
        <v>40.5</v>
      </c>
      <c r="I148" s="11"/>
      <c r="J148" s="11"/>
      <c r="K148" s="24">
        <f t="shared" si="2"/>
        <v>62.625</v>
      </c>
      <c r="L148" s="24"/>
      <c r="M148" s="26"/>
    </row>
    <row r="149" spans="1:13" s="12" customFormat="1" ht="12.75">
      <c r="A149" s="2">
        <v>147</v>
      </c>
      <c r="B149" s="9" t="s">
        <v>346</v>
      </c>
      <c r="C149" s="8" t="s">
        <v>345</v>
      </c>
      <c r="D149" s="30"/>
      <c r="E149" s="10">
        <v>91</v>
      </c>
      <c r="F149" s="11">
        <v>22.75</v>
      </c>
      <c r="G149" s="13" t="s">
        <v>656</v>
      </c>
      <c r="H149" s="13">
        <v>0</v>
      </c>
      <c r="I149" s="11"/>
      <c r="J149" s="11"/>
      <c r="K149" s="24">
        <f t="shared" si="2"/>
        <v>22.75</v>
      </c>
      <c r="L149" s="24"/>
      <c r="M149" s="26"/>
    </row>
    <row r="150" spans="1:13" s="12" customFormat="1" ht="12.75">
      <c r="A150" s="2">
        <v>148</v>
      </c>
      <c r="B150" s="9" t="s">
        <v>348</v>
      </c>
      <c r="C150" s="8" t="s">
        <v>347</v>
      </c>
      <c r="D150" s="28" t="s">
        <v>349</v>
      </c>
      <c r="E150" s="10">
        <v>111.5</v>
      </c>
      <c r="F150" s="11">
        <v>27.875</v>
      </c>
      <c r="G150" s="11">
        <v>83.3</v>
      </c>
      <c r="H150" s="11">
        <v>41.65</v>
      </c>
      <c r="I150" s="11"/>
      <c r="J150" s="11"/>
      <c r="K150" s="24">
        <f t="shared" si="2"/>
        <v>69.525000000000006</v>
      </c>
      <c r="L150" s="24"/>
      <c r="M150" s="25" t="s">
        <v>655</v>
      </c>
    </row>
    <row r="151" spans="1:13" s="12" customFormat="1" ht="12.75">
      <c r="A151" s="2">
        <v>149</v>
      </c>
      <c r="B151" s="9" t="s">
        <v>351</v>
      </c>
      <c r="C151" s="8" t="s">
        <v>350</v>
      </c>
      <c r="D151" s="29"/>
      <c r="E151" s="10">
        <v>105.5</v>
      </c>
      <c r="F151" s="11">
        <v>26.375</v>
      </c>
      <c r="G151" s="11">
        <v>79.400000000000006</v>
      </c>
      <c r="H151" s="11">
        <v>39.700000000000003</v>
      </c>
      <c r="I151" s="11"/>
      <c r="J151" s="11"/>
      <c r="K151" s="24">
        <f t="shared" si="2"/>
        <v>66.075000000000003</v>
      </c>
      <c r="L151" s="24"/>
      <c r="M151" s="26"/>
    </row>
    <row r="152" spans="1:13" s="12" customFormat="1" ht="12.75">
      <c r="A152" s="2">
        <v>150</v>
      </c>
      <c r="B152" s="9" t="s">
        <v>659</v>
      </c>
      <c r="C152" s="8" t="s">
        <v>352</v>
      </c>
      <c r="D152" s="30"/>
      <c r="E152" s="10">
        <v>101.5</v>
      </c>
      <c r="F152" s="11">
        <v>25.375</v>
      </c>
      <c r="G152" s="11">
        <v>77.400000000000006</v>
      </c>
      <c r="H152" s="11">
        <v>38.700000000000003</v>
      </c>
      <c r="I152" s="11"/>
      <c r="J152" s="11"/>
      <c r="K152" s="24">
        <f t="shared" si="2"/>
        <v>64.075000000000003</v>
      </c>
      <c r="L152" s="24"/>
      <c r="M152" s="26"/>
    </row>
    <row r="153" spans="1:13" s="12" customFormat="1" ht="12.75">
      <c r="A153" s="2">
        <v>151</v>
      </c>
      <c r="B153" s="9" t="s">
        <v>354</v>
      </c>
      <c r="C153" s="8" t="s">
        <v>353</v>
      </c>
      <c r="D153" s="28" t="s">
        <v>355</v>
      </c>
      <c r="E153" s="10">
        <v>122.5</v>
      </c>
      <c r="F153" s="11">
        <v>30.625</v>
      </c>
      <c r="G153" s="11">
        <v>77</v>
      </c>
      <c r="H153" s="11">
        <v>38.5</v>
      </c>
      <c r="I153" s="11"/>
      <c r="J153" s="11"/>
      <c r="K153" s="24">
        <f t="shared" si="2"/>
        <v>69.125</v>
      </c>
      <c r="L153" s="24"/>
      <c r="M153" s="25" t="s">
        <v>655</v>
      </c>
    </row>
    <row r="154" spans="1:13" s="12" customFormat="1" ht="12.75">
      <c r="A154" s="2">
        <v>152</v>
      </c>
      <c r="B154" s="9" t="s">
        <v>357</v>
      </c>
      <c r="C154" s="8" t="s">
        <v>356</v>
      </c>
      <c r="D154" s="29"/>
      <c r="E154" s="10">
        <v>114</v>
      </c>
      <c r="F154" s="11">
        <v>28.5</v>
      </c>
      <c r="G154" s="11">
        <v>78.400000000000006</v>
      </c>
      <c r="H154" s="11">
        <v>39.200000000000003</v>
      </c>
      <c r="I154" s="11"/>
      <c r="J154" s="11"/>
      <c r="K154" s="24">
        <f t="shared" si="2"/>
        <v>67.7</v>
      </c>
      <c r="L154" s="24"/>
      <c r="M154" s="26"/>
    </row>
    <row r="155" spans="1:13" s="12" customFormat="1" ht="12.75">
      <c r="A155" s="2">
        <v>153</v>
      </c>
      <c r="B155" s="9" t="s">
        <v>359</v>
      </c>
      <c r="C155" s="8" t="s">
        <v>358</v>
      </c>
      <c r="D155" s="30"/>
      <c r="E155" s="10">
        <v>115.5</v>
      </c>
      <c r="F155" s="11">
        <v>28.875</v>
      </c>
      <c r="G155" s="11">
        <v>75.2</v>
      </c>
      <c r="H155" s="11">
        <v>37.6</v>
      </c>
      <c r="I155" s="11"/>
      <c r="J155" s="11"/>
      <c r="K155" s="24">
        <f t="shared" si="2"/>
        <v>66.474999999999994</v>
      </c>
      <c r="L155" s="24"/>
      <c r="M155" s="26"/>
    </row>
    <row r="156" spans="1:13" s="12" customFormat="1" ht="12.75">
      <c r="A156" s="2">
        <v>154</v>
      </c>
      <c r="B156" s="9" t="s">
        <v>361</v>
      </c>
      <c r="C156" s="8" t="s">
        <v>360</v>
      </c>
      <c r="D156" s="28" t="s">
        <v>362</v>
      </c>
      <c r="E156" s="10">
        <v>128.5</v>
      </c>
      <c r="F156" s="11">
        <v>32.125</v>
      </c>
      <c r="G156" s="11">
        <v>86</v>
      </c>
      <c r="H156" s="11">
        <v>43</v>
      </c>
      <c r="I156" s="11"/>
      <c r="J156" s="11"/>
      <c r="K156" s="24">
        <f t="shared" si="2"/>
        <v>75.125</v>
      </c>
      <c r="L156" s="24"/>
      <c r="M156" s="25" t="s">
        <v>655</v>
      </c>
    </row>
    <row r="157" spans="1:13" s="12" customFormat="1" ht="12.75">
      <c r="A157" s="2">
        <v>155</v>
      </c>
      <c r="B157" s="9" t="s">
        <v>364</v>
      </c>
      <c r="C157" s="8" t="s">
        <v>363</v>
      </c>
      <c r="D157" s="29"/>
      <c r="E157" s="10">
        <v>120.5</v>
      </c>
      <c r="F157" s="11">
        <v>30.125</v>
      </c>
      <c r="G157" s="11">
        <v>77.900000000000006</v>
      </c>
      <c r="H157" s="11">
        <v>38.950000000000003</v>
      </c>
      <c r="I157" s="11"/>
      <c r="J157" s="11"/>
      <c r="K157" s="24">
        <f t="shared" si="2"/>
        <v>69.075000000000003</v>
      </c>
      <c r="L157" s="24"/>
      <c r="M157" s="26"/>
    </row>
    <row r="158" spans="1:13" s="12" customFormat="1" ht="12.75">
      <c r="A158" s="2">
        <v>156</v>
      </c>
      <c r="B158" s="9" t="s">
        <v>366</v>
      </c>
      <c r="C158" s="8" t="s">
        <v>365</v>
      </c>
      <c r="D158" s="30"/>
      <c r="E158" s="10">
        <v>116</v>
      </c>
      <c r="F158" s="11">
        <v>29</v>
      </c>
      <c r="G158" s="11">
        <v>74.599999999999994</v>
      </c>
      <c r="H158" s="11">
        <v>37.299999999999997</v>
      </c>
      <c r="I158" s="11"/>
      <c r="J158" s="11"/>
      <c r="K158" s="24">
        <f t="shared" si="2"/>
        <v>66.3</v>
      </c>
      <c r="L158" s="24"/>
      <c r="M158" s="26"/>
    </row>
    <row r="159" spans="1:13" s="12" customFormat="1" ht="12.75">
      <c r="A159" s="2">
        <v>157</v>
      </c>
      <c r="B159" s="9" t="s">
        <v>368</v>
      </c>
      <c r="C159" s="8" t="s">
        <v>367</v>
      </c>
      <c r="D159" s="28" t="s">
        <v>369</v>
      </c>
      <c r="E159" s="10">
        <v>114.5</v>
      </c>
      <c r="F159" s="11">
        <v>28.625</v>
      </c>
      <c r="G159" s="11">
        <v>77.7</v>
      </c>
      <c r="H159" s="11">
        <v>38.85</v>
      </c>
      <c r="I159" s="11"/>
      <c r="J159" s="11"/>
      <c r="K159" s="24">
        <f t="shared" si="2"/>
        <v>67.474999999999994</v>
      </c>
      <c r="L159" s="24"/>
      <c r="M159" s="25" t="s">
        <v>655</v>
      </c>
    </row>
    <row r="160" spans="1:13" s="12" customFormat="1" ht="12.75">
      <c r="A160" s="2">
        <v>158</v>
      </c>
      <c r="B160" s="9" t="s">
        <v>371</v>
      </c>
      <c r="C160" s="8" t="s">
        <v>370</v>
      </c>
      <c r="D160" s="29"/>
      <c r="E160" s="10">
        <v>109</v>
      </c>
      <c r="F160" s="11">
        <v>27.25</v>
      </c>
      <c r="G160" s="11">
        <v>74.599999999999994</v>
      </c>
      <c r="H160" s="11">
        <v>37.299999999999997</v>
      </c>
      <c r="I160" s="11"/>
      <c r="J160" s="11"/>
      <c r="K160" s="24">
        <f t="shared" si="2"/>
        <v>64.55</v>
      </c>
      <c r="L160" s="24"/>
      <c r="M160" s="26"/>
    </row>
    <row r="161" spans="1:13" s="12" customFormat="1" ht="12.75">
      <c r="A161" s="2">
        <v>159</v>
      </c>
      <c r="B161" s="9" t="s">
        <v>373</v>
      </c>
      <c r="C161" s="8" t="s">
        <v>372</v>
      </c>
      <c r="D161" s="30"/>
      <c r="E161" s="10">
        <v>104</v>
      </c>
      <c r="F161" s="11">
        <v>26</v>
      </c>
      <c r="G161" s="11">
        <v>72</v>
      </c>
      <c r="H161" s="11">
        <v>36</v>
      </c>
      <c r="I161" s="11"/>
      <c r="J161" s="11"/>
      <c r="K161" s="24">
        <f t="shared" si="2"/>
        <v>62</v>
      </c>
      <c r="L161" s="24"/>
      <c r="M161" s="26"/>
    </row>
    <row r="162" spans="1:13" s="12" customFormat="1" ht="12.75">
      <c r="A162" s="2">
        <v>160</v>
      </c>
      <c r="B162" s="9" t="s">
        <v>375</v>
      </c>
      <c r="C162" s="8" t="s">
        <v>374</v>
      </c>
      <c r="D162" s="28" t="s">
        <v>376</v>
      </c>
      <c r="E162" s="10">
        <v>124.5</v>
      </c>
      <c r="F162" s="11">
        <v>31.125</v>
      </c>
      <c r="G162" s="11">
        <v>78.2</v>
      </c>
      <c r="H162" s="11">
        <v>39.1</v>
      </c>
      <c r="I162" s="11"/>
      <c r="J162" s="11"/>
      <c r="K162" s="24">
        <f t="shared" si="2"/>
        <v>70.224999999999994</v>
      </c>
      <c r="L162" s="24"/>
      <c r="M162" s="25" t="s">
        <v>655</v>
      </c>
    </row>
    <row r="163" spans="1:13" s="12" customFormat="1" ht="12.75">
      <c r="A163" s="2">
        <v>161</v>
      </c>
      <c r="B163" s="9" t="s">
        <v>378</v>
      </c>
      <c r="C163" s="8" t="s">
        <v>377</v>
      </c>
      <c r="D163" s="29"/>
      <c r="E163" s="10">
        <v>114</v>
      </c>
      <c r="F163" s="11">
        <v>28.5</v>
      </c>
      <c r="G163" s="11">
        <v>77.2</v>
      </c>
      <c r="H163" s="11">
        <v>38.6</v>
      </c>
      <c r="I163" s="11"/>
      <c r="J163" s="11"/>
      <c r="K163" s="24">
        <f t="shared" si="2"/>
        <v>67.099999999999994</v>
      </c>
      <c r="L163" s="24"/>
      <c r="M163" s="26"/>
    </row>
    <row r="164" spans="1:13" s="12" customFormat="1" ht="12.75">
      <c r="A164" s="2">
        <v>162</v>
      </c>
      <c r="B164" s="9" t="s">
        <v>380</v>
      </c>
      <c r="C164" s="8" t="s">
        <v>379</v>
      </c>
      <c r="D164" s="30"/>
      <c r="E164" s="10">
        <v>116</v>
      </c>
      <c r="F164" s="11">
        <v>29</v>
      </c>
      <c r="G164" s="11">
        <v>21.8</v>
      </c>
      <c r="H164" s="11">
        <v>10.9</v>
      </c>
      <c r="I164" s="11"/>
      <c r="J164" s="11"/>
      <c r="K164" s="24">
        <f t="shared" si="2"/>
        <v>39.9</v>
      </c>
      <c r="L164" s="24"/>
      <c r="M164" s="26"/>
    </row>
    <row r="165" spans="1:13" s="12" customFormat="1" ht="12.75">
      <c r="A165" s="2">
        <v>163</v>
      </c>
      <c r="B165" s="9" t="s">
        <v>382</v>
      </c>
      <c r="C165" s="8" t="s">
        <v>381</v>
      </c>
      <c r="D165" s="28" t="s">
        <v>383</v>
      </c>
      <c r="E165" s="10">
        <v>113.5</v>
      </c>
      <c r="F165" s="11">
        <v>28.375</v>
      </c>
      <c r="G165" s="11">
        <v>74.400000000000006</v>
      </c>
      <c r="H165" s="11">
        <v>37.200000000000003</v>
      </c>
      <c r="I165" s="11"/>
      <c r="J165" s="11"/>
      <c r="K165" s="24">
        <f t="shared" si="2"/>
        <v>65.575000000000003</v>
      </c>
      <c r="L165" s="24"/>
      <c r="M165" s="25" t="s">
        <v>655</v>
      </c>
    </row>
    <row r="166" spans="1:13" s="12" customFormat="1" ht="12.75">
      <c r="A166" s="2">
        <v>164</v>
      </c>
      <c r="B166" s="9" t="s">
        <v>385</v>
      </c>
      <c r="C166" s="8" t="s">
        <v>384</v>
      </c>
      <c r="D166" s="29"/>
      <c r="E166" s="10">
        <v>113</v>
      </c>
      <c r="F166" s="11">
        <v>28.25</v>
      </c>
      <c r="G166" s="11">
        <v>73.400000000000006</v>
      </c>
      <c r="H166" s="11">
        <v>36.700000000000003</v>
      </c>
      <c r="I166" s="11"/>
      <c r="J166" s="11"/>
      <c r="K166" s="24">
        <f t="shared" si="2"/>
        <v>64.95</v>
      </c>
      <c r="L166" s="24"/>
      <c r="M166" s="26"/>
    </row>
    <row r="167" spans="1:13" s="12" customFormat="1" ht="12.75">
      <c r="A167" s="2">
        <v>165</v>
      </c>
      <c r="B167" s="9" t="s">
        <v>387</v>
      </c>
      <c r="C167" s="8" t="s">
        <v>386</v>
      </c>
      <c r="D167" s="30"/>
      <c r="E167" s="10">
        <v>113</v>
      </c>
      <c r="F167" s="11">
        <v>28.25</v>
      </c>
      <c r="G167" s="11">
        <v>73</v>
      </c>
      <c r="H167" s="11">
        <v>36.5</v>
      </c>
      <c r="I167" s="11"/>
      <c r="J167" s="11"/>
      <c r="K167" s="24">
        <f t="shared" si="2"/>
        <v>64.75</v>
      </c>
      <c r="L167" s="24"/>
      <c r="M167" s="26"/>
    </row>
    <row r="168" spans="1:13" s="12" customFormat="1" ht="12.75">
      <c r="A168" s="2">
        <v>166</v>
      </c>
      <c r="B168" s="9" t="s">
        <v>389</v>
      </c>
      <c r="C168" s="8" t="s">
        <v>388</v>
      </c>
      <c r="D168" s="28" t="s">
        <v>390</v>
      </c>
      <c r="E168" s="10">
        <v>131.5</v>
      </c>
      <c r="F168" s="11">
        <v>32.875</v>
      </c>
      <c r="G168" s="11">
        <v>81</v>
      </c>
      <c r="H168" s="11">
        <v>40.5</v>
      </c>
      <c r="I168" s="11"/>
      <c r="J168" s="11"/>
      <c r="K168" s="24">
        <f t="shared" si="2"/>
        <v>73.375</v>
      </c>
      <c r="L168" s="24"/>
      <c r="M168" s="25" t="s">
        <v>655</v>
      </c>
    </row>
    <row r="169" spans="1:13" s="12" customFormat="1" ht="12.75">
      <c r="A169" s="2">
        <v>167</v>
      </c>
      <c r="B169" s="9" t="s">
        <v>392</v>
      </c>
      <c r="C169" s="8" t="s">
        <v>391</v>
      </c>
      <c r="D169" s="29"/>
      <c r="E169" s="10">
        <v>117.5</v>
      </c>
      <c r="F169" s="11">
        <v>29.375</v>
      </c>
      <c r="G169" s="11">
        <v>85.8</v>
      </c>
      <c r="H169" s="11">
        <v>42.9</v>
      </c>
      <c r="I169" s="11"/>
      <c r="J169" s="11"/>
      <c r="K169" s="24">
        <f t="shared" si="2"/>
        <v>72.275000000000006</v>
      </c>
      <c r="L169" s="24"/>
      <c r="M169" s="26"/>
    </row>
    <row r="170" spans="1:13" s="12" customFormat="1" ht="12.75">
      <c r="A170" s="2">
        <v>168</v>
      </c>
      <c r="B170" s="9" t="s">
        <v>394</v>
      </c>
      <c r="C170" s="8" t="s">
        <v>393</v>
      </c>
      <c r="D170" s="30"/>
      <c r="E170" s="10">
        <v>115.5</v>
      </c>
      <c r="F170" s="11">
        <v>28.875</v>
      </c>
      <c r="G170" s="11">
        <v>82.4</v>
      </c>
      <c r="H170" s="11">
        <v>41.2</v>
      </c>
      <c r="I170" s="11"/>
      <c r="J170" s="11"/>
      <c r="K170" s="24">
        <f t="shared" si="2"/>
        <v>70.075000000000003</v>
      </c>
      <c r="L170" s="24"/>
      <c r="M170" s="26"/>
    </row>
    <row r="171" spans="1:13" s="12" customFormat="1" ht="12.75">
      <c r="A171" s="2">
        <v>169</v>
      </c>
      <c r="B171" s="9" t="s">
        <v>396</v>
      </c>
      <c r="C171" s="8" t="s">
        <v>395</v>
      </c>
      <c r="D171" s="28" t="s">
        <v>397</v>
      </c>
      <c r="E171" s="10">
        <v>115</v>
      </c>
      <c r="F171" s="11">
        <v>28.75</v>
      </c>
      <c r="G171" s="11">
        <v>86.6</v>
      </c>
      <c r="H171" s="11">
        <v>43.3</v>
      </c>
      <c r="I171" s="11"/>
      <c r="J171" s="11"/>
      <c r="K171" s="24">
        <f t="shared" si="2"/>
        <v>72.05</v>
      </c>
      <c r="L171" s="24"/>
      <c r="M171" s="25" t="s">
        <v>655</v>
      </c>
    </row>
    <row r="172" spans="1:13" s="12" customFormat="1" ht="12.75">
      <c r="A172" s="2">
        <v>170</v>
      </c>
      <c r="B172" s="9" t="s">
        <v>399</v>
      </c>
      <c r="C172" s="8" t="s">
        <v>398</v>
      </c>
      <c r="D172" s="29"/>
      <c r="E172" s="10">
        <v>117.5</v>
      </c>
      <c r="F172" s="11">
        <v>29.375</v>
      </c>
      <c r="G172" s="11">
        <v>78.8</v>
      </c>
      <c r="H172" s="11">
        <v>39.4</v>
      </c>
      <c r="I172" s="11"/>
      <c r="J172" s="11"/>
      <c r="K172" s="24">
        <f t="shared" si="2"/>
        <v>68.775000000000006</v>
      </c>
      <c r="L172" s="24"/>
      <c r="M172" s="26"/>
    </row>
    <row r="173" spans="1:13" s="12" customFormat="1" ht="12.75">
      <c r="A173" s="2">
        <v>171</v>
      </c>
      <c r="B173" s="9" t="s">
        <v>401</v>
      </c>
      <c r="C173" s="8" t="s">
        <v>400</v>
      </c>
      <c r="D173" s="30"/>
      <c r="E173" s="10">
        <v>94</v>
      </c>
      <c r="F173" s="11">
        <v>23.5</v>
      </c>
      <c r="G173" s="11">
        <v>72.8</v>
      </c>
      <c r="H173" s="11">
        <v>36.4</v>
      </c>
      <c r="I173" s="11"/>
      <c r="J173" s="11"/>
      <c r="K173" s="24">
        <f t="shared" si="2"/>
        <v>59.9</v>
      </c>
      <c r="L173" s="24"/>
      <c r="M173" s="26"/>
    </row>
    <row r="174" spans="1:13" s="12" customFormat="1" ht="12.75">
      <c r="A174" s="2">
        <v>172</v>
      </c>
      <c r="B174" s="9" t="s">
        <v>403</v>
      </c>
      <c r="C174" s="8" t="s">
        <v>402</v>
      </c>
      <c r="D174" s="28" t="s">
        <v>404</v>
      </c>
      <c r="E174" s="10">
        <v>122</v>
      </c>
      <c r="F174" s="11">
        <v>30.5</v>
      </c>
      <c r="G174" s="11">
        <v>79.599999999999994</v>
      </c>
      <c r="H174" s="11">
        <v>39.799999999999997</v>
      </c>
      <c r="I174" s="11"/>
      <c r="J174" s="11"/>
      <c r="K174" s="24">
        <f t="shared" si="2"/>
        <v>70.3</v>
      </c>
      <c r="L174" s="24"/>
      <c r="M174" s="25" t="s">
        <v>655</v>
      </c>
    </row>
    <row r="175" spans="1:13" s="12" customFormat="1" ht="12.75">
      <c r="A175" s="2">
        <v>173</v>
      </c>
      <c r="B175" s="9" t="s">
        <v>406</v>
      </c>
      <c r="C175" s="8" t="s">
        <v>405</v>
      </c>
      <c r="D175" s="29"/>
      <c r="E175" s="10">
        <v>116</v>
      </c>
      <c r="F175" s="11">
        <v>29</v>
      </c>
      <c r="G175" s="11">
        <v>77.400000000000006</v>
      </c>
      <c r="H175" s="11">
        <v>38.700000000000003</v>
      </c>
      <c r="I175" s="11"/>
      <c r="J175" s="11"/>
      <c r="K175" s="24">
        <f t="shared" si="2"/>
        <v>67.7</v>
      </c>
      <c r="L175" s="24"/>
      <c r="M175" s="26"/>
    </row>
    <row r="176" spans="1:13" s="12" customFormat="1" ht="12.75">
      <c r="A176" s="2">
        <v>174</v>
      </c>
      <c r="B176" s="9" t="s">
        <v>408</v>
      </c>
      <c r="C176" s="8" t="s">
        <v>407</v>
      </c>
      <c r="D176" s="30"/>
      <c r="E176" s="10">
        <v>109.5</v>
      </c>
      <c r="F176" s="11">
        <v>27.375</v>
      </c>
      <c r="G176" s="11">
        <v>80.599999999999994</v>
      </c>
      <c r="H176" s="11">
        <v>40.299999999999997</v>
      </c>
      <c r="I176" s="11"/>
      <c r="J176" s="11"/>
      <c r="K176" s="24">
        <f t="shared" si="2"/>
        <v>67.674999999999997</v>
      </c>
      <c r="L176" s="24"/>
      <c r="M176" s="26"/>
    </row>
    <row r="177" spans="1:13" s="12" customFormat="1" ht="12.75">
      <c r="A177" s="2">
        <v>175</v>
      </c>
      <c r="B177" s="9" t="s">
        <v>410</v>
      </c>
      <c r="C177" s="8" t="s">
        <v>409</v>
      </c>
      <c r="D177" s="28" t="s">
        <v>411</v>
      </c>
      <c r="E177" s="10">
        <v>118.5</v>
      </c>
      <c r="F177" s="11">
        <v>29.625</v>
      </c>
      <c r="G177" s="11">
        <v>75</v>
      </c>
      <c r="H177" s="11">
        <v>37.5</v>
      </c>
      <c r="I177" s="11"/>
      <c r="J177" s="11"/>
      <c r="K177" s="24">
        <f t="shared" si="2"/>
        <v>67.125</v>
      </c>
      <c r="L177" s="24"/>
      <c r="M177" s="25" t="s">
        <v>655</v>
      </c>
    </row>
    <row r="178" spans="1:13" s="12" customFormat="1" ht="12.75">
      <c r="A178" s="2">
        <v>176</v>
      </c>
      <c r="B178" s="9" t="s">
        <v>413</v>
      </c>
      <c r="C178" s="8" t="s">
        <v>412</v>
      </c>
      <c r="D178" s="30"/>
      <c r="E178" s="10">
        <v>91.5</v>
      </c>
      <c r="F178" s="11">
        <v>22.875</v>
      </c>
      <c r="G178" s="11">
        <v>73.8</v>
      </c>
      <c r="H178" s="11">
        <v>36.9</v>
      </c>
      <c r="I178" s="11"/>
      <c r="J178" s="11"/>
      <c r="K178" s="24">
        <f t="shared" si="2"/>
        <v>59.774999999999999</v>
      </c>
      <c r="L178" s="24"/>
      <c r="M178" s="26"/>
    </row>
    <row r="179" spans="1:13" s="12" customFormat="1" ht="12.75">
      <c r="A179" s="2">
        <v>177</v>
      </c>
      <c r="B179" s="9" t="s">
        <v>415</v>
      </c>
      <c r="C179" s="8" t="s">
        <v>414</v>
      </c>
      <c r="D179" s="28" t="s">
        <v>416</v>
      </c>
      <c r="E179" s="10">
        <v>121.5</v>
      </c>
      <c r="F179" s="11">
        <v>30.375</v>
      </c>
      <c r="G179" s="11">
        <v>82.2</v>
      </c>
      <c r="H179" s="11">
        <v>41.1</v>
      </c>
      <c r="I179" s="11"/>
      <c r="J179" s="11"/>
      <c r="K179" s="24">
        <f t="shared" si="2"/>
        <v>71.474999999999994</v>
      </c>
      <c r="L179" s="24"/>
      <c r="M179" s="25" t="s">
        <v>655</v>
      </c>
    </row>
    <row r="180" spans="1:13" s="12" customFormat="1" ht="12.75">
      <c r="A180" s="2">
        <v>178</v>
      </c>
      <c r="B180" s="9" t="s">
        <v>418</v>
      </c>
      <c r="C180" s="8" t="s">
        <v>417</v>
      </c>
      <c r="D180" s="29"/>
      <c r="E180" s="10">
        <v>129.5</v>
      </c>
      <c r="F180" s="11">
        <v>32.375</v>
      </c>
      <c r="G180" s="11">
        <v>77.2</v>
      </c>
      <c r="H180" s="11">
        <v>38.6</v>
      </c>
      <c r="I180" s="11"/>
      <c r="J180" s="11"/>
      <c r="K180" s="24">
        <f t="shared" si="2"/>
        <v>70.974999999999994</v>
      </c>
      <c r="L180" s="24"/>
      <c r="M180" s="26"/>
    </row>
    <row r="181" spans="1:13" s="12" customFormat="1" ht="12.75">
      <c r="A181" s="2">
        <v>179</v>
      </c>
      <c r="B181" s="9" t="s">
        <v>420</v>
      </c>
      <c r="C181" s="8" t="s">
        <v>419</v>
      </c>
      <c r="D181" s="30"/>
      <c r="E181" s="10">
        <v>122</v>
      </c>
      <c r="F181" s="11">
        <v>30.5</v>
      </c>
      <c r="G181" s="11">
        <v>75.8</v>
      </c>
      <c r="H181" s="11">
        <v>37.9</v>
      </c>
      <c r="I181" s="11"/>
      <c r="J181" s="11"/>
      <c r="K181" s="24">
        <f t="shared" si="2"/>
        <v>68.400000000000006</v>
      </c>
      <c r="L181" s="24"/>
      <c r="M181" s="26"/>
    </row>
    <row r="182" spans="1:13" s="12" customFormat="1" ht="12.75">
      <c r="A182" s="2">
        <v>180</v>
      </c>
      <c r="B182" s="9" t="s">
        <v>422</v>
      </c>
      <c r="C182" s="8" t="s">
        <v>421</v>
      </c>
      <c r="D182" s="28" t="s">
        <v>423</v>
      </c>
      <c r="E182" s="10">
        <v>123.5</v>
      </c>
      <c r="F182" s="11">
        <v>30.875</v>
      </c>
      <c r="G182" s="11">
        <v>76.8</v>
      </c>
      <c r="H182" s="11">
        <v>38.4</v>
      </c>
      <c r="I182" s="11"/>
      <c r="J182" s="11"/>
      <c r="K182" s="24">
        <f t="shared" si="2"/>
        <v>69.275000000000006</v>
      </c>
      <c r="L182" s="24"/>
      <c r="M182" s="25" t="s">
        <v>655</v>
      </c>
    </row>
    <row r="183" spans="1:13" s="12" customFormat="1" ht="12.75">
      <c r="A183" s="2">
        <v>181</v>
      </c>
      <c r="B183" s="9" t="s">
        <v>425</v>
      </c>
      <c r="C183" s="8" t="s">
        <v>424</v>
      </c>
      <c r="D183" s="29"/>
      <c r="E183" s="10">
        <v>119</v>
      </c>
      <c r="F183" s="11">
        <v>29.75</v>
      </c>
      <c r="G183" s="11">
        <v>78.599999999999994</v>
      </c>
      <c r="H183" s="11">
        <v>39.299999999999997</v>
      </c>
      <c r="I183" s="11"/>
      <c r="J183" s="11"/>
      <c r="K183" s="24">
        <f t="shared" si="2"/>
        <v>69.05</v>
      </c>
      <c r="L183" s="24"/>
      <c r="M183" s="26"/>
    </row>
    <row r="184" spans="1:13" s="12" customFormat="1" ht="12.75">
      <c r="A184" s="2">
        <v>182</v>
      </c>
      <c r="B184" s="9" t="s">
        <v>427</v>
      </c>
      <c r="C184" s="8" t="s">
        <v>426</v>
      </c>
      <c r="D184" s="30"/>
      <c r="E184" s="10">
        <v>115</v>
      </c>
      <c r="F184" s="11">
        <v>28.75</v>
      </c>
      <c r="G184" s="11">
        <v>73.599999999999994</v>
      </c>
      <c r="H184" s="11">
        <v>36.799999999999997</v>
      </c>
      <c r="I184" s="11"/>
      <c r="J184" s="11"/>
      <c r="K184" s="24">
        <f t="shared" si="2"/>
        <v>65.55</v>
      </c>
      <c r="L184" s="24"/>
      <c r="M184" s="26"/>
    </row>
    <row r="185" spans="1:13" s="12" customFormat="1" ht="12.75">
      <c r="A185" s="2">
        <v>183</v>
      </c>
      <c r="B185" s="9" t="s">
        <v>429</v>
      </c>
      <c r="C185" s="8" t="s">
        <v>428</v>
      </c>
      <c r="D185" s="28" t="s">
        <v>430</v>
      </c>
      <c r="E185" s="10">
        <v>117.5</v>
      </c>
      <c r="F185" s="11">
        <v>29.375</v>
      </c>
      <c r="G185" s="11">
        <v>75.2</v>
      </c>
      <c r="H185" s="11">
        <v>37.6</v>
      </c>
      <c r="I185" s="11"/>
      <c r="J185" s="11"/>
      <c r="K185" s="24">
        <f t="shared" si="2"/>
        <v>66.974999999999994</v>
      </c>
      <c r="L185" s="24"/>
      <c r="M185" s="25" t="s">
        <v>655</v>
      </c>
    </row>
    <row r="186" spans="1:13" s="12" customFormat="1" ht="12.75">
      <c r="A186" s="2">
        <v>184</v>
      </c>
      <c r="B186" s="9" t="s">
        <v>432</v>
      </c>
      <c r="C186" s="8" t="s">
        <v>431</v>
      </c>
      <c r="D186" s="29"/>
      <c r="E186" s="10">
        <v>116</v>
      </c>
      <c r="F186" s="11">
        <v>29</v>
      </c>
      <c r="G186" s="11">
        <v>75.599999999999994</v>
      </c>
      <c r="H186" s="11">
        <v>37.799999999999997</v>
      </c>
      <c r="I186" s="11"/>
      <c r="J186" s="11"/>
      <c r="K186" s="24">
        <f t="shared" si="2"/>
        <v>66.8</v>
      </c>
      <c r="L186" s="24"/>
      <c r="M186" s="26"/>
    </row>
    <row r="187" spans="1:13" s="12" customFormat="1" ht="12.75">
      <c r="A187" s="2">
        <v>185</v>
      </c>
      <c r="B187" s="9" t="s">
        <v>434</v>
      </c>
      <c r="C187" s="8" t="s">
        <v>433</v>
      </c>
      <c r="D187" s="30"/>
      <c r="E187" s="10">
        <v>115</v>
      </c>
      <c r="F187" s="11">
        <v>28.75</v>
      </c>
      <c r="G187" s="11">
        <v>71.2</v>
      </c>
      <c r="H187" s="11">
        <v>35.6</v>
      </c>
      <c r="I187" s="11"/>
      <c r="J187" s="11"/>
      <c r="K187" s="24">
        <f t="shared" si="2"/>
        <v>64.349999999999994</v>
      </c>
      <c r="L187" s="24"/>
      <c r="M187" s="26"/>
    </row>
    <row r="188" spans="1:13" s="12" customFormat="1" ht="12.75">
      <c r="A188" s="2">
        <v>186</v>
      </c>
      <c r="B188" s="9" t="s">
        <v>436</v>
      </c>
      <c r="C188" s="8" t="s">
        <v>435</v>
      </c>
      <c r="D188" s="28" t="s">
        <v>437</v>
      </c>
      <c r="E188" s="10">
        <v>124.5</v>
      </c>
      <c r="F188" s="11">
        <v>31.125</v>
      </c>
      <c r="G188" s="11">
        <v>78.400000000000006</v>
      </c>
      <c r="H188" s="11">
        <v>39.200000000000003</v>
      </c>
      <c r="I188" s="11"/>
      <c r="J188" s="11"/>
      <c r="K188" s="24">
        <f t="shared" si="2"/>
        <v>70.325000000000003</v>
      </c>
      <c r="L188" s="24"/>
      <c r="M188" s="25" t="s">
        <v>655</v>
      </c>
    </row>
    <row r="189" spans="1:13" s="12" customFormat="1" ht="12.75">
      <c r="A189" s="2">
        <v>187</v>
      </c>
      <c r="B189" s="9" t="s">
        <v>439</v>
      </c>
      <c r="C189" s="8" t="s">
        <v>438</v>
      </c>
      <c r="D189" s="29"/>
      <c r="E189" s="10">
        <v>118.5</v>
      </c>
      <c r="F189" s="11">
        <v>29.625</v>
      </c>
      <c r="G189" s="11">
        <v>78</v>
      </c>
      <c r="H189" s="11">
        <v>39</v>
      </c>
      <c r="I189" s="11"/>
      <c r="J189" s="11"/>
      <c r="K189" s="24">
        <f t="shared" si="2"/>
        <v>68.625</v>
      </c>
      <c r="L189" s="24"/>
      <c r="M189" s="26"/>
    </row>
    <row r="190" spans="1:13" s="12" customFormat="1" ht="12.75">
      <c r="A190" s="2">
        <v>188</v>
      </c>
      <c r="B190" s="9" t="s">
        <v>441</v>
      </c>
      <c r="C190" s="8" t="s">
        <v>440</v>
      </c>
      <c r="D190" s="30"/>
      <c r="E190" s="10">
        <v>126</v>
      </c>
      <c r="F190" s="11">
        <v>31.5</v>
      </c>
      <c r="G190" s="11">
        <v>73.599999999999994</v>
      </c>
      <c r="H190" s="11">
        <v>36.799999999999997</v>
      </c>
      <c r="I190" s="11"/>
      <c r="J190" s="11"/>
      <c r="K190" s="24">
        <f t="shared" si="2"/>
        <v>68.3</v>
      </c>
      <c r="L190" s="24"/>
      <c r="M190" s="26"/>
    </row>
    <row r="191" spans="1:13" s="12" customFormat="1" ht="12.75">
      <c r="A191" s="2">
        <v>189</v>
      </c>
      <c r="B191" s="9" t="s">
        <v>443</v>
      </c>
      <c r="C191" s="8" t="s">
        <v>442</v>
      </c>
      <c r="D191" s="28" t="s">
        <v>444</v>
      </c>
      <c r="E191" s="10">
        <v>122.5</v>
      </c>
      <c r="F191" s="11">
        <v>30.625</v>
      </c>
      <c r="G191" s="11">
        <v>76</v>
      </c>
      <c r="H191" s="11">
        <v>38</v>
      </c>
      <c r="I191" s="11"/>
      <c r="J191" s="11"/>
      <c r="K191" s="24">
        <f t="shared" si="2"/>
        <v>68.625</v>
      </c>
      <c r="L191" s="24"/>
      <c r="M191" s="25" t="s">
        <v>655</v>
      </c>
    </row>
    <row r="192" spans="1:13" s="12" customFormat="1" ht="12.75">
      <c r="A192" s="2">
        <v>190</v>
      </c>
      <c r="B192" s="9" t="s">
        <v>446</v>
      </c>
      <c r="C192" s="8" t="s">
        <v>445</v>
      </c>
      <c r="D192" s="30"/>
      <c r="E192" s="10">
        <v>108.5</v>
      </c>
      <c r="F192" s="11">
        <v>27.125</v>
      </c>
      <c r="G192" s="13" t="s">
        <v>660</v>
      </c>
      <c r="H192" s="13">
        <v>0</v>
      </c>
      <c r="I192" s="11"/>
      <c r="J192" s="11"/>
      <c r="K192" s="24">
        <f t="shared" si="2"/>
        <v>27.125</v>
      </c>
      <c r="L192" s="24"/>
      <c r="M192" s="26"/>
    </row>
    <row r="193" spans="1:13" s="12" customFormat="1" ht="12.75">
      <c r="A193" s="2">
        <v>191</v>
      </c>
      <c r="B193" s="9" t="s">
        <v>448</v>
      </c>
      <c r="C193" s="8" t="s">
        <v>447</v>
      </c>
      <c r="D193" s="28" t="s">
        <v>449</v>
      </c>
      <c r="E193" s="10">
        <v>126</v>
      </c>
      <c r="F193" s="11">
        <v>31.5</v>
      </c>
      <c r="G193" s="11">
        <v>77.400000000000006</v>
      </c>
      <c r="H193" s="11">
        <v>38.700000000000003</v>
      </c>
      <c r="I193" s="11"/>
      <c r="J193" s="11"/>
      <c r="K193" s="24">
        <f t="shared" si="2"/>
        <v>70.2</v>
      </c>
      <c r="L193" s="24"/>
      <c r="M193" s="25" t="s">
        <v>655</v>
      </c>
    </row>
    <row r="194" spans="1:13" s="12" customFormat="1" ht="12.75">
      <c r="A194" s="2">
        <v>192</v>
      </c>
      <c r="B194" s="9" t="s">
        <v>451</v>
      </c>
      <c r="C194" s="8" t="s">
        <v>450</v>
      </c>
      <c r="D194" s="29"/>
      <c r="E194" s="10">
        <v>123</v>
      </c>
      <c r="F194" s="11">
        <v>30.75</v>
      </c>
      <c r="G194" s="11">
        <v>77.599999999999994</v>
      </c>
      <c r="H194" s="11">
        <v>38.799999999999997</v>
      </c>
      <c r="I194" s="11"/>
      <c r="J194" s="11"/>
      <c r="K194" s="24">
        <f t="shared" si="2"/>
        <v>69.55</v>
      </c>
      <c r="L194" s="24"/>
      <c r="M194" s="26"/>
    </row>
    <row r="195" spans="1:13" s="12" customFormat="1" ht="12.75">
      <c r="A195" s="2">
        <v>193</v>
      </c>
      <c r="B195" s="9" t="s">
        <v>453</v>
      </c>
      <c r="C195" s="8" t="s">
        <v>452</v>
      </c>
      <c r="D195" s="30"/>
      <c r="E195" s="10">
        <v>117</v>
      </c>
      <c r="F195" s="11">
        <v>29.25</v>
      </c>
      <c r="G195" s="11">
        <v>75.400000000000006</v>
      </c>
      <c r="H195" s="11">
        <v>37.700000000000003</v>
      </c>
      <c r="I195" s="11"/>
      <c r="J195" s="11"/>
      <c r="K195" s="24">
        <f t="shared" ref="K195:K258" si="3">F195+H195+J195</f>
        <v>66.95</v>
      </c>
      <c r="L195" s="24"/>
      <c r="M195" s="26"/>
    </row>
    <row r="196" spans="1:13" s="12" customFormat="1" ht="12.75">
      <c r="A196" s="2">
        <v>194</v>
      </c>
      <c r="B196" s="9" t="s">
        <v>455</v>
      </c>
      <c r="C196" s="8" t="s">
        <v>454</v>
      </c>
      <c r="D196" s="28" t="s">
        <v>456</v>
      </c>
      <c r="E196" s="10">
        <v>123</v>
      </c>
      <c r="F196" s="11">
        <v>30.75</v>
      </c>
      <c r="G196" s="11">
        <v>77.599999999999994</v>
      </c>
      <c r="H196" s="11">
        <v>38.799999999999997</v>
      </c>
      <c r="I196" s="11"/>
      <c r="J196" s="11"/>
      <c r="K196" s="24">
        <f t="shared" si="3"/>
        <v>69.55</v>
      </c>
      <c r="L196" s="24"/>
      <c r="M196" s="25" t="s">
        <v>655</v>
      </c>
    </row>
    <row r="197" spans="1:13" s="12" customFormat="1" ht="12.75">
      <c r="A197" s="2">
        <v>195</v>
      </c>
      <c r="B197" s="9" t="s">
        <v>458</v>
      </c>
      <c r="C197" s="8" t="s">
        <v>457</v>
      </c>
      <c r="D197" s="29"/>
      <c r="E197" s="10">
        <v>125</v>
      </c>
      <c r="F197" s="11">
        <v>31.25</v>
      </c>
      <c r="G197" s="11">
        <v>72.599999999999994</v>
      </c>
      <c r="H197" s="11">
        <v>36.299999999999997</v>
      </c>
      <c r="I197" s="11"/>
      <c r="J197" s="11"/>
      <c r="K197" s="24">
        <f t="shared" si="3"/>
        <v>67.55</v>
      </c>
      <c r="L197" s="24"/>
      <c r="M197" s="26"/>
    </row>
    <row r="198" spans="1:13" s="12" customFormat="1" ht="12.75">
      <c r="A198" s="2">
        <v>196</v>
      </c>
      <c r="B198" s="9" t="s">
        <v>460</v>
      </c>
      <c r="C198" s="8" t="s">
        <v>459</v>
      </c>
      <c r="D198" s="30"/>
      <c r="E198" s="10">
        <v>115</v>
      </c>
      <c r="F198" s="11">
        <v>28.75</v>
      </c>
      <c r="G198" s="11">
        <v>74</v>
      </c>
      <c r="H198" s="11">
        <v>37</v>
      </c>
      <c r="I198" s="11"/>
      <c r="J198" s="11"/>
      <c r="K198" s="24">
        <f t="shared" si="3"/>
        <v>65.75</v>
      </c>
      <c r="L198" s="24"/>
      <c r="M198" s="26"/>
    </row>
    <row r="199" spans="1:13" s="12" customFormat="1" ht="12.75">
      <c r="A199" s="2">
        <v>197</v>
      </c>
      <c r="B199" s="9" t="s">
        <v>462</v>
      </c>
      <c r="C199" s="8" t="s">
        <v>461</v>
      </c>
      <c r="D199" s="28" t="s">
        <v>463</v>
      </c>
      <c r="E199" s="10">
        <v>104.5</v>
      </c>
      <c r="F199" s="11">
        <v>26.125</v>
      </c>
      <c r="G199" s="11">
        <v>76</v>
      </c>
      <c r="H199" s="11">
        <v>38</v>
      </c>
      <c r="I199" s="11"/>
      <c r="J199" s="11"/>
      <c r="K199" s="24">
        <f t="shared" si="3"/>
        <v>64.125</v>
      </c>
      <c r="L199" s="24"/>
      <c r="M199" s="25" t="s">
        <v>655</v>
      </c>
    </row>
    <row r="200" spans="1:13" s="12" customFormat="1" ht="12.75">
      <c r="A200" s="2">
        <v>198</v>
      </c>
      <c r="B200" s="9" t="s">
        <v>465</v>
      </c>
      <c r="C200" s="8" t="s">
        <v>464</v>
      </c>
      <c r="D200" s="29"/>
      <c r="E200" s="10">
        <v>89</v>
      </c>
      <c r="F200" s="11">
        <v>22.25</v>
      </c>
      <c r="G200" s="11">
        <v>77.2</v>
      </c>
      <c r="H200" s="11">
        <v>38.6</v>
      </c>
      <c r="I200" s="11"/>
      <c r="J200" s="11"/>
      <c r="K200" s="24">
        <f t="shared" si="3"/>
        <v>60.85</v>
      </c>
      <c r="L200" s="24"/>
      <c r="M200" s="26"/>
    </row>
    <row r="201" spans="1:13" s="12" customFormat="1" ht="12.75">
      <c r="A201" s="2">
        <v>199</v>
      </c>
      <c r="B201" s="9" t="s">
        <v>467</v>
      </c>
      <c r="C201" s="8" t="s">
        <v>466</v>
      </c>
      <c r="D201" s="30"/>
      <c r="E201" s="10">
        <v>101</v>
      </c>
      <c r="F201" s="11">
        <v>25.25</v>
      </c>
      <c r="G201" s="13" t="s">
        <v>468</v>
      </c>
      <c r="H201" s="13">
        <v>0</v>
      </c>
      <c r="I201" s="11"/>
      <c r="J201" s="11"/>
      <c r="K201" s="24">
        <f t="shared" si="3"/>
        <v>25.25</v>
      </c>
      <c r="L201" s="24"/>
      <c r="M201" s="26"/>
    </row>
    <row r="202" spans="1:13" s="12" customFormat="1" ht="12.75">
      <c r="A202" s="2">
        <v>200</v>
      </c>
      <c r="B202" s="9" t="s">
        <v>470</v>
      </c>
      <c r="C202" s="8" t="s">
        <v>469</v>
      </c>
      <c r="D202" s="28" t="s">
        <v>471</v>
      </c>
      <c r="E202" s="10">
        <v>119.5</v>
      </c>
      <c r="F202" s="11">
        <v>29.875</v>
      </c>
      <c r="G202" s="11">
        <v>78.599999999999994</v>
      </c>
      <c r="H202" s="11">
        <v>39.299999999999997</v>
      </c>
      <c r="I202" s="11"/>
      <c r="J202" s="11"/>
      <c r="K202" s="24">
        <f t="shared" si="3"/>
        <v>69.174999999999997</v>
      </c>
      <c r="L202" s="24"/>
      <c r="M202" s="25" t="s">
        <v>655</v>
      </c>
    </row>
    <row r="203" spans="1:13" s="12" customFormat="1" ht="12.75">
      <c r="A203" s="2">
        <v>201</v>
      </c>
      <c r="B203" s="9" t="s">
        <v>473</v>
      </c>
      <c r="C203" s="8" t="s">
        <v>472</v>
      </c>
      <c r="D203" s="29"/>
      <c r="E203" s="10">
        <v>119</v>
      </c>
      <c r="F203" s="11">
        <v>29.75</v>
      </c>
      <c r="G203" s="11">
        <v>75.400000000000006</v>
      </c>
      <c r="H203" s="11">
        <v>37.700000000000003</v>
      </c>
      <c r="I203" s="11"/>
      <c r="J203" s="11"/>
      <c r="K203" s="24">
        <f t="shared" si="3"/>
        <v>67.45</v>
      </c>
      <c r="L203" s="24"/>
      <c r="M203" s="26"/>
    </row>
    <row r="204" spans="1:13" s="12" customFormat="1" ht="12.75">
      <c r="A204" s="2">
        <v>202</v>
      </c>
      <c r="B204" s="9" t="s">
        <v>475</v>
      </c>
      <c r="C204" s="8" t="s">
        <v>474</v>
      </c>
      <c r="D204" s="30"/>
      <c r="E204" s="10">
        <v>116.5</v>
      </c>
      <c r="F204" s="11">
        <v>29.125</v>
      </c>
      <c r="G204" s="13" t="s">
        <v>660</v>
      </c>
      <c r="H204" s="13">
        <v>0</v>
      </c>
      <c r="I204" s="11"/>
      <c r="J204" s="11"/>
      <c r="K204" s="24">
        <f t="shared" si="3"/>
        <v>29.125</v>
      </c>
      <c r="L204" s="24"/>
      <c r="M204" s="26"/>
    </row>
    <row r="205" spans="1:13" s="12" customFormat="1" ht="12.75">
      <c r="A205" s="2">
        <v>203</v>
      </c>
      <c r="B205" s="9" t="s">
        <v>477</v>
      </c>
      <c r="C205" s="8" t="s">
        <v>476</v>
      </c>
      <c r="D205" s="28" t="s">
        <v>478</v>
      </c>
      <c r="E205" s="10">
        <v>129</v>
      </c>
      <c r="F205" s="11">
        <v>32.25</v>
      </c>
      <c r="G205" s="11">
        <v>86</v>
      </c>
      <c r="H205" s="11">
        <v>43</v>
      </c>
      <c r="I205" s="11"/>
      <c r="J205" s="11"/>
      <c r="K205" s="24">
        <f t="shared" si="3"/>
        <v>75.25</v>
      </c>
      <c r="L205" s="24"/>
      <c r="M205" s="25" t="s">
        <v>655</v>
      </c>
    </row>
    <row r="206" spans="1:13" s="12" customFormat="1" ht="12.75">
      <c r="A206" s="2">
        <v>204</v>
      </c>
      <c r="B206" s="9" t="s">
        <v>480</v>
      </c>
      <c r="C206" s="8" t="s">
        <v>479</v>
      </c>
      <c r="D206" s="29"/>
      <c r="E206" s="10">
        <v>127.5</v>
      </c>
      <c r="F206" s="11">
        <v>31.875</v>
      </c>
      <c r="G206" s="11">
        <v>83</v>
      </c>
      <c r="H206" s="11">
        <v>41.5</v>
      </c>
      <c r="I206" s="11"/>
      <c r="J206" s="11"/>
      <c r="K206" s="24">
        <f t="shared" si="3"/>
        <v>73.375</v>
      </c>
      <c r="L206" s="24"/>
      <c r="M206" s="26"/>
    </row>
    <row r="207" spans="1:13" s="12" customFormat="1" ht="12.75">
      <c r="A207" s="2">
        <v>205</v>
      </c>
      <c r="B207" s="9" t="s">
        <v>482</v>
      </c>
      <c r="C207" s="8" t="s">
        <v>481</v>
      </c>
      <c r="D207" s="30"/>
      <c r="E207" s="10">
        <v>124</v>
      </c>
      <c r="F207" s="11">
        <v>31</v>
      </c>
      <c r="G207" s="11">
        <v>84.4</v>
      </c>
      <c r="H207" s="11">
        <v>42.2</v>
      </c>
      <c r="I207" s="11"/>
      <c r="J207" s="11"/>
      <c r="K207" s="24">
        <f t="shared" si="3"/>
        <v>73.2</v>
      </c>
      <c r="L207" s="24"/>
      <c r="M207" s="26"/>
    </row>
    <row r="208" spans="1:13" s="12" customFormat="1" ht="12.75">
      <c r="A208" s="2">
        <v>206</v>
      </c>
      <c r="B208" s="9" t="s">
        <v>484</v>
      </c>
      <c r="C208" s="8" t="s">
        <v>483</v>
      </c>
      <c r="D208" s="28" t="s">
        <v>485</v>
      </c>
      <c r="E208" s="10">
        <v>126</v>
      </c>
      <c r="F208" s="11">
        <v>31.5</v>
      </c>
      <c r="G208" s="11">
        <v>81.2</v>
      </c>
      <c r="H208" s="11">
        <v>40.6</v>
      </c>
      <c r="I208" s="11"/>
      <c r="J208" s="11"/>
      <c r="K208" s="24">
        <f t="shared" si="3"/>
        <v>72.099999999999994</v>
      </c>
      <c r="L208" s="24"/>
      <c r="M208" s="25" t="s">
        <v>655</v>
      </c>
    </row>
    <row r="209" spans="1:13" s="12" customFormat="1" ht="12.75">
      <c r="A209" s="2">
        <v>207</v>
      </c>
      <c r="B209" s="9" t="s">
        <v>487</v>
      </c>
      <c r="C209" s="8" t="s">
        <v>486</v>
      </c>
      <c r="D209" s="29"/>
      <c r="E209" s="10">
        <v>119.5</v>
      </c>
      <c r="F209" s="11">
        <v>29.875</v>
      </c>
      <c r="G209" s="11">
        <v>72.2</v>
      </c>
      <c r="H209" s="11">
        <v>36.1</v>
      </c>
      <c r="I209" s="11"/>
      <c r="J209" s="11"/>
      <c r="K209" s="24">
        <f t="shared" si="3"/>
        <v>65.974999999999994</v>
      </c>
      <c r="L209" s="24"/>
      <c r="M209" s="26"/>
    </row>
    <row r="210" spans="1:13" s="12" customFormat="1" ht="12.75">
      <c r="A210" s="2">
        <v>208</v>
      </c>
      <c r="B210" s="9" t="s">
        <v>489</v>
      </c>
      <c r="C210" s="8" t="s">
        <v>488</v>
      </c>
      <c r="D210" s="30"/>
      <c r="E210" s="10">
        <v>117.5</v>
      </c>
      <c r="F210" s="11">
        <v>29.375</v>
      </c>
      <c r="G210" s="11">
        <v>67.8</v>
      </c>
      <c r="H210" s="11">
        <v>33.9</v>
      </c>
      <c r="I210" s="11"/>
      <c r="J210" s="11"/>
      <c r="K210" s="24">
        <f t="shared" si="3"/>
        <v>63.274999999999999</v>
      </c>
      <c r="L210" s="24"/>
      <c r="M210" s="26"/>
    </row>
    <row r="211" spans="1:13" s="12" customFormat="1" ht="12.75">
      <c r="A211" s="2">
        <v>209</v>
      </c>
      <c r="B211" s="9" t="s">
        <v>491</v>
      </c>
      <c r="C211" s="8" t="s">
        <v>490</v>
      </c>
      <c r="D211" s="28" t="s">
        <v>492</v>
      </c>
      <c r="E211" s="10">
        <v>126</v>
      </c>
      <c r="F211" s="11">
        <v>31.5</v>
      </c>
      <c r="G211" s="11">
        <v>82.1</v>
      </c>
      <c r="H211" s="11">
        <f>G211/4</f>
        <v>20.524999999999999</v>
      </c>
      <c r="I211" s="11">
        <v>72</v>
      </c>
      <c r="J211" s="11">
        <f>I211/4</f>
        <v>18</v>
      </c>
      <c r="K211" s="24">
        <f t="shared" si="3"/>
        <v>70.025000000000006</v>
      </c>
      <c r="L211" s="24"/>
      <c r="M211" s="25" t="s">
        <v>655</v>
      </c>
    </row>
    <row r="212" spans="1:13" s="12" customFormat="1" ht="12.75">
      <c r="A212" s="2">
        <v>210</v>
      </c>
      <c r="B212" s="9" t="s">
        <v>494</v>
      </c>
      <c r="C212" s="8" t="s">
        <v>493</v>
      </c>
      <c r="D212" s="29"/>
      <c r="E212" s="10">
        <v>120</v>
      </c>
      <c r="F212" s="11">
        <v>30</v>
      </c>
      <c r="G212" s="11">
        <v>82</v>
      </c>
      <c r="H212" s="11">
        <f>G212/4</f>
        <v>20.5</v>
      </c>
      <c r="I212" s="11">
        <v>74</v>
      </c>
      <c r="J212" s="11">
        <f>I212/4</f>
        <v>18.5</v>
      </c>
      <c r="K212" s="24">
        <f t="shared" si="3"/>
        <v>69</v>
      </c>
      <c r="L212" s="24"/>
      <c r="M212" s="26"/>
    </row>
    <row r="213" spans="1:13" s="12" customFormat="1" ht="12.75">
      <c r="A213" s="2">
        <v>211</v>
      </c>
      <c r="B213" s="9" t="s">
        <v>496</v>
      </c>
      <c r="C213" s="8" t="s">
        <v>495</v>
      </c>
      <c r="D213" s="30"/>
      <c r="E213" s="10">
        <v>123.5</v>
      </c>
      <c r="F213" s="11">
        <v>30.875</v>
      </c>
      <c r="G213" s="11">
        <v>81</v>
      </c>
      <c r="H213" s="11">
        <f>G213/4</f>
        <v>20.25</v>
      </c>
      <c r="I213" s="11">
        <v>70</v>
      </c>
      <c r="J213" s="11">
        <f>I213/4</f>
        <v>17.5</v>
      </c>
      <c r="K213" s="24">
        <f t="shared" si="3"/>
        <v>68.625</v>
      </c>
      <c r="L213" s="24"/>
      <c r="M213" s="26"/>
    </row>
    <row r="214" spans="1:13" s="12" customFormat="1" ht="12.75">
      <c r="A214" s="2">
        <v>212</v>
      </c>
      <c r="B214" s="9" t="s">
        <v>498</v>
      </c>
      <c r="C214" s="8" t="s">
        <v>497</v>
      </c>
      <c r="D214" s="28" t="s">
        <v>499</v>
      </c>
      <c r="E214" s="10">
        <v>118.5</v>
      </c>
      <c r="F214" s="11">
        <v>29.625</v>
      </c>
      <c r="G214" s="11">
        <v>85.8</v>
      </c>
      <c r="H214" s="11">
        <v>42.9</v>
      </c>
      <c r="I214" s="11"/>
      <c r="J214" s="11"/>
      <c r="K214" s="24">
        <f t="shared" si="3"/>
        <v>72.525000000000006</v>
      </c>
      <c r="L214" s="24"/>
      <c r="M214" s="25" t="s">
        <v>655</v>
      </c>
    </row>
    <row r="215" spans="1:13" s="12" customFormat="1" ht="12.75">
      <c r="A215" s="2">
        <v>213</v>
      </c>
      <c r="B215" s="9" t="s">
        <v>501</v>
      </c>
      <c r="C215" s="8" t="s">
        <v>500</v>
      </c>
      <c r="D215" s="29"/>
      <c r="E215" s="10">
        <v>121</v>
      </c>
      <c r="F215" s="11">
        <v>30.25</v>
      </c>
      <c r="G215" s="11">
        <v>81.400000000000006</v>
      </c>
      <c r="H215" s="11">
        <v>40.700000000000003</v>
      </c>
      <c r="I215" s="11"/>
      <c r="J215" s="11"/>
      <c r="K215" s="24">
        <f t="shared" si="3"/>
        <v>70.95</v>
      </c>
      <c r="L215" s="24"/>
      <c r="M215" s="26"/>
    </row>
    <row r="216" spans="1:13" s="12" customFormat="1" ht="12.75">
      <c r="A216" s="2">
        <v>214</v>
      </c>
      <c r="B216" s="9" t="s">
        <v>503</v>
      </c>
      <c r="C216" s="8" t="s">
        <v>502</v>
      </c>
      <c r="D216" s="30"/>
      <c r="E216" s="10">
        <v>115.5</v>
      </c>
      <c r="F216" s="11">
        <v>28.875</v>
      </c>
      <c r="G216" s="11">
        <v>82</v>
      </c>
      <c r="H216" s="11">
        <v>41</v>
      </c>
      <c r="I216" s="11"/>
      <c r="J216" s="11"/>
      <c r="K216" s="24">
        <f t="shared" si="3"/>
        <v>69.875</v>
      </c>
      <c r="L216" s="24"/>
      <c r="M216" s="26"/>
    </row>
    <row r="217" spans="1:13" s="12" customFormat="1" ht="12.75">
      <c r="A217" s="2">
        <v>215</v>
      </c>
      <c r="B217" s="9" t="s">
        <v>505</v>
      </c>
      <c r="C217" s="8" t="s">
        <v>504</v>
      </c>
      <c r="D217" s="28" t="s">
        <v>506</v>
      </c>
      <c r="E217" s="10">
        <v>129.5</v>
      </c>
      <c r="F217" s="11">
        <v>32.375</v>
      </c>
      <c r="G217" s="11">
        <v>84.8</v>
      </c>
      <c r="H217" s="11">
        <v>42.4</v>
      </c>
      <c r="I217" s="11"/>
      <c r="J217" s="11"/>
      <c r="K217" s="24">
        <f t="shared" si="3"/>
        <v>74.775000000000006</v>
      </c>
      <c r="L217" s="24"/>
      <c r="M217" s="25" t="s">
        <v>655</v>
      </c>
    </row>
    <row r="218" spans="1:13" s="12" customFormat="1" ht="12.75">
      <c r="A218" s="2">
        <v>216</v>
      </c>
      <c r="B218" s="9" t="s">
        <v>508</v>
      </c>
      <c r="C218" s="8" t="s">
        <v>507</v>
      </c>
      <c r="D218" s="29"/>
      <c r="E218" s="10">
        <v>129</v>
      </c>
      <c r="F218" s="11">
        <v>32.25</v>
      </c>
      <c r="G218" s="11">
        <v>81.400000000000006</v>
      </c>
      <c r="H218" s="11">
        <v>40.700000000000003</v>
      </c>
      <c r="I218" s="11"/>
      <c r="J218" s="11"/>
      <c r="K218" s="24">
        <f t="shared" si="3"/>
        <v>72.95</v>
      </c>
      <c r="L218" s="24"/>
      <c r="M218" s="26"/>
    </row>
    <row r="219" spans="1:13" s="12" customFormat="1" ht="12.75">
      <c r="A219" s="2">
        <v>217</v>
      </c>
      <c r="B219" s="9" t="s">
        <v>510</v>
      </c>
      <c r="C219" s="8" t="s">
        <v>509</v>
      </c>
      <c r="D219" s="30"/>
      <c r="E219" s="10">
        <v>128</v>
      </c>
      <c r="F219" s="11">
        <v>32</v>
      </c>
      <c r="G219" s="11">
        <v>79</v>
      </c>
      <c r="H219" s="11">
        <v>39.5</v>
      </c>
      <c r="I219" s="11"/>
      <c r="J219" s="11"/>
      <c r="K219" s="24">
        <f t="shared" si="3"/>
        <v>71.5</v>
      </c>
      <c r="L219" s="24"/>
      <c r="M219" s="26"/>
    </row>
    <row r="220" spans="1:13" s="12" customFormat="1" ht="12.75">
      <c r="A220" s="2">
        <v>218</v>
      </c>
      <c r="B220" s="9" t="s">
        <v>512</v>
      </c>
      <c r="C220" s="8" t="s">
        <v>511</v>
      </c>
      <c r="D220" s="28" t="s">
        <v>513</v>
      </c>
      <c r="E220" s="10">
        <v>117</v>
      </c>
      <c r="F220" s="11">
        <v>29.25</v>
      </c>
      <c r="G220" s="11">
        <v>84.8</v>
      </c>
      <c r="H220" s="11">
        <v>42.4</v>
      </c>
      <c r="I220" s="11"/>
      <c r="J220" s="11"/>
      <c r="K220" s="24">
        <f t="shared" si="3"/>
        <v>71.650000000000006</v>
      </c>
      <c r="L220" s="24"/>
      <c r="M220" s="25" t="s">
        <v>655</v>
      </c>
    </row>
    <row r="221" spans="1:13" s="12" customFormat="1" ht="12.75">
      <c r="A221" s="2">
        <v>219</v>
      </c>
      <c r="B221" s="9" t="s">
        <v>515</v>
      </c>
      <c r="C221" s="8" t="s">
        <v>514</v>
      </c>
      <c r="D221" s="29"/>
      <c r="E221" s="10">
        <v>120</v>
      </c>
      <c r="F221" s="11">
        <v>30</v>
      </c>
      <c r="G221" s="11">
        <v>81</v>
      </c>
      <c r="H221" s="11">
        <v>40.5</v>
      </c>
      <c r="I221" s="11"/>
      <c r="J221" s="11"/>
      <c r="K221" s="24">
        <f t="shared" si="3"/>
        <v>70.5</v>
      </c>
      <c r="L221" s="24"/>
      <c r="M221" s="26"/>
    </row>
    <row r="222" spans="1:13" s="12" customFormat="1" ht="12.75">
      <c r="A222" s="2">
        <v>220</v>
      </c>
      <c r="B222" s="9" t="s">
        <v>517</v>
      </c>
      <c r="C222" s="8" t="s">
        <v>516</v>
      </c>
      <c r="D222" s="29"/>
      <c r="E222" s="10">
        <v>113.5</v>
      </c>
      <c r="F222" s="11">
        <v>28.375</v>
      </c>
      <c r="G222" s="11">
        <v>83</v>
      </c>
      <c r="H222" s="11">
        <v>41.5</v>
      </c>
      <c r="I222" s="11"/>
      <c r="J222" s="11"/>
      <c r="K222" s="24">
        <f t="shared" si="3"/>
        <v>69.875</v>
      </c>
      <c r="L222" s="24"/>
      <c r="M222" s="26"/>
    </row>
    <row r="223" spans="1:13" s="12" customFormat="1" ht="12.75">
      <c r="A223" s="2">
        <v>221</v>
      </c>
      <c r="B223" s="9" t="s">
        <v>519</v>
      </c>
      <c r="C223" s="8" t="s">
        <v>518</v>
      </c>
      <c r="D223" s="30"/>
      <c r="E223" s="10">
        <v>113.5</v>
      </c>
      <c r="F223" s="11">
        <v>28.375</v>
      </c>
      <c r="G223" s="11">
        <v>82.7</v>
      </c>
      <c r="H223" s="11">
        <v>41.35</v>
      </c>
      <c r="I223" s="11"/>
      <c r="J223" s="11"/>
      <c r="K223" s="24">
        <f t="shared" si="3"/>
        <v>69.724999999999994</v>
      </c>
      <c r="L223" s="24"/>
      <c r="M223" s="26"/>
    </row>
    <row r="224" spans="1:13" s="12" customFormat="1" ht="12.75">
      <c r="A224" s="2">
        <v>222</v>
      </c>
      <c r="B224" s="9" t="s">
        <v>521</v>
      </c>
      <c r="C224" s="8" t="s">
        <v>520</v>
      </c>
      <c r="D224" s="28" t="s">
        <v>522</v>
      </c>
      <c r="E224" s="10">
        <v>109.5</v>
      </c>
      <c r="F224" s="11">
        <v>27.375</v>
      </c>
      <c r="G224" s="11">
        <v>80.8</v>
      </c>
      <c r="H224" s="11">
        <v>40.4</v>
      </c>
      <c r="I224" s="11"/>
      <c r="J224" s="11"/>
      <c r="K224" s="24">
        <f t="shared" si="3"/>
        <v>67.775000000000006</v>
      </c>
      <c r="L224" s="24"/>
      <c r="M224" s="25" t="s">
        <v>655</v>
      </c>
    </row>
    <row r="225" spans="1:13" s="12" customFormat="1" ht="12.75">
      <c r="A225" s="2">
        <v>223</v>
      </c>
      <c r="B225" s="9" t="s">
        <v>524</v>
      </c>
      <c r="C225" s="8" t="s">
        <v>523</v>
      </c>
      <c r="D225" s="29"/>
      <c r="E225" s="10">
        <v>100</v>
      </c>
      <c r="F225" s="11">
        <v>25</v>
      </c>
      <c r="G225" s="11">
        <v>72.8</v>
      </c>
      <c r="H225" s="11">
        <v>36.4</v>
      </c>
      <c r="I225" s="11"/>
      <c r="J225" s="11"/>
      <c r="K225" s="24">
        <f t="shared" si="3"/>
        <v>61.4</v>
      </c>
      <c r="L225" s="24"/>
      <c r="M225" s="26"/>
    </row>
    <row r="226" spans="1:13" s="12" customFormat="1" ht="12.75">
      <c r="A226" s="2">
        <v>224</v>
      </c>
      <c r="B226" s="9" t="s">
        <v>526</v>
      </c>
      <c r="C226" s="8" t="s">
        <v>525</v>
      </c>
      <c r="D226" s="30"/>
      <c r="E226" s="10">
        <v>107.5</v>
      </c>
      <c r="F226" s="11">
        <v>26.875</v>
      </c>
      <c r="G226" s="11">
        <v>45.6</v>
      </c>
      <c r="H226" s="11">
        <v>22.8</v>
      </c>
      <c r="I226" s="11"/>
      <c r="J226" s="11"/>
      <c r="K226" s="24">
        <f t="shared" si="3"/>
        <v>49.674999999999997</v>
      </c>
      <c r="L226" s="24"/>
      <c r="M226" s="26"/>
    </row>
    <row r="227" spans="1:13" s="12" customFormat="1" ht="12.75">
      <c r="A227" s="2">
        <v>225</v>
      </c>
      <c r="B227" s="9" t="s">
        <v>528</v>
      </c>
      <c r="C227" s="8" t="s">
        <v>527</v>
      </c>
      <c r="D227" s="28" t="s">
        <v>529</v>
      </c>
      <c r="E227" s="10">
        <v>114</v>
      </c>
      <c r="F227" s="11">
        <v>28.5</v>
      </c>
      <c r="G227" s="11">
        <v>80.599999999999994</v>
      </c>
      <c r="H227" s="11">
        <v>40.299999999999997</v>
      </c>
      <c r="I227" s="11"/>
      <c r="J227" s="11"/>
      <c r="K227" s="24">
        <f t="shared" si="3"/>
        <v>68.8</v>
      </c>
      <c r="L227" s="24"/>
      <c r="M227" s="25" t="s">
        <v>655</v>
      </c>
    </row>
    <row r="228" spans="1:13" s="12" customFormat="1" ht="12.75">
      <c r="A228" s="2">
        <v>226</v>
      </c>
      <c r="B228" s="9" t="s">
        <v>531</v>
      </c>
      <c r="C228" s="8" t="s">
        <v>530</v>
      </c>
      <c r="D228" s="29"/>
      <c r="E228" s="10">
        <v>113.5</v>
      </c>
      <c r="F228" s="11">
        <v>28.375</v>
      </c>
      <c r="G228" s="11">
        <v>79.2</v>
      </c>
      <c r="H228" s="11">
        <v>39.6</v>
      </c>
      <c r="I228" s="11"/>
      <c r="J228" s="11"/>
      <c r="K228" s="24">
        <f t="shared" si="3"/>
        <v>67.974999999999994</v>
      </c>
      <c r="L228" s="24"/>
      <c r="M228" s="26"/>
    </row>
    <row r="229" spans="1:13" s="12" customFormat="1" ht="12.75">
      <c r="A229" s="2">
        <v>227</v>
      </c>
      <c r="B229" s="9" t="s">
        <v>533</v>
      </c>
      <c r="C229" s="8" t="s">
        <v>532</v>
      </c>
      <c r="D229" s="30"/>
      <c r="E229" s="10">
        <v>113.5</v>
      </c>
      <c r="F229" s="11">
        <v>28.375</v>
      </c>
      <c r="G229" s="11">
        <v>77.400000000000006</v>
      </c>
      <c r="H229" s="11">
        <v>38.700000000000003</v>
      </c>
      <c r="I229" s="11"/>
      <c r="J229" s="11"/>
      <c r="K229" s="24">
        <f t="shared" si="3"/>
        <v>67.075000000000003</v>
      </c>
      <c r="L229" s="24"/>
      <c r="M229" s="26"/>
    </row>
    <row r="230" spans="1:13" s="12" customFormat="1" ht="12.75">
      <c r="A230" s="2">
        <v>228</v>
      </c>
      <c r="B230" s="9" t="s">
        <v>535</v>
      </c>
      <c r="C230" s="8" t="s">
        <v>534</v>
      </c>
      <c r="D230" s="28" t="s">
        <v>536</v>
      </c>
      <c r="E230" s="10">
        <v>102.5</v>
      </c>
      <c r="F230" s="11">
        <v>25.625</v>
      </c>
      <c r="G230" s="11">
        <v>81.2</v>
      </c>
      <c r="H230" s="11">
        <v>40.6</v>
      </c>
      <c r="I230" s="11"/>
      <c r="J230" s="11"/>
      <c r="K230" s="24">
        <f t="shared" si="3"/>
        <v>66.224999999999994</v>
      </c>
      <c r="L230" s="24"/>
      <c r="M230" s="25" t="s">
        <v>655</v>
      </c>
    </row>
    <row r="231" spans="1:13" s="12" customFormat="1" ht="12.75">
      <c r="A231" s="2">
        <v>229</v>
      </c>
      <c r="B231" s="9" t="s">
        <v>538</v>
      </c>
      <c r="C231" s="8" t="s">
        <v>537</v>
      </c>
      <c r="D231" s="30"/>
      <c r="E231" s="10">
        <v>110</v>
      </c>
      <c r="F231" s="11">
        <v>27.5</v>
      </c>
      <c r="G231" s="11">
        <v>74</v>
      </c>
      <c r="H231" s="11">
        <v>37</v>
      </c>
      <c r="I231" s="11"/>
      <c r="J231" s="11"/>
      <c r="K231" s="24">
        <f t="shared" si="3"/>
        <v>64.5</v>
      </c>
      <c r="L231" s="24"/>
      <c r="M231" s="26"/>
    </row>
    <row r="232" spans="1:13" s="12" customFormat="1" ht="12.75">
      <c r="A232" s="2">
        <v>230</v>
      </c>
      <c r="B232" s="9" t="s">
        <v>540</v>
      </c>
      <c r="C232" s="8" t="s">
        <v>539</v>
      </c>
      <c r="D232" s="28" t="s">
        <v>541</v>
      </c>
      <c r="E232" s="10">
        <v>119</v>
      </c>
      <c r="F232" s="11">
        <v>29.75</v>
      </c>
      <c r="G232" s="11">
        <v>83.6</v>
      </c>
      <c r="H232" s="11">
        <v>41.8</v>
      </c>
      <c r="I232" s="11"/>
      <c r="J232" s="11"/>
      <c r="K232" s="24">
        <f t="shared" si="3"/>
        <v>71.55</v>
      </c>
      <c r="L232" s="24"/>
      <c r="M232" s="25" t="s">
        <v>655</v>
      </c>
    </row>
    <row r="233" spans="1:13" s="12" customFormat="1" ht="12.75">
      <c r="A233" s="2">
        <v>231</v>
      </c>
      <c r="B233" s="9" t="s">
        <v>543</v>
      </c>
      <c r="C233" s="8" t="s">
        <v>542</v>
      </c>
      <c r="D233" s="29"/>
      <c r="E233" s="10">
        <v>114.5</v>
      </c>
      <c r="F233" s="11">
        <v>28.625</v>
      </c>
      <c r="G233" s="11">
        <v>77.2</v>
      </c>
      <c r="H233" s="11">
        <v>38.6</v>
      </c>
      <c r="I233" s="11"/>
      <c r="J233" s="11"/>
      <c r="K233" s="24">
        <f t="shared" si="3"/>
        <v>67.224999999999994</v>
      </c>
      <c r="L233" s="24"/>
      <c r="M233" s="26"/>
    </row>
    <row r="234" spans="1:13" s="12" customFormat="1" ht="12.75">
      <c r="A234" s="2">
        <v>232</v>
      </c>
      <c r="B234" s="9" t="s">
        <v>545</v>
      </c>
      <c r="C234" s="8" t="s">
        <v>544</v>
      </c>
      <c r="D234" s="30"/>
      <c r="E234" s="10">
        <v>111.5</v>
      </c>
      <c r="F234" s="11">
        <v>27.875</v>
      </c>
      <c r="G234" s="11">
        <v>76.599999999999994</v>
      </c>
      <c r="H234" s="11">
        <v>38.299999999999997</v>
      </c>
      <c r="I234" s="11"/>
      <c r="J234" s="11"/>
      <c r="K234" s="24">
        <f t="shared" si="3"/>
        <v>66.174999999999997</v>
      </c>
      <c r="L234" s="24"/>
      <c r="M234" s="26"/>
    </row>
    <row r="235" spans="1:13" s="12" customFormat="1" ht="12.75">
      <c r="A235" s="2">
        <v>233</v>
      </c>
      <c r="B235" s="9" t="s">
        <v>547</v>
      </c>
      <c r="C235" s="8" t="s">
        <v>546</v>
      </c>
      <c r="D235" s="28" t="s">
        <v>548</v>
      </c>
      <c r="E235" s="10">
        <v>109.5</v>
      </c>
      <c r="F235" s="11">
        <v>27.375</v>
      </c>
      <c r="G235" s="11">
        <v>82</v>
      </c>
      <c r="H235" s="11">
        <v>41</v>
      </c>
      <c r="I235" s="11"/>
      <c r="J235" s="11"/>
      <c r="K235" s="24">
        <f t="shared" si="3"/>
        <v>68.375</v>
      </c>
      <c r="L235" s="24"/>
      <c r="M235" s="25" t="s">
        <v>655</v>
      </c>
    </row>
    <row r="236" spans="1:13" s="12" customFormat="1" ht="12.75">
      <c r="A236" s="2">
        <v>234</v>
      </c>
      <c r="B236" s="9" t="s">
        <v>550</v>
      </c>
      <c r="C236" s="8" t="s">
        <v>549</v>
      </c>
      <c r="D236" s="29"/>
      <c r="E236" s="10">
        <v>97</v>
      </c>
      <c r="F236" s="11">
        <v>24.25</v>
      </c>
      <c r="G236" s="11">
        <v>80.8</v>
      </c>
      <c r="H236" s="11">
        <v>40.4</v>
      </c>
      <c r="I236" s="11"/>
      <c r="J236" s="11"/>
      <c r="K236" s="24">
        <f t="shared" si="3"/>
        <v>64.650000000000006</v>
      </c>
      <c r="L236" s="24"/>
      <c r="M236" s="26"/>
    </row>
    <row r="237" spans="1:13" s="12" customFormat="1" ht="12.75">
      <c r="A237" s="2">
        <v>235</v>
      </c>
      <c r="B237" s="9" t="s">
        <v>552</v>
      </c>
      <c r="C237" s="8" t="s">
        <v>551</v>
      </c>
      <c r="D237" s="30"/>
      <c r="E237" s="10">
        <v>102</v>
      </c>
      <c r="F237" s="11">
        <v>25.5</v>
      </c>
      <c r="G237" s="11">
        <v>76.599999999999994</v>
      </c>
      <c r="H237" s="11">
        <v>38.299999999999997</v>
      </c>
      <c r="I237" s="11"/>
      <c r="J237" s="11"/>
      <c r="K237" s="24">
        <f t="shared" si="3"/>
        <v>63.8</v>
      </c>
      <c r="L237" s="24"/>
      <c r="M237" s="26"/>
    </row>
    <row r="238" spans="1:13" s="12" customFormat="1" ht="12.75">
      <c r="A238" s="2">
        <v>236</v>
      </c>
      <c r="B238" s="9" t="s">
        <v>554</v>
      </c>
      <c r="C238" s="8" t="s">
        <v>553</v>
      </c>
      <c r="D238" s="28" t="s">
        <v>555</v>
      </c>
      <c r="E238" s="10">
        <v>108</v>
      </c>
      <c r="F238" s="11">
        <v>27</v>
      </c>
      <c r="G238" s="11">
        <v>80.599999999999994</v>
      </c>
      <c r="H238" s="11">
        <v>40.299999999999997</v>
      </c>
      <c r="I238" s="11"/>
      <c r="J238" s="11"/>
      <c r="K238" s="24">
        <f t="shared" si="3"/>
        <v>67.3</v>
      </c>
      <c r="L238" s="24"/>
      <c r="M238" s="25" t="s">
        <v>655</v>
      </c>
    </row>
    <row r="239" spans="1:13" s="12" customFormat="1" ht="12.75">
      <c r="A239" s="2">
        <v>237</v>
      </c>
      <c r="B239" s="9" t="s">
        <v>557</v>
      </c>
      <c r="C239" s="8" t="s">
        <v>556</v>
      </c>
      <c r="D239" s="29"/>
      <c r="E239" s="10">
        <v>105.5</v>
      </c>
      <c r="F239" s="11">
        <v>26.375</v>
      </c>
      <c r="G239" s="11">
        <v>78.599999999999994</v>
      </c>
      <c r="H239" s="11">
        <v>39.299999999999997</v>
      </c>
      <c r="I239" s="11"/>
      <c r="J239" s="11"/>
      <c r="K239" s="24">
        <f t="shared" si="3"/>
        <v>65.674999999999997</v>
      </c>
      <c r="L239" s="24"/>
      <c r="M239" s="26"/>
    </row>
    <row r="240" spans="1:13" s="12" customFormat="1" ht="12.75">
      <c r="A240" s="2">
        <v>238</v>
      </c>
      <c r="B240" s="9" t="s">
        <v>559</v>
      </c>
      <c r="C240" s="8" t="s">
        <v>558</v>
      </c>
      <c r="D240" s="30"/>
      <c r="E240" s="10">
        <v>91</v>
      </c>
      <c r="F240" s="11">
        <v>22.75</v>
      </c>
      <c r="G240" s="11">
        <v>74.2</v>
      </c>
      <c r="H240" s="11">
        <v>37.1</v>
      </c>
      <c r="I240" s="11"/>
      <c r="J240" s="11"/>
      <c r="K240" s="24">
        <f t="shared" si="3"/>
        <v>59.85</v>
      </c>
      <c r="L240" s="24"/>
      <c r="M240" s="26"/>
    </row>
    <row r="241" spans="1:13" s="12" customFormat="1" ht="12.75">
      <c r="A241" s="2">
        <v>239</v>
      </c>
      <c r="B241" s="9" t="s">
        <v>561</v>
      </c>
      <c r="C241" s="8" t="s">
        <v>560</v>
      </c>
      <c r="D241" s="28" t="s">
        <v>562</v>
      </c>
      <c r="E241" s="10">
        <v>119.5</v>
      </c>
      <c r="F241" s="11">
        <v>29.875</v>
      </c>
      <c r="G241" s="11">
        <v>82.2</v>
      </c>
      <c r="H241" s="11">
        <v>41.1</v>
      </c>
      <c r="I241" s="11"/>
      <c r="J241" s="11"/>
      <c r="K241" s="24">
        <f t="shared" si="3"/>
        <v>70.974999999999994</v>
      </c>
      <c r="L241" s="24"/>
      <c r="M241" s="25" t="s">
        <v>655</v>
      </c>
    </row>
    <row r="242" spans="1:13" s="12" customFormat="1" ht="12.75">
      <c r="A242" s="2">
        <v>240</v>
      </c>
      <c r="B242" s="9" t="s">
        <v>564</v>
      </c>
      <c r="C242" s="8" t="s">
        <v>563</v>
      </c>
      <c r="D242" s="29"/>
      <c r="E242" s="10">
        <v>103</v>
      </c>
      <c r="F242" s="11">
        <v>25.75</v>
      </c>
      <c r="G242" s="11">
        <v>77.8</v>
      </c>
      <c r="H242" s="11">
        <v>38.9</v>
      </c>
      <c r="I242" s="11"/>
      <c r="J242" s="11"/>
      <c r="K242" s="24">
        <f t="shared" si="3"/>
        <v>64.650000000000006</v>
      </c>
      <c r="L242" s="24"/>
      <c r="M242" s="26"/>
    </row>
    <row r="243" spans="1:13" s="12" customFormat="1" ht="12.75">
      <c r="A243" s="2">
        <v>241</v>
      </c>
      <c r="B243" s="9" t="s">
        <v>566</v>
      </c>
      <c r="C243" s="8" t="s">
        <v>565</v>
      </c>
      <c r="D243" s="30"/>
      <c r="E243" s="10">
        <v>106</v>
      </c>
      <c r="F243" s="11">
        <v>26.5</v>
      </c>
      <c r="G243" s="11">
        <v>74.2</v>
      </c>
      <c r="H243" s="11">
        <v>37.1</v>
      </c>
      <c r="I243" s="11"/>
      <c r="J243" s="11"/>
      <c r="K243" s="24">
        <f t="shared" si="3"/>
        <v>63.6</v>
      </c>
      <c r="L243" s="24"/>
      <c r="M243" s="26"/>
    </row>
    <row r="244" spans="1:13" s="12" customFormat="1" ht="12.75">
      <c r="A244" s="2">
        <v>242</v>
      </c>
      <c r="B244" s="9" t="s">
        <v>568</v>
      </c>
      <c r="C244" s="8" t="s">
        <v>567</v>
      </c>
      <c r="D244" s="28" t="s">
        <v>569</v>
      </c>
      <c r="E244" s="10">
        <v>123</v>
      </c>
      <c r="F244" s="11">
        <v>30.75</v>
      </c>
      <c r="G244" s="11">
        <v>81.2</v>
      </c>
      <c r="H244" s="11">
        <v>40.6</v>
      </c>
      <c r="I244" s="11"/>
      <c r="J244" s="11"/>
      <c r="K244" s="24">
        <f t="shared" si="3"/>
        <v>71.349999999999994</v>
      </c>
      <c r="L244" s="24"/>
      <c r="M244" s="25" t="s">
        <v>655</v>
      </c>
    </row>
    <row r="245" spans="1:13" s="12" customFormat="1" ht="12.75">
      <c r="A245" s="2">
        <v>243</v>
      </c>
      <c r="B245" s="9" t="s">
        <v>571</v>
      </c>
      <c r="C245" s="8" t="s">
        <v>570</v>
      </c>
      <c r="D245" s="29"/>
      <c r="E245" s="10">
        <v>125</v>
      </c>
      <c r="F245" s="11">
        <v>31.25</v>
      </c>
      <c r="G245" s="11">
        <v>79.400000000000006</v>
      </c>
      <c r="H245" s="11">
        <v>39.700000000000003</v>
      </c>
      <c r="I245" s="11"/>
      <c r="J245" s="11"/>
      <c r="K245" s="24">
        <f t="shared" si="3"/>
        <v>70.95</v>
      </c>
      <c r="L245" s="24"/>
      <c r="M245" s="26"/>
    </row>
    <row r="246" spans="1:13" s="12" customFormat="1" ht="12.75">
      <c r="A246" s="2">
        <v>244</v>
      </c>
      <c r="B246" s="9" t="s">
        <v>573</v>
      </c>
      <c r="C246" s="8" t="s">
        <v>572</v>
      </c>
      <c r="D246" s="30"/>
      <c r="E246" s="10">
        <v>115</v>
      </c>
      <c r="F246" s="11">
        <v>28.75</v>
      </c>
      <c r="G246" s="11">
        <v>74.599999999999994</v>
      </c>
      <c r="H246" s="11">
        <v>37.299999999999997</v>
      </c>
      <c r="I246" s="11"/>
      <c r="J246" s="11"/>
      <c r="K246" s="24">
        <f t="shared" si="3"/>
        <v>66.05</v>
      </c>
      <c r="L246" s="24"/>
      <c r="M246" s="26"/>
    </row>
    <row r="247" spans="1:13" s="12" customFormat="1" ht="12.75">
      <c r="A247" s="2">
        <v>245</v>
      </c>
      <c r="B247" s="9" t="s">
        <v>575</v>
      </c>
      <c r="C247" s="8" t="s">
        <v>574</v>
      </c>
      <c r="D247" s="28" t="s">
        <v>576</v>
      </c>
      <c r="E247" s="10">
        <v>102</v>
      </c>
      <c r="F247" s="11">
        <v>25.5</v>
      </c>
      <c r="G247" s="11">
        <v>80.2</v>
      </c>
      <c r="H247" s="11">
        <v>40.1</v>
      </c>
      <c r="I247" s="11"/>
      <c r="J247" s="11"/>
      <c r="K247" s="24">
        <f t="shared" si="3"/>
        <v>65.599999999999994</v>
      </c>
      <c r="L247" s="24"/>
      <c r="M247" s="25" t="s">
        <v>655</v>
      </c>
    </row>
    <row r="248" spans="1:13" s="12" customFormat="1" ht="12.75">
      <c r="A248" s="2">
        <v>246</v>
      </c>
      <c r="B248" s="9" t="s">
        <v>578</v>
      </c>
      <c r="C248" s="8" t="s">
        <v>577</v>
      </c>
      <c r="D248" s="29"/>
      <c r="E248" s="10">
        <v>103.5</v>
      </c>
      <c r="F248" s="11">
        <v>25.875</v>
      </c>
      <c r="G248" s="11">
        <v>76.400000000000006</v>
      </c>
      <c r="H248" s="11">
        <v>38.200000000000003</v>
      </c>
      <c r="I248" s="11"/>
      <c r="J248" s="11"/>
      <c r="K248" s="24">
        <f t="shared" si="3"/>
        <v>64.075000000000003</v>
      </c>
      <c r="L248" s="24"/>
      <c r="M248" s="26"/>
    </row>
    <row r="249" spans="1:13" s="12" customFormat="1" ht="12.75">
      <c r="A249" s="2">
        <v>247</v>
      </c>
      <c r="B249" s="9" t="s">
        <v>580</v>
      </c>
      <c r="C249" s="8" t="s">
        <v>579</v>
      </c>
      <c r="D249" s="29"/>
      <c r="E249" s="10">
        <v>107.5</v>
      </c>
      <c r="F249" s="11">
        <v>26.875</v>
      </c>
      <c r="G249" s="11">
        <v>71</v>
      </c>
      <c r="H249" s="11">
        <v>35.5</v>
      </c>
      <c r="I249" s="11"/>
      <c r="J249" s="11"/>
      <c r="K249" s="24">
        <f t="shared" si="3"/>
        <v>62.375</v>
      </c>
      <c r="L249" s="24"/>
      <c r="M249" s="26"/>
    </row>
    <row r="250" spans="1:13" s="12" customFormat="1" ht="12.75">
      <c r="A250" s="2">
        <v>248</v>
      </c>
      <c r="B250" s="9" t="s">
        <v>582</v>
      </c>
      <c r="C250" s="8" t="s">
        <v>581</v>
      </c>
      <c r="D250" s="30"/>
      <c r="E250" s="10">
        <v>102</v>
      </c>
      <c r="F250" s="11">
        <v>25.5</v>
      </c>
      <c r="G250" s="11">
        <v>72.599999999999994</v>
      </c>
      <c r="H250" s="11">
        <v>36.299999999999997</v>
      </c>
      <c r="I250" s="11"/>
      <c r="J250" s="11"/>
      <c r="K250" s="24">
        <f t="shared" si="3"/>
        <v>61.8</v>
      </c>
      <c r="L250" s="24"/>
      <c r="M250" s="26"/>
    </row>
    <row r="251" spans="1:13" s="12" customFormat="1" ht="12.75">
      <c r="A251" s="2">
        <v>249</v>
      </c>
      <c r="B251" s="9" t="s">
        <v>584</v>
      </c>
      <c r="C251" s="8" t="s">
        <v>583</v>
      </c>
      <c r="D251" s="28" t="s">
        <v>585</v>
      </c>
      <c r="E251" s="10">
        <v>118.5</v>
      </c>
      <c r="F251" s="11">
        <v>29.625</v>
      </c>
      <c r="G251" s="11">
        <v>79</v>
      </c>
      <c r="H251" s="11">
        <v>39.5</v>
      </c>
      <c r="I251" s="11"/>
      <c r="J251" s="11"/>
      <c r="K251" s="24">
        <f t="shared" si="3"/>
        <v>69.125</v>
      </c>
      <c r="L251" s="24"/>
      <c r="M251" s="25" t="s">
        <v>655</v>
      </c>
    </row>
    <row r="252" spans="1:13" s="12" customFormat="1" ht="12.75">
      <c r="A252" s="2">
        <v>250</v>
      </c>
      <c r="B252" s="9" t="s">
        <v>661</v>
      </c>
      <c r="C252" s="8" t="s">
        <v>586</v>
      </c>
      <c r="D252" s="29"/>
      <c r="E252" s="10">
        <v>112.5</v>
      </c>
      <c r="F252" s="11">
        <v>28.125</v>
      </c>
      <c r="G252" s="11">
        <v>80</v>
      </c>
      <c r="H252" s="11">
        <v>40</v>
      </c>
      <c r="I252" s="11"/>
      <c r="J252" s="11"/>
      <c r="K252" s="24">
        <f t="shared" si="3"/>
        <v>68.125</v>
      </c>
      <c r="L252" s="24"/>
      <c r="M252" s="26"/>
    </row>
    <row r="253" spans="1:13" s="12" customFormat="1" ht="12.75">
      <c r="A253" s="2">
        <v>251</v>
      </c>
      <c r="B253" s="9" t="s">
        <v>588</v>
      </c>
      <c r="C253" s="8" t="s">
        <v>587</v>
      </c>
      <c r="D253" s="30"/>
      <c r="E253" s="10">
        <v>97</v>
      </c>
      <c r="F253" s="11">
        <v>24.25</v>
      </c>
      <c r="G253" s="11">
        <v>70.400000000000006</v>
      </c>
      <c r="H253" s="11">
        <v>35.200000000000003</v>
      </c>
      <c r="I253" s="11"/>
      <c r="J253" s="11"/>
      <c r="K253" s="24">
        <f t="shared" si="3"/>
        <v>59.45</v>
      </c>
      <c r="L253" s="24"/>
      <c r="M253" s="26"/>
    </row>
    <row r="254" spans="1:13" s="12" customFormat="1" ht="12.75">
      <c r="A254" s="2">
        <v>252</v>
      </c>
      <c r="B254" s="9" t="s">
        <v>590</v>
      </c>
      <c r="C254" s="8" t="s">
        <v>589</v>
      </c>
      <c r="D254" s="28" t="s">
        <v>591</v>
      </c>
      <c r="E254" s="10">
        <v>180</v>
      </c>
      <c r="F254" s="11">
        <v>30</v>
      </c>
      <c r="G254" s="11">
        <v>80.2</v>
      </c>
      <c r="H254" s="11">
        <v>40.1</v>
      </c>
      <c r="I254" s="11"/>
      <c r="J254" s="11"/>
      <c r="K254" s="24">
        <f t="shared" si="3"/>
        <v>70.099999999999994</v>
      </c>
      <c r="L254" s="27" t="s">
        <v>662</v>
      </c>
      <c r="M254" s="25" t="s">
        <v>655</v>
      </c>
    </row>
    <row r="255" spans="1:13" s="12" customFormat="1" ht="12.75">
      <c r="A255" s="2">
        <v>253</v>
      </c>
      <c r="B255" s="9" t="s">
        <v>593</v>
      </c>
      <c r="C255" s="8" t="s">
        <v>592</v>
      </c>
      <c r="D255" s="30"/>
      <c r="E255" s="10">
        <v>154</v>
      </c>
      <c r="F255" s="11">
        <v>25.666666666666668</v>
      </c>
      <c r="G255" s="11">
        <v>82</v>
      </c>
      <c r="H255" s="11">
        <v>41</v>
      </c>
      <c r="I255" s="11"/>
      <c r="J255" s="11"/>
      <c r="K255" s="24">
        <f t="shared" si="3"/>
        <v>66.666666666666671</v>
      </c>
      <c r="L255" s="27" t="s">
        <v>662</v>
      </c>
      <c r="M255" s="25"/>
    </row>
    <row r="256" spans="1:13" s="12" customFormat="1" ht="12.75">
      <c r="A256" s="2">
        <v>254</v>
      </c>
      <c r="B256" s="9" t="s">
        <v>595</v>
      </c>
      <c r="C256" s="8" t="s">
        <v>594</v>
      </c>
      <c r="D256" s="28" t="s">
        <v>596</v>
      </c>
      <c r="E256" s="10">
        <v>166.5</v>
      </c>
      <c r="F256" s="11">
        <v>27.75</v>
      </c>
      <c r="G256" s="11">
        <v>78.7</v>
      </c>
      <c r="H256" s="11">
        <v>39.35</v>
      </c>
      <c r="I256" s="11"/>
      <c r="J256" s="11"/>
      <c r="K256" s="24">
        <f t="shared" si="3"/>
        <v>67.099999999999994</v>
      </c>
      <c r="L256" s="27" t="s">
        <v>662</v>
      </c>
      <c r="M256" s="25" t="s">
        <v>655</v>
      </c>
    </row>
    <row r="257" spans="1:13" s="12" customFormat="1" ht="12.75">
      <c r="A257" s="2">
        <v>255</v>
      </c>
      <c r="B257" s="9" t="s">
        <v>598</v>
      </c>
      <c r="C257" s="8" t="s">
        <v>597</v>
      </c>
      <c r="D257" s="29"/>
      <c r="E257" s="10">
        <v>147</v>
      </c>
      <c r="F257" s="11">
        <v>24.5</v>
      </c>
      <c r="G257" s="11">
        <v>72.7</v>
      </c>
      <c r="H257" s="11">
        <v>36.35</v>
      </c>
      <c r="I257" s="11"/>
      <c r="J257" s="11"/>
      <c r="K257" s="24">
        <f t="shared" si="3"/>
        <v>60.85</v>
      </c>
      <c r="L257" s="27" t="s">
        <v>662</v>
      </c>
      <c r="M257" s="25"/>
    </row>
    <row r="258" spans="1:13" s="12" customFormat="1" ht="12.75">
      <c r="A258" s="2">
        <v>256</v>
      </c>
      <c r="B258" s="9" t="s">
        <v>600</v>
      </c>
      <c r="C258" s="8" t="s">
        <v>599</v>
      </c>
      <c r="D258" s="30"/>
      <c r="E258" s="10">
        <v>147.5</v>
      </c>
      <c r="F258" s="11">
        <v>24.583333333333332</v>
      </c>
      <c r="G258" s="11">
        <v>68.900000000000006</v>
      </c>
      <c r="H258" s="11">
        <v>34.450000000000003</v>
      </c>
      <c r="I258" s="11"/>
      <c r="J258" s="11"/>
      <c r="K258" s="24">
        <f t="shared" si="3"/>
        <v>59.033333333333331</v>
      </c>
      <c r="L258" s="24"/>
      <c r="M258" s="25"/>
    </row>
    <row r="259" spans="1:13" s="12" customFormat="1" ht="12.75">
      <c r="A259" s="2">
        <v>257</v>
      </c>
      <c r="B259" s="9" t="s">
        <v>602</v>
      </c>
      <c r="C259" s="8" t="s">
        <v>601</v>
      </c>
      <c r="D259" s="28" t="s">
        <v>603</v>
      </c>
      <c r="E259" s="10">
        <v>177</v>
      </c>
      <c r="F259" s="11">
        <v>29.5</v>
      </c>
      <c r="G259" s="11">
        <v>83</v>
      </c>
      <c r="H259" s="11">
        <v>41.5</v>
      </c>
      <c r="I259" s="11"/>
      <c r="J259" s="11"/>
      <c r="K259" s="24">
        <f t="shared" ref="K259:K277" si="4">F259+H259+J259</f>
        <v>71</v>
      </c>
      <c r="L259" s="27" t="s">
        <v>662</v>
      </c>
      <c r="M259" s="25" t="s">
        <v>655</v>
      </c>
    </row>
    <row r="260" spans="1:13" s="12" customFormat="1" ht="12.75">
      <c r="A260" s="2">
        <v>258</v>
      </c>
      <c r="B260" s="9" t="s">
        <v>605</v>
      </c>
      <c r="C260" s="8" t="s">
        <v>604</v>
      </c>
      <c r="D260" s="30"/>
      <c r="E260" s="10">
        <v>143</v>
      </c>
      <c r="F260" s="11">
        <v>23.833333333333332</v>
      </c>
      <c r="G260" s="11">
        <v>75.599999999999994</v>
      </c>
      <c r="H260" s="11">
        <v>37.799999999999997</v>
      </c>
      <c r="I260" s="11"/>
      <c r="J260" s="11"/>
      <c r="K260" s="24">
        <f t="shared" si="4"/>
        <v>61.633333333333326</v>
      </c>
      <c r="L260" s="27" t="s">
        <v>662</v>
      </c>
      <c r="M260" s="25"/>
    </row>
    <row r="261" spans="1:13" s="12" customFormat="1" ht="12.75">
      <c r="A261" s="2">
        <v>259</v>
      </c>
      <c r="B261" s="9" t="s">
        <v>607</v>
      </c>
      <c r="C261" s="8" t="s">
        <v>606</v>
      </c>
      <c r="D261" s="28" t="s">
        <v>608</v>
      </c>
      <c r="E261" s="10">
        <v>156.5</v>
      </c>
      <c r="F261" s="11">
        <v>26.083333333333332</v>
      </c>
      <c r="G261" s="11">
        <v>85.6</v>
      </c>
      <c r="H261" s="11">
        <v>42.8</v>
      </c>
      <c r="I261" s="11"/>
      <c r="J261" s="11"/>
      <c r="K261" s="24">
        <f t="shared" si="4"/>
        <v>68.883333333333326</v>
      </c>
      <c r="L261" s="27" t="s">
        <v>662</v>
      </c>
      <c r="M261" s="25" t="s">
        <v>609</v>
      </c>
    </row>
    <row r="262" spans="1:13" s="12" customFormat="1" ht="12.75">
      <c r="A262" s="2">
        <v>260</v>
      </c>
      <c r="B262" s="9" t="s">
        <v>611</v>
      </c>
      <c r="C262" s="8" t="s">
        <v>610</v>
      </c>
      <c r="D262" s="30"/>
      <c r="E262" s="10">
        <v>135.5</v>
      </c>
      <c r="F262" s="11">
        <v>22.583333333333332</v>
      </c>
      <c r="G262" s="11">
        <v>74.900000000000006</v>
      </c>
      <c r="H262" s="11">
        <v>37.450000000000003</v>
      </c>
      <c r="I262" s="11"/>
      <c r="J262" s="11"/>
      <c r="K262" s="24">
        <f t="shared" si="4"/>
        <v>60.033333333333331</v>
      </c>
      <c r="L262" s="27" t="s">
        <v>662</v>
      </c>
      <c r="M262" s="25"/>
    </row>
    <row r="263" spans="1:13" s="12" customFormat="1" ht="12.75">
      <c r="A263" s="2">
        <v>261</v>
      </c>
      <c r="B263" s="9" t="s">
        <v>613</v>
      </c>
      <c r="C263" s="8" t="s">
        <v>612</v>
      </c>
      <c r="D263" s="28" t="s">
        <v>614</v>
      </c>
      <c r="E263" s="10">
        <v>179.5</v>
      </c>
      <c r="F263" s="11">
        <v>29.916666666666668</v>
      </c>
      <c r="G263" s="11">
        <v>80.599999999999994</v>
      </c>
      <c r="H263" s="11">
        <v>40.299999999999997</v>
      </c>
      <c r="I263" s="11"/>
      <c r="J263" s="11"/>
      <c r="K263" s="24">
        <f t="shared" si="4"/>
        <v>70.216666666666669</v>
      </c>
      <c r="L263" s="27" t="s">
        <v>662</v>
      </c>
      <c r="M263" s="25" t="s">
        <v>609</v>
      </c>
    </row>
    <row r="264" spans="1:13" s="12" customFormat="1" ht="12.75">
      <c r="A264" s="2">
        <v>262</v>
      </c>
      <c r="B264" s="9" t="s">
        <v>616</v>
      </c>
      <c r="C264" s="8" t="s">
        <v>615</v>
      </c>
      <c r="D264" s="30"/>
      <c r="E264" s="10">
        <v>124</v>
      </c>
      <c r="F264" s="11">
        <v>20.666666666666668</v>
      </c>
      <c r="G264" s="11">
        <v>76.2</v>
      </c>
      <c r="H264" s="11">
        <v>38.1</v>
      </c>
      <c r="I264" s="11"/>
      <c r="J264" s="11"/>
      <c r="K264" s="24">
        <f t="shared" si="4"/>
        <v>58.766666666666666</v>
      </c>
      <c r="L264" s="27" t="s">
        <v>663</v>
      </c>
      <c r="M264" s="25"/>
    </row>
    <row r="265" spans="1:13" s="12" customFormat="1" ht="12.75">
      <c r="A265" s="2">
        <v>263</v>
      </c>
      <c r="B265" s="9" t="s">
        <v>618</v>
      </c>
      <c r="C265" s="8" t="s">
        <v>617</v>
      </c>
      <c r="D265" s="28" t="s">
        <v>619</v>
      </c>
      <c r="E265" s="10">
        <v>171</v>
      </c>
      <c r="F265" s="11">
        <v>28.5</v>
      </c>
      <c r="G265" s="11">
        <v>85</v>
      </c>
      <c r="H265" s="11">
        <v>42.5</v>
      </c>
      <c r="I265" s="11"/>
      <c r="J265" s="11"/>
      <c r="K265" s="24">
        <f t="shared" si="4"/>
        <v>71</v>
      </c>
      <c r="L265" s="27" t="s">
        <v>662</v>
      </c>
      <c r="M265" s="25" t="s">
        <v>609</v>
      </c>
    </row>
    <row r="266" spans="1:13" s="12" customFormat="1" ht="12.75">
      <c r="A266" s="2">
        <v>264</v>
      </c>
      <c r="B266" s="9" t="s">
        <v>621</v>
      </c>
      <c r="C266" s="8" t="s">
        <v>620</v>
      </c>
      <c r="D266" s="29"/>
      <c r="E266" s="10">
        <v>163</v>
      </c>
      <c r="F266" s="11">
        <v>27.166666666666668</v>
      </c>
      <c r="G266" s="11">
        <v>73.8</v>
      </c>
      <c r="H266" s="11">
        <v>36.9</v>
      </c>
      <c r="I266" s="11"/>
      <c r="J266" s="11"/>
      <c r="K266" s="24">
        <f t="shared" si="4"/>
        <v>64.066666666666663</v>
      </c>
      <c r="L266" s="27" t="s">
        <v>662</v>
      </c>
      <c r="M266" s="25"/>
    </row>
    <row r="267" spans="1:13" s="12" customFormat="1" ht="12.75">
      <c r="A267" s="2">
        <v>265</v>
      </c>
      <c r="B267" s="9" t="s">
        <v>623</v>
      </c>
      <c r="C267" s="8" t="s">
        <v>622</v>
      </c>
      <c r="D267" s="30"/>
      <c r="E267" s="10">
        <v>148.5</v>
      </c>
      <c r="F267" s="11">
        <v>24.75</v>
      </c>
      <c r="G267" s="11">
        <v>70.400000000000006</v>
      </c>
      <c r="H267" s="11">
        <v>35.200000000000003</v>
      </c>
      <c r="I267" s="11"/>
      <c r="J267" s="11"/>
      <c r="K267" s="24">
        <f t="shared" si="4"/>
        <v>59.95</v>
      </c>
      <c r="L267" s="24"/>
      <c r="M267" s="25"/>
    </row>
    <row r="268" spans="1:13" s="12" customFormat="1" ht="12.75">
      <c r="A268" s="2">
        <v>266</v>
      </c>
      <c r="B268" s="9" t="s">
        <v>625</v>
      </c>
      <c r="C268" s="8" t="s">
        <v>624</v>
      </c>
      <c r="D268" s="28" t="s">
        <v>626</v>
      </c>
      <c r="E268" s="10">
        <v>180.5</v>
      </c>
      <c r="F268" s="11">
        <v>30.083333333333332</v>
      </c>
      <c r="G268" s="11">
        <v>78.599999999999994</v>
      </c>
      <c r="H268" s="11">
        <v>39.299999999999997</v>
      </c>
      <c r="I268" s="11"/>
      <c r="J268" s="11"/>
      <c r="K268" s="24">
        <f t="shared" si="4"/>
        <v>69.383333333333326</v>
      </c>
      <c r="L268" s="27" t="s">
        <v>662</v>
      </c>
      <c r="M268" s="25" t="s">
        <v>609</v>
      </c>
    </row>
    <row r="269" spans="1:13" s="12" customFormat="1" ht="12.75">
      <c r="A269" s="2">
        <v>267</v>
      </c>
      <c r="B269" s="9" t="s">
        <v>628</v>
      </c>
      <c r="C269" s="8" t="s">
        <v>627</v>
      </c>
      <c r="D269" s="29"/>
      <c r="E269" s="10">
        <v>180.5</v>
      </c>
      <c r="F269" s="11">
        <v>30.083333333333332</v>
      </c>
      <c r="G269" s="11">
        <v>77.2</v>
      </c>
      <c r="H269" s="11">
        <v>38.6</v>
      </c>
      <c r="I269" s="11"/>
      <c r="J269" s="11"/>
      <c r="K269" s="24">
        <f t="shared" si="4"/>
        <v>68.683333333333337</v>
      </c>
      <c r="L269" s="27" t="s">
        <v>656</v>
      </c>
      <c r="M269" s="25"/>
    </row>
    <row r="270" spans="1:13" s="12" customFormat="1" ht="12.75">
      <c r="A270" s="2">
        <v>268</v>
      </c>
      <c r="B270" s="9" t="s">
        <v>630</v>
      </c>
      <c r="C270" s="8" t="s">
        <v>629</v>
      </c>
      <c r="D270" s="29"/>
      <c r="E270" s="10">
        <v>190.5</v>
      </c>
      <c r="F270" s="11">
        <v>31.75</v>
      </c>
      <c r="G270" s="11">
        <v>68</v>
      </c>
      <c r="H270" s="11">
        <v>34</v>
      </c>
      <c r="I270" s="11"/>
      <c r="J270" s="11"/>
      <c r="K270" s="24">
        <f t="shared" si="4"/>
        <v>65.75</v>
      </c>
      <c r="L270" s="24"/>
      <c r="M270" s="25"/>
    </row>
    <row r="271" spans="1:13" s="12" customFormat="1" ht="12.75">
      <c r="A271" s="2">
        <v>269</v>
      </c>
      <c r="B271" s="9" t="s">
        <v>632</v>
      </c>
      <c r="C271" s="8" t="s">
        <v>631</v>
      </c>
      <c r="D271" s="30"/>
      <c r="E271" s="10">
        <v>185</v>
      </c>
      <c r="F271" s="11">
        <v>30.833333333333332</v>
      </c>
      <c r="G271" s="11">
        <v>69</v>
      </c>
      <c r="H271" s="11">
        <v>34.5</v>
      </c>
      <c r="I271" s="11"/>
      <c r="J271" s="11"/>
      <c r="K271" s="24">
        <f t="shared" si="4"/>
        <v>65.333333333333329</v>
      </c>
      <c r="L271" s="24"/>
      <c r="M271" s="25"/>
    </row>
    <row r="272" spans="1:13" s="12" customFormat="1" ht="12.75">
      <c r="A272" s="2">
        <v>270</v>
      </c>
      <c r="B272" s="9" t="s">
        <v>634</v>
      </c>
      <c r="C272" s="8" t="s">
        <v>633</v>
      </c>
      <c r="D272" s="28" t="s">
        <v>635</v>
      </c>
      <c r="E272" s="10">
        <v>160</v>
      </c>
      <c r="F272" s="11">
        <v>26.666666666666668</v>
      </c>
      <c r="G272" s="11">
        <v>76.599999999999994</v>
      </c>
      <c r="H272" s="11">
        <v>38.299999999999997</v>
      </c>
      <c r="I272" s="11"/>
      <c r="J272" s="11"/>
      <c r="K272" s="24">
        <f t="shared" si="4"/>
        <v>64.966666666666669</v>
      </c>
      <c r="L272" s="27" t="s">
        <v>662</v>
      </c>
      <c r="M272" s="25" t="s">
        <v>609</v>
      </c>
    </row>
    <row r="273" spans="1:13" s="12" customFormat="1" ht="12.75">
      <c r="A273" s="2">
        <v>271</v>
      </c>
      <c r="B273" s="9" t="s">
        <v>637</v>
      </c>
      <c r="C273" s="8" t="s">
        <v>636</v>
      </c>
      <c r="D273" s="29"/>
      <c r="E273" s="10">
        <v>157.5</v>
      </c>
      <c r="F273" s="11">
        <v>26.25</v>
      </c>
      <c r="G273" s="11">
        <v>71.2</v>
      </c>
      <c r="H273" s="11">
        <v>35.6</v>
      </c>
      <c r="I273" s="11"/>
      <c r="J273" s="11"/>
      <c r="K273" s="24">
        <f t="shared" si="4"/>
        <v>61.85</v>
      </c>
      <c r="L273" s="27" t="s">
        <v>662</v>
      </c>
      <c r="M273" s="25"/>
    </row>
    <row r="274" spans="1:13" s="12" customFormat="1" ht="12.75">
      <c r="A274" s="2">
        <v>272</v>
      </c>
      <c r="B274" s="9" t="s">
        <v>639</v>
      </c>
      <c r="C274" s="8" t="s">
        <v>638</v>
      </c>
      <c r="D274" s="30"/>
      <c r="E274" s="10">
        <v>160</v>
      </c>
      <c r="F274" s="11">
        <v>26.666666666666668</v>
      </c>
      <c r="G274" s="11">
        <v>64.2</v>
      </c>
      <c r="H274" s="11">
        <v>32.1</v>
      </c>
      <c r="I274" s="11"/>
      <c r="J274" s="11"/>
      <c r="K274" s="24">
        <f t="shared" si="4"/>
        <v>58.766666666666666</v>
      </c>
      <c r="L274" s="24"/>
      <c r="M274" s="25"/>
    </row>
    <row r="275" spans="1:13" s="12" customFormat="1" ht="12.75">
      <c r="A275" s="2">
        <v>273</v>
      </c>
      <c r="B275" s="9" t="s">
        <v>641</v>
      </c>
      <c r="C275" s="8" t="s">
        <v>640</v>
      </c>
      <c r="D275" s="28" t="s">
        <v>642</v>
      </c>
      <c r="E275" s="10">
        <v>160</v>
      </c>
      <c r="F275" s="11">
        <v>26.666666666666668</v>
      </c>
      <c r="G275" s="11">
        <v>77</v>
      </c>
      <c r="H275" s="11">
        <v>38.5</v>
      </c>
      <c r="I275" s="11"/>
      <c r="J275" s="11"/>
      <c r="K275" s="24">
        <f t="shared" si="4"/>
        <v>65.166666666666671</v>
      </c>
      <c r="L275" s="27" t="s">
        <v>656</v>
      </c>
      <c r="M275" s="26"/>
    </row>
    <row r="276" spans="1:13" s="12" customFormat="1" ht="12.75">
      <c r="A276" s="2">
        <v>274</v>
      </c>
      <c r="B276" s="9" t="s">
        <v>644</v>
      </c>
      <c r="C276" s="8" t="s">
        <v>643</v>
      </c>
      <c r="D276" s="29"/>
      <c r="E276" s="10">
        <v>164</v>
      </c>
      <c r="F276" s="11">
        <v>27.333333333333332</v>
      </c>
      <c r="G276" s="11">
        <v>72.2</v>
      </c>
      <c r="H276" s="11">
        <v>36.1</v>
      </c>
      <c r="I276" s="11"/>
      <c r="J276" s="11"/>
      <c r="K276" s="24">
        <f t="shared" si="4"/>
        <v>63.433333333333337</v>
      </c>
      <c r="L276" s="27" t="s">
        <v>662</v>
      </c>
      <c r="M276" s="25" t="s">
        <v>655</v>
      </c>
    </row>
    <row r="277" spans="1:13" s="12" customFormat="1" ht="12.75">
      <c r="A277" s="2">
        <v>275</v>
      </c>
      <c r="B277" s="9" t="s">
        <v>646</v>
      </c>
      <c r="C277" s="8" t="s">
        <v>645</v>
      </c>
      <c r="D277" s="30"/>
      <c r="E277" s="10">
        <v>127</v>
      </c>
      <c r="F277" s="11">
        <v>21.166666666666668</v>
      </c>
      <c r="G277" s="11">
        <v>29.2</v>
      </c>
      <c r="H277" s="11">
        <v>14.6</v>
      </c>
      <c r="I277" s="11"/>
      <c r="J277" s="11"/>
      <c r="K277" s="24">
        <f t="shared" si="4"/>
        <v>35.766666666666666</v>
      </c>
      <c r="L277" s="24"/>
      <c r="M277" s="25"/>
    </row>
  </sheetData>
  <protectedRanges>
    <protectedRange password="F601" sqref="A3:J4 B5:J11 A5:A277" name="区域1_10"/>
    <protectedRange password="F601" sqref="B12:J20" name="区域1_1_7"/>
    <protectedRange password="F601" sqref="B21:J30" name="区域1_2_6"/>
    <protectedRange password="F601" sqref="H52:H54 H166:H167 H244 H254:H256 J52:J54 J166:J167 J244 J254:J256 B31:J39" name="区域1_3_7"/>
    <protectedRange password="F601" sqref="G52:G54 I52:I54 G40:J51 B40:F54" name="区域1_4_3"/>
    <protectedRange password="F601" sqref="B55:J65" name="区域1_1_1_2"/>
    <protectedRange password="F601" sqref="B66:J80" name="区域1_2_1_2"/>
    <protectedRange password="F601" sqref="B81:J96" name="区域1_3_1_2"/>
    <protectedRange password="F601" sqref="B97:J105" name="区域1_5_2"/>
    <protectedRange password="F601" sqref="B106:J114" name="区域1_1_2_2"/>
    <protectedRange password="F601" sqref="B115:J121" name="区域1_2_2_2"/>
    <protectedRange password="F601" sqref="B122:J127" name="区域1_3_2_2"/>
    <protectedRange password="F601" sqref="B128:J142" name="区域1_6_2"/>
    <protectedRange password="F601" sqref="B143:J156" name="区域1_1_3_2"/>
    <protectedRange password="F601" sqref="G166:G167 I166:I167 G168:J170 G157:J165 B157:F170" name="区域1_2_3_2"/>
    <protectedRange password="F601" sqref="B171:J183" name="区域1_3_3_2"/>
    <protectedRange password="F601" sqref="B184:J193" name="区域1_7_2"/>
    <protectedRange password="F601" sqref="B194:J203" name="区域1_1_4_2"/>
    <protectedRange password="F601" sqref="B204:J213" name="区域1_2_4_2"/>
    <protectedRange password="F601" sqref="B214:J221" name="区域1_3_4_2"/>
    <protectedRange password="F601" sqref="B222:J235" name="区域1_8_2"/>
    <protectedRange password="F601" sqref="G244 I244 G245:J247 G236:J243 B236:F247" name="区域1_1_5_2"/>
    <protectedRange password="F601" sqref="G254:G256 I254:I256 G257:J262 G248:J253 B248:F262" name="区域1_3_5_2"/>
    <protectedRange password="F601" sqref="B263:J277" name="区域1_4_1_2"/>
  </protectedRanges>
  <mergeCells count="92">
    <mergeCell ref="D168:D170"/>
    <mergeCell ref="D171:D173"/>
    <mergeCell ref="D265:D267"/>
    <mergeCell ref="D268:D271"/>
    <mergeCell ref="D272:D274"/>
    <mergeCell ref="D275:D277"/>
    <mergeCell ref="D211:D213"/>
    <mergeCell ref="D214:D216"/>
    <mergeCell ref="A1:M1"/>
    <mergeCell ref="D232:D234"/>
    <mergeCell ref="D235:D237"/>
    <mergeCell ref="D238:D240"/>
    <mergeCell ref="D135:D137"/>
    <mergeCell ref="D138:D140"/>
    <mergeCell ref="D162:D164"/>
    <mergeCell ref="D165:D167"/>
    <mergeCell ref="D185:D187"/>
    <mergeCell ref="D188:D190"/>
    <mergeCell ref="D241:D243"/>
    <mergeCell ref="D244:D246"/>
    <mergeCell ref="D247:D250"/>
    <mergeCell ref="D196:D198"/>
    <mergeCell ref="D199:D201"/>
    <mergeCell ref="D202:D204"/>
    <mergeCell ref="D205:D207"/>
    <mergeCell ref="D208:D210"/>
    <mergeCell ref="D103:D105"/>
    <mergeCell ref="D112:D114"/>
    <mergeCell ref="D115:D117"/>
    <mergeCell ref="D118:D120"/>
    <mergeCell ref="D191:D192"/>
    <mergeCell ref="D193:D195"/>
    <mergeCell ref="D179:D181"/>
    <mergeCell ref="D182:D184"/>
    <mergeCell ref="D174:D176"/>
    <mergeCell ref="D177:D178"/>
    <mergeCell ref="D122:D124"/>
    <mergeCell ref="D107:D108"/>
    <mergeCell ref="D109:D111"/>
    <mergeCell ref="D125:D127"/>
    <mergeCell ref="D141:D143"/>
    <mergeCell ref="D87:D89"/>
    <mergeCell ref="D90:D92"/>
    <mergeCell ref="D93:D95"/>
    <mergeCell ref="D96:D98"/>
    <mergeCell ref="D99:D101"/>
    <mergeCell ref="D60:D62"/>
    <mergeCell ref="D63:D65"/>
    <mergeCell ref="D66:D68"/>
    <mergeCell ref="D129:D131"/>
    <mergeCell ref="D132:D134"/>
    <mergeCell ref="D19:D21"/>
    <mergeCell ref="D22:D24"/>
    <mergeCell ref="D25:D26"/>
    <mergeCell ref="D43:D45"/>
    <mergeCell ref="D46:D48"/>
    <mergeCell ref="D3:D6"/>
    <mergeCell ref="D10:D12"/>
    <mergeCell ref="D13:D14"/>
    <mergeCell ref="D15:D18"/>
    <mergeCell ref="D49:D51"/>
    <mergeCell ref="D52:D54"/>
    <mergeCell ref="D39:D41"/>
    <mergeCell ref="D28:D30"/>
    <mergeCell ref="D32:D34"/>
    <mergeCell ref="D35:D37"/>
    <mergeCell ref="D256:D258"/>
    <mergeCell ref="D259:D260"/>
    <mergeCell ref="D261:D262"/>
    <mergeCell ref="D263:D264"/>
    <mergeCell ref="D84:D86"/>
    <mergeCell ref="D7:D9"/>
    <mergeCell ref="D55:D56"/>
    <mergeCell ref="D57:D59"/>
    <mergeCell ref="D75:D77"/>
    <mergeCell ref="D78:D80"/>
    <mergeCell ref="D251:D253"/>
    <mergeCell ref="D254:D255"/>
    <mergeCell ref="D220:D223"/>
    <mergeCell ref="D224:D226"/>
    <mergeCell ref="D227:D229"/>
    <mergeCell ref="D230:D231"/>
    <mergeCell ref="D144:D146"/>
    <mergeCell ref="D147:D149"/>
    <mergeCell ref="D72:D74"/>
    <mergeCell ref="D69:D71"/>
    <mergeCell ref="D217:D219"/>
    <mergeCell ref="D150:D152"/>
    <mergeCell ref="D153:D155"/>
    <mergeCell ref="D156:D158"/>
    <mergeCell ref="D159:D161"/>
    <mergeCell ref="D81:D8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2016-07-22T13:24:04Z</dcterms:modified>
</cp:coreProperties>
</file>