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tabRatio="673" activeTab="0"/>
  </bookViews>
  <sheets>
    <sheet name="25日体检人员名单" sheetId="1" r:id="rId1"/>
  </sheets>
  <definedNames>
    <definedName name="_xlnm._FilterDatabase" localSheetId="0" hidden="1">'25日体检人员名单'!$A$3:$O$84</definedName>
    <definedName name="_xlnm.Print_Titles" localSheetId="0">'25日体检人员名单'!$1:$3</definedName>
  </definedNames>
  <calcPr fullCalcOnLoad="1"/>
</workbook>
</file>

<file path=xl/sharedStrings.xml><?xml version="1.0" encoding="utf-8"?>
<sst xmlns="http://schemas.openxmlformats.org/spreadsheetml/2006/main" count="584" uniqueCount="159">
  <si>
    <t>吐热尼沙肉孜买买提</t>
  </si>
  <si>
    <t>1151010</t>
  </si>
  <si>
    <t>依力努尔艾日扎提</t>
  </si>
  <si>
    <t>姓名</t>
  </si>
  <si>
    <t>职位代码</t>
  </si>
  <si>
    <t>报考单位</t>
  </si>
  <si>
    <t>和田地区维吾尔医医院</t>
  </si>
  <si>
    <t>女</t>
  </si>
  <si>
    <t>维吾尔族</t>
  </si>
  <si>
    <t>大学本科</t>
  </si>
  <si>
    <t>大学专科</t>
  </si>
  <si>
    <t>护理学</t>
  </si>
  <si>
    <t>护理</t>
  </si>
  <si>
    <t>高级护理</t>
  </si>
  <si>
    <t>护士</t>
  </si>
  <si>
    <t>中专</t>
  </si>
  <si>
    <t>赛迪妮萨罕麦麦提艾力</t>
  </si>
  <si>
    <t>茹则古丽麦麦提</t>
  </si>
  <si>
    <t>努尔曼杰力力</t>
  </si>
  <si>
    <t>招录人数</t>
  </si>
  <si>
    <t>序号</t>
  </si>
  <si>
    <t>性别</t>
  </si>
  <si>
    <t>民族</t>
  </si>
  <si>
    <t>学历</t>
  </si>
  <si>
    <t>专业</t>
  </si>
  <si>
    <t>总分</t>
  </si>
  <si>
    <t>笔试成绩÷2×60%</t>
  </si>
  <si>
    <t>面试成绩</t>
  </si>
  <si>
    <t>面试成绩×40%</t>
  </si>
  <si>
    <t>总成绩</t>
  </si>
  <si>
    <t>王雪</t>
  </si>
  <si>
    <t>1151021</t>
  </si>
  <si>
    <t>和田地区传染病专科医院（差额）</t>
  </si>
  <si>
    <t>汉族</t>
  </si>
  <si>
    <t>阿尔则古丽阿力木</t>
  </si>
  <si>
    <t>靳海苹</t>
  </si>
  <si>
    <t>布威海丽且姆图尔贡</t>
  </si>
  <si>
    <t>张雪</t>
  </si>
  <si>
    <t>穆海热姆伊敏尼亚孜</t>
  </si>
  <si>
    <t>李芳</t>
  </si>
  <si>
    <t>口腔护理</t>
  </si>
  <si>
    <t>和田县人民医院</t>
  </si>
  <si>
    <t>布艾妮排如孜艾提</t>
  </si>
  <si>
    <t>阿依图尔荪阿卜力克木</t>
  </si>
  <si>
    <t>宋雁雯</t>
  </si>
  <si>
    <t>助产</t>
  </si>
  <si>
    <t>古那尔艾白</t>
  </si>
  <si>
    <t>1151022</t>
  </si>
  <si>
    <t>热依汉古丽托合提如孜</t>
  </si>
  <si>
    <t>阿依努尔麦提托合提</t>
  </si>
  <si>
    <t>阿曼妮萨艾热提</t>
  </si>
  <si>
    <t>萨依普加玛丽咯迪尔</t>
  </si>
  <si>
    <t>胡小燕</t>
  </si>
  <si>
    <t>任慧琳</t>
  </si>
  <si>
    <t>阿依古再丽阿卜杜海比尔</t>
  </si>
  <si>
    <t>汪晶晶</t>
  </si>
  <si>
    <t>阿则古丽纳迪尔</t>
  </si>
  <si>
    <t>和田地区人民医院</t>
  </si>
  <si>
    <t>孔贵琴</t>
  </si>
  <si>
    <t>1151033</t>
  </si>
  <si>
    <t>邓秀梅</t>
  </si>
  <si>
    <t>洛浦县人民医院</t>
  </si>
  <si>
    <t>马晶</t>
  </si>
  <si>
    <t>伊巴代提麦提尼亚孜</t>
  </si>
  <si>
    <t>韩丽</t>
  </si>
  <si>
    <t>1151042</t>
  </si>
  <si>
    <t>皮山县人民医院</t>
  </si>
  <si>
    <t>王艳玲</t>
  </si>
  <si>
    <t>晏海霞</t>
  </si>
  <si>
    <t>玛依努尔图尔贡</t>
  </si>
  <si>
    <t>1151043</t>
  </si>
  <si>
    <t>皮山县妇幼保健站</t>
  </si>
  <si>
    <t>图妮萨汗麦提喀斯木</t>
  </si>
  <si>
    <t>刘欣</t>
  </si>
  <si>
    <t>1151046</t>
  </si>
  <si>
    <t>皮山县疾病预防控制中心</t>
  </si>
  <si>
    <t>杨晓文</t>
  </si>
  <si>
    <t>伊再提古丽伊力哈木</t>
  </si>
  <si>
    <t>1151052</t>
  </si>
  <si>
    <t>陈健</t>
  </si>
  <si>
    <t>护理专业</t>
  </si>
  <si>
    <t>高凤玲</t>
  </si>
  <si>
    <t>秦雪利</t>
  </si>
  <si>
    <t>王伟伟</t>
  </si>
  <si>
    <t>王科</t>
  </si>
  <si>
    <t>男</t>
  </si>
  <si>
    <t>杨安娟</t>
  </si>
  <si>
    <t>甄红蕾</t>
  </si>
  <si>
    <t>1151053</t>
  </si>
  <si>
    <t>1151058</t>
  </si>
  <si>
    <t>1151059</t>
  </si>
  <si>
    <t>1151073</t>
  </si>
  <si>
    <t>1151074</t>
  </si>
  <si>
    <t>阿布都拉买买提明</t>
  </si>
  <si>
    <t>1150977</t>
  </si>
  <si>
    <t>口腔医学</t>
  </si>
  <si>
    <t>阿卜杜热依木阿卜力米提</t>
  </si>
  <si>
    <t>古丽加玛丽艾则孜</t>
  </si>
  <si>
    <t>1150978</t>
  </si>
  <si>
    <t>王丹</t>
  </si>
  <si>
    <t>张旭</t>
  </si>
  <si>
    <t>1151070</t>
  </si>
  <si>
    <t>民丰县人民医院</t>
  </si>
  <si>
    <t>麦麦提江玉苏普</t>
  </si>
  <si>
    <t>1150982</t>
  </si>
  <si>
    <t>麻醉学</t>
  </si>
  <si>
    <t>阿依图尔荪阿卜杜哈力克</t>
  </si>
  <si>
    <t>希尔艾力亚森</t>
  </si>
  <si>
    <t>1150983</t>
  </si>
  <si>
    <t>祖丽皮耶麦麦提敏</t>
  </si>
  <si>
    <t>麻醉医学</t>
  </si>
  <si>
    <t>佐热姆艾则孜</t>
  </si>
  <si>
    <t>1151000</t>
  </si>
  <si>
    <t>康复治疗学</t>
  </si>
  <si>
    <t>米日阿依吐送尼牙孜</t>
  </si>
  <si>
    <t>康复治疗</t>
  </si>
  <si>
    <t>古兰拜尔艾麦尔江</t>
  </si>
  <si>
    <t>努尔艾力努热合麦提</t>
  </si>
  <si>
    <t>康复治疗技术</t>
  </si>
  <si>
    <t>阿尔祖古丽麦麦提敏</t>
  </si>
  <si>
    <t>1151001</t>
  </si>
  <si>
    <t>阿迪力艾则孜</t>
  </si>
  <si>
    <t>1151003</t>
  </si>
  <si>
    <t>维医学</t>
  </si>
  <si>
    <t>维吾尔医学</t>
  </si>
  <si>
    <t>麦尔哈巴伊敏尼亚孜</t>
  </si>
  <si>
    <t>中医（维吾尔医方向）</t>
  </si>
  <si>
    <t>米尔班阿布力克木</t>
  </si>
  <si>
    <t>1151013</t>
  </si>
  <si>
    <t>考赛尔罕麦提托合提</t>
  </si>
  <si>
    <t>布早热阿不都米吉提</t>
  </si>
  <si>
    <t>阿布都吉力力艾再孜</t>
  </si>
  <si>
    <t>1151057</t>
  </si>
  <si>
    <t>洛浦县维吾尔医医院</t>
  </si>
  <si>
    <t>古丽拜克热木加玛力</t>
  </si>
  <si>
    <t>努尔曼买买提阿不拉</t>
  </si>
  <si>
    <t>努尔麦麦提麦提努日玛木提</t>
  </si>
  <si>
    <t>医疗</t>
  </si>
  <si>
    <t>布再娜甫阿布都吾布尔</t>
  </si>
  <si>
    <t>玛伊努尔阿卜杜拉</t>
  </si>
  <si>
    <t>妇科医生</t>
  </si>
  <si>
    <t>阿布力米提阿布力孜</t>
  </si>
  <si>
    <t>1151062</t>
  </si>
  <si>
    <t>维药学</t>
  </si>
  <si>
    <t>玉苏普麦麦提</t>
  </si>
  <si>
    <t>名次</t>
  </si>
  <si>
    <r>
      <t>1、参加体检的考生务必提前1天到地区人力资源和社会保障局大门口领取体检表格</t>
    </r>
    <r>
      <rPr>
        <b/>
        <sz val="9"/>
        <rFont val="宋体"/>
        <family val="0"/>
      </rPr>
      <t>,过期不候</t>
    </r>
    <r>
      <rPr>
        <b/>
        <sz val="9"/>
        <rFont val="宋体"/>
        <family val="0"/>
      </rPr>
      <t xml:space="preserve">。
2、体检具体时间和地点安排：体检时间定于7月28日。请考生体检当日于北京时间9：00在团结广场（毛主席塑像下）集中。
3、体检当天需进行采血、B超等检查，请考生在受检前禁食和饮水12小时。体检时考生需携带笔试准考证，身份证，一寸免冠彩色照片一张，碳素笔一支，体检费350元。
</t>
    </r>
  </si>
  <si>
    <t>2016年自治区面向社会公开招聘地县医疗卫生和农牧技术推广专业技术人员体检入闱名单（7月25日）</t>
  </si>
  <si>
    <t>田金</t>
  </si>
  <si>
    <t>阿米乃麦提铁木尔</t>
  </si>
  <si>
    <t>麦日排提托合提哈则</t>
  </si>
  <si>
    <t>美合尔妮萨阿卜杜热黑木</t>
  </si>
  <si>
    <t>图尔荪阿依多力坤</t>
  </si>
  <si>
    <t>热萨莱提麦提铁木尔</t>
  </si>
  <si>
    <t>奴热比亚木阿布地热合木</t>
  </si>
  <si>
    <t>努尔比亚奴尔艾合买提</t>
  </si>
  <si>
    <t>高护理</t>
  </si>
  <si>
    <t>苏比努尔艾热提</t>
  </si>
  <si>
    <t>鹿亚利</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</si>
</sst>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mmm/yyyy"/>
    <numFmt numFmtId="183" formatCode="&quot;Yes&quot;;&quot;Yes&quot;;&quot;No&quot;"/>
    <numFmt numFmtId="184" formatCode="&quot;True&quot;;&quot;True&quot;;&quot;False&quot;"/>
    <numFmt numFmtId="185" formatCode="&quot;On&quot;;&quot;On&quot;;&quot;Off&quot;"/>
    <numFmt numFmtId="186" formatCode="[$€-2]\ #,##0.00_);[Red]\([$€-2]\ #,##0.00\)"/>
    <numFmt numFmtId="187" formatCode="m&quot;月&quot;d&quot;日&quot;;@"/>
    <numFmt numFmtId="188" formatCode="0.00_ "/>
    <numFmt numFmtId="189" formatCode="0.00_);[Red]\(0.00\)"/>
  </numFmts>
  <fonts count="50">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sz val="11"/>
      <color indexed="10"/>
      <name val="宋体"/>
      <family val="0"/>
    </font>
    <font>
      <sz val="11"/>
      <color indexed="8"/>
      <name val="宋体"/>
      <family val="0"/>
    </font>
    <font>
      <sz val="11"/>
      <color indexed="20"/>
      <name val="宋体"/>
      <family val="0"/>
    </font>
    <font>
      <b/>
      <sz val="11"/>
      <color indexed="56"/>
      <name val="宋体"/>
      <family val="0"/>
    </font>
    <font>
      <sz val="11"/>
      <color indexed="9"/>
      <name val="宋体"/>
      <family val="0"/>
    </font>
    <font>
      <b/>
      <sz val="11"/>
      <color indexed="52"/>
      <name val="宋体"/>
      <family val="0"/>
    </font>
    <font>
      <sz val="11"/>
      <color indexed="52"/>
      <name val="宋体"/>
      <family val="0"/>
    </font>
    <font>
      <b/>
      <sz val="11"/>
      <color indexed="63"/>
      <name val="宋体"/>
      <family val="0"/>
    </font>
    <font>
      <i/>
      <sz val="11"/>
      <color indexed="23"/>
      <name val="宋体"/>
      <family val="0"/>
    </font>
    <font>
      <sz val="11"/>
      <color indexed="60"/>
      <name val="宋体"/>
      <family val="0"/>
    </font>
    <font>
      <sz val="11"/>
      <color indexed="17"/>
      <name val="宋体"/>
      <family val="0"/>
    </font>
    <font>
      <b/>
      <sz val="11"/>
      <color indexed="8"/>
      <name val="宋体"/>
      <family val="0"/>
    </font>
    <font>
      <b/>
      <sz val="18"/>
      <color indexed="56"/>
      <name val="宋体"/>
      <family val="0"/>
    </font>
    <font>
      <b/>
      <sz val="11"/>
      <color indexed="9"/>
      <name val="宋体"/>
      <family val="0"/>
    </font>
    <font>
      <b/>
      <sz val="15"/>
      <color indexed="56"/>
      <name val="宋体"/>
      <family val="0"/>
    </font>
    <font>
      <b/>
      <sz val="13"/>
      <color indexed="56"/>
      <name val="宋体"/>
      <family val="0"/>
    </font>
    <font>
      <sz val="11"/>
      <color indexed="62"/>
      <name val="宋体"/>
      <family val="0"/>
    </font>
    <font>
      <sz val="10"/>
      <name val="宋体"/>
      <family val="0"/>
    </font>
    <font>
      <sz val="8"/>
      <name val="宋体"/>
      <family val="0"/>
    </font>
    <font>
      <b/>
      <sz val="9"/>
      <name val="宋体"/>
      <family val="0"/>
    </font>
    <font>
      <b/>
      <sz val="1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10"/>
      <name val="宋体"/>
      <family val="0"/>
    </font>
    <font>
      <sz val="11"/>
      <color indexed="1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4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3"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33"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33"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3"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3"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33"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3"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3"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33"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3"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9" fontId="0"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7"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3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3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5" fillId="0" borderId="0">
      <alignment/>
      <protection/>
    </xf>
    <xf numFmtId="0" fontId="5" fillId="0" borderId="0">
      <alignment/>
      <protection/>
    </xf>
    <xf numFmtId="0" fontId="33" fillId="0" borderId="0">
      <alignment vertical="center"/>
      <protection/>
    </xf>
    <xf numFmtId="0" fontId="33" fillId="0" borderId="0">
      <alignment vertical="center"/>
      <protection/>
    </xf>
    <xf numFmtId="0" fontId="7" fillId="0" borderId="0">
      <alignment vertical="center"/>
      <protection/>
    </xf>
    <xf numFmtId="0" fontId="7"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pplyProtection="0">
      <alignment/>
    </xf>
    <xf numFmtId="0" fontId="5" fillId="0" borderId="0" applyProtection="0">
      <alignment/>
    </xf>
    <xf numFmtId="0" fontId="5" fillId="0" borderId="0" applyProtection="0">
      <alignment/>
    </xf>
    <xf numFmtId="0" fontId="5" fillId="0" borderId="0" applyProtection="0">
      <alignment/>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pplyProtection="0">
      <alignment/>
    </xf>
    <xf numFmtId="0" fontId="5" fillId="0" borderId="0" applyProtection="0">
      <alignment/>
    </xf>
    <xf numFmtId="0" fontId="5" fillId="0" borderId="0" applyProtection="0">
      <alignment/>
    </xf>
    <xf numFmtId="0" fontId="5" fillId="0" borderId="0" applyProtection="0">
      <alignment/>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7" fillId="0" borderId="0">
      <alignment vertical="center"/>
      <protection/>
    </xf>
    <xf numFmtId="0" fontId="7" fillId="0" borderId="0">
      <alignment vertical="center"/>
      <protection/>
    </xf>
    <xf numFmtId="0" fontId="5" fillId="0" borderId="0">
      <alignment/>
      <protection/>
    </xf>
    <xf numFmtId="0" fontId="5" fillId="0" borderId="0">
      <alignment/>
      <protection/>
    </xf>
    <xf numFmtId="0" fontId="40"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41"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42" fillId="36" borderId="9" applyNumberFormat="0" applyAlignment="0" applyProtection="0"/>
    <xf numFmtId="0" fontId="11" fillId="8" borderId="10" applyNumberFormat="0" applyAlignment="0" applyProtection="0"/>
    <xf numFmtId="0" fontId="11" fillId="8" borderId="10" applyNumberFormat="0" applyAlignment="0" applyProtection="0"/>
    <xf numFmtId="0" fontId="11" fillId="8" borderId="10" applyNumberFormat="0" applyAlignment="0" applyProtection="0"/>
    <xf numFmtId="0" fontId="11" fillId="8" borderId="10" applyNumberFormat="0" applyAlignment="0" applyProtection="0"/>
    <xf numFmtId="0" fontId="11" fillId="8" borderId="10" applyNumberFormat="0" applyAlignment="0" applyProtection="0"/>
    <xf numFmtId="0" fontId="11" fillId="8" borderId="10" applyNumberFormat="0" applyAlignment="0" applyProtection="0"/>
    <xf numFmtId="0" fontId="43" fillId="37" borderId="11" applyNumberFormat="0" applyAlignment="0" applyProtection="0"/>
    <xf numFmtId="0" fontId="19" fillId="38" borderId="12" applyNumberFormat="0" applyAlignment="0" applyProtection="0"/>
    <xf numFmtId="0" fontId="19" fillId="38" borderId="12" applyNumberFormat="0" applyAlignment="0" applyProtection="0"/>
    <xf numFmtId="0" fontId="19" fillId="38" borderId="12" applyNumberFormat="0" applyAlignment="0" applyProtection="0"/>
    <xf numFmtId="0" fontId="19" fillId="38" borderId="12" applyNumberFormat="0" applyAlignment="0" applyProtection="0"/>
    <xf numFmtId="0" fontId="19" fillId="38" borderId="12" applyNumberFormat="0" applyAlignment="0" applyProtection="0"/>
    <xf numFmtId="0" fontId="19" fillId="38" borderId="12" applyNumberFormat="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6" fillId="0" borderId="13"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0" fontId="12" fillId="0" borderId="14" applyNumberFormat="0" applyFill="0" applyAlignment="0" applyProtection="0"/>
    <xf numFmtId="43" fontId="0"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0" fillId="0" borderId="0" applyNumberFormat="0" applyFill="0" applyBorder="0" applyAlignment="0" applyProtection="0"/>
    <xf numFmtId="0" fontId="34"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34"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34"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34" fillId="4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4" fillId="4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4"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47"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48" fillId="36" borderId="15"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13" fillId="8" borderId="16" applyNumberFormat="0" applyAlignment="0" applyProtection="0"/>
    <xf numFmtId="0" fontId="49" fillId="51" borderId="9" applyNumberFormat="0" applyAlignment="0" applyProtection="0"/>
    <xf numFmtId="0" fontId="22" fillId="13" borderId="10" applyNumberFormat="0" applyAlignment="0" applyProtection="0"/>
    <xf numFmtId="0" fontId="22" fillId="13" borderId="10" applyNumberFormat="0" applyAlignment="0" applyProtection="0"/>
    <xf numFmtId="0" fontId="22" fillId="13" borderId="10" applyNumberFormat="0" applyAlignment="0" applyProtection="0"/>
    <xf numFmtId="0" fontId="22" fillId="13" borderId="10" applyNumberFormat="0" applyAlignment="0" applyProtection="0"/>
    <xf numFmtId="0" fontId="22" fillId="13" borderId="10" applyNumberFormat="0" applyAlignment="0" applyProtection="0"/>
    <xf numFmtId="0" fontId="22" fillId="13" borderId="10" applyNumberFormat="0" applyAlignment="0" applyProtection="0"/>
    <xf numFmtId="0" fontId="0" fillId="52" borderId="17" applyNumberFormat="0" applyFont="0" applyAlignment="0" applyProtection="0"/>
    <xf numFmtId="0" fontId="5" fillId="53" borderId="18" applyNumberFormat="0" applyFont="0" applyAlignment="0" applyProtection="0"/>
    <xf numFmtId="0" fontId="5" fillId="53" borderId="18" applyNumberFormat="0" applyFont="0" applyAlignment="0" applyProtection="0"/>
    <xf numFmtId="0" fontId="5" fillId="53" borderId="18" applyNumberFormat="0" applyFont="0" applyAlignment="0" applyProtection="0"/>
    <xf numFmtId="0" fontId="5" fillId="53" borderId="18" applyNumberFormat="0" applyFont="0" applyAlignment="0" applyProtection="0"/>
    <xf numFmtId="0" fontId="5" fillId="53" borderId="18" applyNumberFormat="0" applyFont="0" applyAlignment="0" applyProtection="0"/>
    <xf numFmtId="0" fontId="5" fillId="53" borderId="18" applyNumberFormat="0" applyFont="0" applyAlignment="0" applyProtection="0"/>
  </cellStyleXfs>
  <cellXfs count="22">
    <xf numFmtId="0" fontId="0" fillId="0" borderId="0" xfId="0" applyAlignment="1">
      <alignment/>
    </xf>
    <xf numFmtId="189" fontId="24" fillId="0" borderId="0" xfId="0" applyNumberFormat="1" applyFont="1" applyFill="1" applyAlignment="1">
      <alignment horizontal="center"/>
    </xf>
    <xf numFmtId="188" fontId="24" fillId="0" borderId="0" xfId="0" applyNumberFormat="1" applyFont="1" applyFill="1" applyAlignment="1">
      <alignment horizontal="center"/>
    </xf>
    <xf numFmtId="0" fontId="5" fillId="0" borderId="0" xfId="0" applyFont="1" applyFill="1" applyAlignment="1">
      <alignment horizontal="center"/>
    </xf>
    <xf numFmtId="0" fontId="23" fillId="0" borderId="0" xfId="0" applyFont="1" applyFill="1" applyAlignment="1">
      <alignment horizontal="center"/>
    </xf>
    <xf numFmtId="0" fontId="25" fillId="0" borderId="0" xfId="0" applyFont="1" applyFill="1" applyAlignment="1">
      <alignment horizontal="center"/>
    </xf>
    <xf numFmtId="189" fontId="25" fillId="0" borderId="19" xfId="0" applyNumberFormat="1" applyFont="1" applyFill="1" applyBorder="1" applyAlignment="1">
      <alignment horizontal="center" vertical="center" wrapText="1"/>
    </xf>
    <xf numFmtId="188" fontId="25" fillId="0" borderId="19"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4" fillId="0" borderId="0" xfId="0" applyFont="1" applyFill="1" applyAlignment="1">
      <alignment horizontal="center"/>
    </xf>
    <xf numFmtId="0" fontId="4" fillId="0" borderId="19" xfId="0" applyFont="1" applyFill="1" applyBorder="1" applyAlignment="1">
      <alignment horizontal="center" vertical="center" shrinkToFit="1"/>
    </xf>
    <xf numFmtId="188" fontId="4" fillId="0" borderId="19"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center"/>
    </xf>
    <xf numFmtId="189" fontId="4" fillId="0" borderId="19" xfId="0" applyNumberFormat="1" applyFont="1" applyFill="1" applyBorder="1" applyAlignment="1">
      <alignment horizontal="center" vertical="center" shrinkToFit="1"/>
    </xf>
    <xf numFmtId="0" fontId="4" fillId="0" borderId="19" xfId="208" applyFont="1" applyFill="1" applyBorder="1" applyAlignment="1">
      <alignment horizontal="center" vertical="center" shrinkToFit="1"/>
      <protection/>
    </xf>
    <xf numFmtId="0" fontId="4" fillId="0" borderId="19" xfId="141" applyNumberFormat="1" applyFont="1" applyFill="1" applyBorder="1" applyAlignment="1">
      <alignment horizontal="center" vertical="center" shrinkToFit="1"/>
    </xf>
    <xf numFmtId="188" fontId="4" fillId="0" borderId="19" xfId="141" applyNumberFormat="1" applyFont="1" applyFill="1" applyBorder="1" applyAlignment="1">
      <alignment horizontal="center" vertical="center" shrinkToFit="1"/>
    </xf>
    <xf numFmtId="0" fontId="4" fillId="0" borderId="19" xfId="299" applyFont="1" applyFill="1" applyBorder="1" applyAlignment="1">
      <alignment horizontal="center" vertical="center" shrinkToFit="1"/>
      <protection/>
    </xf>
    <xf numFmtId="0" fontId="4" fillId="0" borderId="19" xfId="205" applyFont="1" applyFill="1" applyBorder="1" applyAlignment="1">
      <alignment horizontal="center" vertical="center" shrinkToFit="1"/>
      <protection/>
    </xf>
    <xf numFmtId="0" fontId="26" fillId="0" borderId="0" xfId="0" applyFont="1" applyFill="1" applyBorder="1" applyAlignment="1">
      <alignment horizontal="center" vertical="center" wrapText="1"/>
    </xf>
    <xf numFmtId="0" fontId="25" fillId="0" borderId="20" xfId="0" applyFont="1" applyFill="1" applyBorder="1" applyAlignment="1">
      <alignment horizontal="left" vertical="center" wrapText="1"/>
    </xf>
  </cellXfs>
  <cellStyles count="434">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3" xfId="20"/>
    <cellStyle name="20% - 强调文字颜色 1 3 2" xfId="21"/>
    <cellStyle name="20% - 强调文字颜色 2" xfId="22"/>
    <cellStyle name="20% - 强调文字颜色 2 2" xfId="23"/>
    <cellStyle name="20% - 强调文字颜色 2 2 2" xfId="24"/>
    <cellStyle name="20% - 强调文字颜色 2 2 2 2" xfId="25"/>
    <cellStyle name="20% - 强调文字颜色 2 2 3" xfId="26"/>
    <cellStyle name="20% - 强调文字颜色 2 3" xfId="27"/>
    <cellStyle name="20% - 强调文字颜色 2 3 2" xfId="28"/>
    <cellStyle name="20% - 强调文字颜色 3" xfId="29"/>
    <cellStyle name="20% - 强调文字颜色 3 2" xfId="30"/>
    <cellStyle name="20% - 强调文字颜色 3 2 2" xfId="31"/>
    <cellStyle name="20% - 强调文字颜色 3 2 2 2" xfId="32"/>
    <cellStyle name="20% - 强调文字颜色 3 2 3" xfId="33"/>
    <cellStyle name="20% - 强调文字颜色 3 3" xfId="34"/>
    <cellStyle name="20% - 强调文字颜色 3 3 2" xfId="35"/>
    <cellStyle name="20% - 强调文字颜色 4" xfId="36"/>
    <cellStyle name="20% - 强调文字颜色 4 2" xfId="37"/>
    <cellStyle name="20% - 强调文字颜色 4 2 2" xfId="38"/>
    <cellStyle name="20% - 强调文字颜色 4 2 2 2" xfId="39"/>
    <cellStyle name="20% - 强调文字颜色 4 2 3" xfId="40"/>
    <cellStyle name="20% - 强调文字颜色 4 3" xfId="41"/>
    <cellStyle name="20% - 强调文字颜色 4 3 2" xfId="42"/>
    <cellStyle name="20% - 强调文字颜色 5" xfId="43"/>
    <cellStyle name="20% - 强调文字颜色 5 2" xfId="44"/>
    <cellStyle name="20% - 强调文字颜色 5 2 2" xfId="45"/>
    <cellStyle name="20% - 强调文字颜色 5 2 2 2" xfId="46"/>
    <cellStyle name="20% - 强调文字颜色 5 2 3" xfId="47"/>
    <cellStyle name="20% - 强调文字颜色 5 3" xfId="48"/>
    <cellStyle name="20% - 强调文字颜色 5 3 2" xfId="49"/>
    <cellStyle name="20% - 强调文字颜色 6" xfId="50"/>
    <cellStyle name="20% - 强调文字颜色 6 2" xfId="51"/>
    <cellStyle name="20% - 强调文字颜色 6 2 2" xfId="52"/>
    <cellStyle name="20% - 强调文字颜色 6 2 2 2" xfId="53"/>
    <cellStyle name="20% - 强调文字颜色 6 2 3" xfId="54"/>
    <cellStyle name="20% - 强调文字颜色 6 3" xfId="55"/>
    <cellStyle name="20% - 强调文字颜色 6 3 2" xfId="56"/>
    <cellStyle name="40% - 强调文字颜色 1" xfId="57"/>
    <cellStyle name="40% - 强调文字颜色 1 2" xfId="58"/>
    <cellStyle name="40% - 强调文字颜色 1 2 2" xfId="59"/>
    <cellStyle name="40% - 强调文字颜色 1 2 2 2" xfId="60"/>
    <cellStyle name="40% - 强调文字颜色 1 2 3" xfId="61"/>
    <cellStyle name="40% - 强调文字颜色 1 3" xfId="62"/>
    <cellStyle name="40% - 强调文字颜色 1 3 2" xfId="63"/>
    <cellStyle name="40% - 强调文字颜色 2" xfId="64"/>
    <cellStyle name="40% - 强调文字颜色 2 2" xfId="65"/>
    <cellStyle name="40% - 强调文字颜色 2 2 2" xfId="66"/>
    <cellStyle name="40% - 强调文字颜色 2 2 2 2" xfId="67"/>
    <cellStyle name="40% - 强调文字颜色 2 2 3" xfId="68"/>
    <cellStyle name="40% - 强调文字颜色 2 3" xfId="69"/>
    <cellStyle name="40% - 强调文字颜色 2 3 2" xfId="70"/>
    <cellStyle name="40% - 强调文字颜色 3" xfId="71"/>
    <cellStyle name="40% - 强调文字颜色 3 2" xfId="72"/>
    <cellStyle name="40% - 强调文字颜色 3 2 2" xfId="73"/>
    <cellStyle name="40% - 强调文字颜色 3 2 2 2" xfId="74"/>
    <cellStyle name="40% - 强调文字颜色 3 2 3" xfId="75"/>
    <cellStyle name="40% - 强调文字颜色 3 3" xfId="76"/>
    <cellStyle name="40% - 强调文字颜色 3 3 2" xfId="77"/>
    <cellStyle name="40% - 强调文字颜色 4" xfId="78"/>
    <cellStyle name="40% - 强调文字颜色 4 2" xfId="79"/>
    <cellStyle name="40% - 强调文字颜色 4 2 2" xfId="80"/>
    <cellStyle name="40% - 强调文字颜色 4 2 2 2" xfId="81"/>
    <cellStyle name="40% - 强调文字颜色 4 2 3" xfId="82"/>
    <cellStyle name="40% - 强调文字颜色 4 3" xfId="83"/>
    <cellStyle name="40% - 强调文字颜色 4 3 2" xfId="84"/>
    <cellStyle name="40% - 强调文字颜色 5" xfId="85"/>
    <cellStyle name="40% - 强调文字颜色 5 2" xfId="86"/>
    <cellStyle name="40% - 强调文字颜色 5 2 2" xfId="87"/>
    <cellStyle name="40% - 强调文字颜色 5 2 2 2" xfId="88"/>
    <cellStyle name="40% - 强调文字颜色 5 2 3" xfId="89"/>
    <cellStyle name="40% - 强调文字颜色 5 3" xfId="90"/>
    <cellStyle name="40% - 强调文字颜色 5 3 2" xfId="91"/>
    <cellStyle name="40% - 强调文字颜色 6" xfId="92"/>
    <cellStyle name="40% - 强调文字颜色 6 2" xfId="93"/>
    <cellStyle name="40% - 强调文字颜色 6 2 2" xfId="94"/>
    <cellStyle name="40% - 强调文字颜色 6 2 2 2" xfId="95"/>
    <cellStyle name="40% - 强调文字颜色 6 2 3" xfId="96"/>
    <cellStyle name="40% - 强调文字颜色 6 3" xfId="97"/>
    <cellStyle name="40% - 强调文字颜色 6 3 2" xfId="98"/>
    <cellStyle name="60% - 强调文字颜色 1" xfId="99"/>
    <cellStyle name="60% - 强调文字颜色 1 2" xfId="100"/>
    <cellStyle name="60% - 强调文字颜色 1 2 2" xfId="101"/>
    <cellStyle name="60% - 强调文字颜色 1 2 2 2" xfId="102"/>
    <cellStyle name="60% - 强调文字颜色 1 2 3" xfId="103"/>
    <cellStyle name="60% - 强调文字颜色 1 3" xfId="104"/>
    <cellStyle name="60% - 强调文字颜色 1 3 2" xfId="105"/>
    <cellStyle name="60% - 强调文字颜色 2" xfId="106"/>
    <cellStyle name="60% - 强调文字颜色 2 2" xfId="107"/>
    <cellStyle name="60% - 强调文字颜色 2 2 2" xfId="108"/>
    <cellStyle name="60% - 强调文字颜色 2 2 2 2" xfId="109"/>
    <cellStyle name="60% - 强调文字颜色 2 2 3" xfId="110"/>
    <cellStyle name="60% - 强调文字颜色 2 3" xfId="111"/>
    <cellStyle name="60% - 强调文字颜色 2 3 2" xfId="112"/>
    <cellStyle name="60% - 强调文字颜色 3" xfId="113"/>
    <cellStyle name="60% - 强调文字颜色 3 2" xfId="114"/>
    <cellStyle name="60% - 强调文字颜色 3 2 2" xfId="115"/>
    <cellStyle name="60% - 强调文字颜色 3 2 2 2" xfId="116"/>
    <cellStyle name="60% - 强调文字颜色 3 2 3" xfId="117"/>
    <cellStyle name="60% - 强调文字颜色 3 3" xfId="118"/>
    <cellStyle name="60% - 强调文字颜色 3 3 2" xfId="119"/>
    <cellStyle name="60% - 强调文字颜色 4" xfId="120"/>
    <cellStyle name="60% - 强调文字颜色 4 2" xfId="121"/>
    <cellStyle name="60% - 强调文字颜色 4 2 2" xfId="122"/>
    <cellStyle name="60% - 强调文字颜色 4 2 2 2" xfId="123"/>
    <cellStyle name="60% - 强调文字颜色 4 2 3" xfId="124"/>
    <cellStyle name="60% - 强调文字颜色 4 3" xfId="125"/>
    <cellStyle name="60% - 强调文字颜色 4 3 2" xfId="126"/>
    <cellStyle name="60% - 强调文字颜色 5" xfId="127"/>
    <cellStyle name="60% - 强调文字颜色 5 2" xfId="128"/>
    <cellStyle name="60% - 强调文字颜色 5 2 2" xfId="129"/>
    <cellStyle name="60% - 强调文字颜色 5 2 2 2" xfId="130"/>
    <cellStyle name="60% - 强调文字颜色 5 2 3" xfId="131"/>
    <cellStyle name="60% - 强调文字颜色 5 3" xfId="132"/>
    <cellStyle name="60% - 强调文字颜色 5 3 2" xfId="133"/>
    <cellStyle name="60% - 强调文字颜色 6" xfId="134"/>
    <cellStyle name="60% - 强调文字颜色 6 2" xfId="135"/>
    <cellStyle name="60% - 强调文字颜色 6 2 2" xfId="136"/>
    <cellStyle name="60% - 强调文字颜色 6 2 2 2" xfId="137"/>
    <cellStyle name="60% - 强调文字颜色 6 2 3" xfId="138"/>
    <cellStyle name="60% - 强调文字颜色 6 3" xfId="139"/>
    <cellStyle name="60% - 强调文字颜色 6 3 2" xfId="140"/>
    <cellStyle name="Percent" xfId="141"/>
    <cellStyle name="标题" xfId="142"/>
    <cellStyle name="标题 1" xfId="143"/>
    <cellStyle name="标题 1 2" xfId="144"/>
    <cellStyle name="标题 1 2 2" xfId="145"/>
    <cellStyle name="标题 1 2 2 2" xfId="146"/>
    <cellStyle name="标题 1 2 3" xfId="147"/>
    <cellStyle name="标题 1 3" xfId="148"/>
    <cellStyle name="标题 1 3 2" xfId="149"/>
    <cellStyle name="标题 2" xfId="150"/>
    <cellStyle name="标题 2 2" xfId="151"/>
    <cellStyle name="标题 2 2 2" xfId="152"/>
    <cellStyle name="标题 2 2 2 2" xfId="153"/>
    <cellStyle name="标题 2 2 3" xfId="154"/>
    <cellStyle name="标题 2 3" xfId="155"/>
    <cellStyle name="标题 2 3 2" xfId="156"/>
    <cellStyle name="标题 3" xfId="157"/>
    <cellStyle name="标题 3 2" xfId="158"/>
    <cellStyle name="标题 3 2 2" xfId="159"/>
    <cellStyle name="标题 3 2 2 2" xfId="160"/>
    <cellStyle name="标题 3 2 3" xfId="161"/>
    <cellStyle name="标题 3 3" xfId="162"/>
    <cellStyle name="标题 3 3 2" xfId="163"/>
    <cellStyle name="标题 4" xfId="164"/>
    <cellStyle name="标题 4 2" xfId="165"/>
    <cellStyle name="标题 4 2 2" xfId="166"/>
    <cellStyle name="标题 4 2 2 2" xfId="167"/>
    <cellStyle name="标题 4 2 3" xfId="168"/>
    <cellStyle name="标题 4 3" xfId="169"/>
    <cellStyle name="标题 4 3 2" xfId="170"/>
    <cellStyle name="标题 5" xfId="171"/>
    <cellStyle name="标题 5 2" xfId="172"/>
    <cellStyle name="标题 5 2 2" xfId="173"/>
    <cellStyle name="标题 5 3" xfId="174"/>
    <cellStyle name="标题 6" xfId="175"/>
    <cellStyle name="标题 6 2" xfId="176"/>
    <cellStyle name="差" xfId="177"/>
    <cellStyle name="差 2" xfId="178"/>
    <cellStyle name="差 2 2" xfId="179"/>
    <cellStyle name="差 2 2 2" xfId="180"/>
    <cellStyle name="差 2 3" xfId="181"/>
    <cellStyle name="差 3" xfId="182"/>
    <cellStyle name="差 3 2" xfId="183"/>
    <cellStyle name="差_编制情况汇总表" xfId="184"/>
    <cellStyle name="差_编制情况汇总表 2" xfId="185"/>
    <cellStyle name="差_编制情况汇总表_1" xfId="186"/>
    <cellStyle name="差_编制情况汇总表_1 2" xfId="187"/>
    <cellStyle name="差_编制情况汇总表_2" xfId="188"/>
    <cellStyle name="差_编制情况汇总表_2 2" xfId="189"/>
    <cellStyle name="差_附件3" xfId="190"/>
    <cellStyle name="差_附件3 2" xfId="191"/>
    <cellStyle name="差_面试数据(房)" xfId="192"/>
    <cellStyle name="差_面试数据(房) 2" xfId="193"/>
    <cellStyle name="差_面试数据25日" xfId="194"/>
    <cellStyle name="差_事业单位招聘专业技术人员计划申报表" xfId="195"/>
    <cellStyle name="差_事业单位招聘专业技术人员计划申报表 2" xfId="196"/>
    <cellStyle name="差_事业单位招聘专业技术人员计划申报表_1" xfId="197"/>
    <cellStyle name="差_事业单位招聘专业技术人员计划申报表_1 2" xfId="198"/>
    <cellStyle name="差_县市2014需求汇总" xfId="199"/>
    <cellStyle name="差_县市2014需求汇总 2" xfId="200"/>
    <cellStyle name="差_英吉沙县事业招聘需求计划汇总11" xfId="201"/>
    <cellStyle name="差_英吉沙县事业招聘需求计划汇总11 2" xfId="202"/>
    <cellStyle name="常规 10" xfId="203"/>
    <cellStyle name="常规 10 2" xfId="204"/>
    <cellStyle name="常规 11" xfId="205"/>
    <cellStyle name="常规 11 2" xfId="206"/>
    <cellStyle name="常规 11_面试数据(房)" xfId="207"/>
    <cellStyle name="常规 11_面试数据25日" xfId="208"/>
    <cellStyle name="常规 12" xfId="209"/>
    <cellStyle name="常规 12 2" xfId="210"/>
    <cellStyle name="常规 13" xfId="211"/>
    <cellStyle name="常规 13 2" xfId="212"/>
    <cellStyle name="常规 15" xfId="213"/>
    <cellStyle name="常规 15 2" xfId="214"/>
    <cellStyle name="常规 16" xfId="215"/>
    <cellStyle name="常规 16 2" xfId="216"/>
    <cellStyle name="常规 17" xfId="217"/>
    <cellStyle name="常规 17 2" xfId="218"/>
    <cellStyle name="常规 18" xfId="219"/>
    <cellStyle name="常规 18 2" xfId="220"/>
    <cellStyle name="常规 19" xfId="221"/>
    <cellStyle name="常规 19 2" xfId="222"/>
    <cellStyle name="常规 2" xfId="223"/>
    <cellStyle name="常规 2 2" xfId="224"/>
    <cellStyle name="常规 2 2 2" xfId="225"/>
    <cellStyle name="常规 2 3" xfId="226"/>
    <cellStyle name="常规 2 3 2" xfId="227"/>
    <cellStyle name="常规 2 4" xfId="228"/>
    <cellStyle name="常规 20" xfId="229"/>
    <cellStyle name="常规 20 2" xfId="230"/>
    <cellStyle name="常规 21" xfId="231"/>
    <cellStyle name="常规 21 2" xfId="232"/>
    <cellStyle name="常规 22" xfId="233"/>
    <cellStyle name="常规 22 2" xfId="234"/>
    <cellStyle name="常规 23" xfId="235"/>
    <cellStyle name="常规 23 2" xfId="236"/>
    <cellStyle name="常规 24" xfId="237"/>
    <cellStyle name="常规 24 2" xfId="238"/>
    <cellStyle name="常规 25" xfId="239"/>
    <cellStyle name="常规 25 2" xfId="240"/>
    <cellStyle name="常规 26" xfId="241"/>
    <cellStyle name="常规 26 2" xfId="242"/>
    <cellStyle name="常规 27" xfId="243"/>
    <cellStyle name="常规 27 2" xfId="244"/>
    <cellStyle name="常规 28" xfId="245"/>
    <cellStyle name="常规 28 2" xfId="246"/>
    <cellStyle name="常规 29" xfId="247"/>
    <cellStyle name="常规 29 2" xfId="248"/>
    <cellStyle name="常规 3" xfId="249"/>
    <cellStyle name="常规 3 2" xfId="250"/>
    <cellStyle name="常规 30" xfId="251"/>
    <cellStyle name="常规 30 2" xfId="252"/>
    <cellStyle name="常规 31" xfId="253"/>
    <cellStyle name="常规 31 2" xfId="254"/>
    <cellStyle name="常规 32" xfId="255"/>
    <cellStyle name="常规 32 2" xfId="256"/>
    <cellStyle name="常规 33" xfId="257"/>
    <cellStyle name="常规 33 2" xfId="258"/>
    <cellStyle name="常规 34" xfId="259"/>
    <cellStyle name="常规 34 2" xfId="260"/>
    <cellStyle name="常规 37" xfId="261"/>
    <cellStyle name="常规 37 2" xfId="262"/>
    <cellStyle name="常规 39" xfId="263"/>
    <cellStyle name="常规 39 2" xfId="264"/>
    <cellStyle name="常规 4" xfId="265"/>
    <cellStyle name="常规 4 2" xfId="266"/>
    <cellStyle name="常规 4 2 2" xfId="267"/>
    <cellStyle name="常规 4 3" xfId="268"/>
    <cellStyle name="常规 4_Sheet1" xfId="269"/>
    <cellStyle name="常规 40" xfId="270"/>
    <cellStyle name="常规 40 2" xfId="271"/>
    <cellStyle name="常规 41" xfId="272"/>
    <cellStyle name="常规 41 2" xfId="273"/>
    <cellStyle name="常规 42" xfId="274"/>
    <cellStyle name="常规 42 2" xfId="275"/>
    <cellStyle name="常规 43" xfId="276"/>
    <cellStyle name="常规 43 2" xfId="277"/>
    <cellStyle name="常规 45" xfId="278"/>
    <cellStyle name="常规 45 2" xfId="279"/>
    <cellStyle name="常规 47" xfId="280"/>
    <cellStyle name="常规 47 2" xfId="281"/>
    <cellStyle name="常规 48" xfId="282"/>
    <cellStyle name="常规 48 2" xfId="283"/>
    <cellStyle name="常规 49" xfId="284"/>
    <cellStyle name="常规 49 2" xfId="285"/>
    <cellStyle name="常规 5" xfId="286"/>
    <cellStyle name="常规 5 2" xfId="287"/>
    <cellStyle name="常规 50" xfId="288"/>
    <cellStyle name="常规 50 2" xfId="289"/>
    <cellStyle name="常规 51" xfId="290"/>
    <cellStyle name="常规 51 2" xfId="291"/>
    <cellStyle name="常规 6" xfId="292"/>
    <cellStyle name="常规 6 2" xfId="293"/>
    <cellStyle name="常规 7" xfId="294"/>
    <cellStyle name="常规 7 2" xfId="295"/>
    <cellStyle name="常规 8" xfId="296"/>
    <cellStyle name="常规 8 2" xfId="297"/>
    <cellStyle name="常规 8_面试数据(房)" xfId="298"/>
    <cellStyle name="常规 8_面试数据25日" xfId="299"/>
    <cellStyle name="常规 9" xfId="300"/>
    <cellStyle name="常规 9 2" xfId="301"/>
    <cellStyle name="好" xfId="302"/>
    <cellStyle name="好 2" xfId="303"/>
    <cellStyle name="好 2 2" xfId="304"/>
    <cellStyle name="好 2 2 2" xfId="305"/>
    <cellStyle name="好 2 3" xfId="306"/>
    <cellStyle name="好 3" xfId="307"/>
    <cellStyle name="好 3 2" xfId="308"/>
    <cellStyle name="好_编制情况汇总表" xfId="309"/>
    <cellStyle name="好_编制情况汇总表 2" xfId="310"/>
    <cellStyle name="好_编制情况汇总表_1" xfId="311"/>
    <cellStyle name="好_编制情况汇总表_1 2" xfId="312"/>
    <cellStyle name="好_编制情况汇总表_2" xfId="313"/>
    <cellStyle name="好_编制情况汇总表_2 2" xfId="314"/>
    <cellStyle name="好_附件3" xfId="315"/>
    <cellStyle name="好_附件3 2" xfId="316"/>
    <cellStyle name="好_面试数据(房)" xfId="317"/>
    <cellStyle name="好_面试数据(房) 2" xfId="318"/>
    <cellStyle name="好_面试数据25日" xfId="319"/>
    <cellStyle name="好_事业单位招聘专业技术人员计划申报表" xfId="320"/>
    <cellStyle name="好_事业单位招聘专业技术人员计划申报表 2" xfId="321"/>
    <cellStyle name="好_事业单位招聘专业技术人员计划申报表_1" xfId="322"/>
    <cellStyle name="好_事业单位招聘专业技术人员计划申报表_1 2" xfId="323"/>
    <cellStyle name="好_县市2014需求汇总" xfId="324"/>
    <cellStyle name="好_县市2014需求汇总 2" xfId="325"/>
    <cellStyle name="好_英吉沙县事业招聘需求计划汇总11" xfId="326"/>
    <cellStyle name="好_英吉沙县事业招聘需求计划汇总11 2" xfId="327"/>
    <cellStyle name="汇总" xfId="328"/>
    <cellStyle name="汇总 2" xfId="329"/>
    <cellStyle name="汇总 2 2" xfId="330"/>
    <cellStyle name="汇总 2 2 2" xfId="331"/>
    <cellStyle name="汇总 2 3" xfId="332"/>
    <cellStyle name="汇总 3" xfId="333"/>
    <cellStyle name="汇总 3 2" xfId="334"/>
    <cellStyle name="Currency" xfId="335"/>
    <cellStyle name="Currency [0]" xfId="336"/>
    <cellStyle name="计算" xfId="337"/>
    <cellStyle name="计算 2" xfId="338"/>
    <cellStyle name="计算 2 2" xfId="339"/>
    <cellStyle name="计算 2 2 2" xfId="340"/>
    <cellStyle name="计算 2 3" xfId="341"/>
    <cellStyle name="计算 3" xfId="342"/>
    <cellStyle name="计算 3 2" xfId="343"/>
    <cellStyle name="检查单元格" xfId="344"/>
    <cellStyle name="检查单元格 2" xfId="345"/>
    <cellStyle name="检查单元格 2 2" xfId="346"/>
    <cellStyle name="检查单元格 2 2 2" xfId="347"/>
    <cellStyle name="检查单元格 2 3" xfId="348"/>
    <cellStyle name="检查单元格 3" xfId="349"/>
    <cellStyle name="检查单元格 3 2" xfId="350"/>
    <cellStyle name="解释性文本" xfId="351"/>
    <cellStyle name="解释性文本 2" xfId="352"/>
    <cellStyle name="解释性文本 2 2" xfId="353"/>
    <cellStyle name="解释性文本 2 2 2" xfId="354"/>
    <cellStyle name="解释性文本 2 3" xfId="355"/>
    <cellStyle name="解释性文本 3" xfId="356"/>
    <cellStyle name="解释性文本 3 2" xfId="357"/>
    <cellStyle name="警告文本" xfId="358"/>
    <cellStyle name="警告文本 2" xfId="359"/>
    <cellStyle name="警告文本 2 2" xfId="360"/>
    <cellStyle name="警告文本 2 2 2" xfId="361"/>
    <cellStyle name="警告文本 2 3" xfId="362"/>
    <cellStyle name="警告文本 3" xfId="363"/>
    <cellStyle name="警告文本 3 2" xfId="364"/>
    <cellStyle name="链接单元格" xfId="365"/>
    <cellStyle name="链接单元格 2" xfId="366"/>
    <cellStyle name="链接单元格 2 2" xfId="367"/>
    <cellStyle name="链接单元格 2 2 2" xfId="368"/>
    <cellStyle name="链接单元格 2 3" xfId="369"/>
    <cellStyle name="链接单元格 3" xfId="370"/>
    <cellStyle name="链接单元格 3 2" xfId="371"/>
    <cellStyle name="Comma" xfId="372"/>
    <cellStyle name="千位分隔 2" xfId="373"/>
    <cellStyle name="千位分隔 2 2" xfId="374"/>
    <cellStyle name="千位分隔 3" xfId="375"/>
    <cellStyle name="千位分隔 3 2" xfId="376"/>
    <cellStyle name="Comma [0]" xfId="377"/>
    <cellStyle name="强调文字颜色 1" xfId="378"/>
    <cellStyle name="强调文字颜色 1 2" xfId="379"/>
    <cellStyle name="强调文字颜色 1 2 2" xfId="380"/>
    <cellStyle name="强调文字颜色 1 2 2 2" xfId="381"/>
    <cellStyle name="强调文字颜色 1 2 3" xfId="382"/>
    <cellStyle name="强调文字颜色 1 3" xfId="383"/>
    <cellStyle name="强调文字颜色 1 3 2" xfId="384"/>
    <cellStyle name="强调文字颜色 2" xfId="385"/>
    <cellStyle name="强调文字颜色 2 2" xfId="386"/>
    <cellStyle name="强调文字颜色 2 2 2" xfId="387"/>
    <cellStyle name="强调文字颜色 2 2 2 2" xfId="388"/>
    <cellStyle name="强调文字颜色 2 2 3" xfId="389"/>
    <cellStyle name="强调文字颜色 2 3" xfId="390"/>
    <cellStyle name="强调文字颜色 2 3 2" xfId="391"/>
    <cellStyle name="强调文字颜色 3" xfId="392"/>
    <cellStyle name="强调文字颜色 3 2" xfId="393"/>
    <cellStyle name="强调文字颜色 3 2 2" xfId="394"/>
    <cellStyle name="强调文字颜色 3 2 2 2" xfId="395"/>
    <cellStyle name="强调文字颜色 3 2 3" xfId="396"/>
    <cellStyle name="强调文字颜色 3 3" xfId="397"/>
    <cellStyle name="强调文字颜色 3 3 2" xfId="398"/>
    <cellStyle name="强调文字颜色 4" xfId="399"/>
    <cellStyle name="强调文字颜色 4 2" xfId="400"/>
    <cellStyle name="强调文字颜色 4 2 2" xfId="401"/>
    <cellStyle name="强调文字颜色 4 2 2 2" xfId="402"/>
    <cellStyle name="强调文字颜色 4 2 3" xfId="403"/>
    <cellStyle name="强调文字颜色 4 3" xfId="404"/>
    <cellStyle name="强调文字颜色 4 3 2" xfId="405"/>
    <cellStyle name="强调文字颜色 5" xfId="406"/>
    <cellStyle name="强调文字颜色 5 2" xfId="407"/>
    <cellStyle name="强调文字颜色 5 2 2" xfId="408"/>
    <cellStyle name="强调文字颜色 5 2 2 2" xfId="409"/>
    <cellStyle name="强调文字颜色 5 2 3" xfId="410"/>
    <cellStyle name="强调文字颜色 5 3" xfId="411"/>
    <cellStyle name="强调文字颜色 5 3 2" xfId="412"/>
    <cellStyle name="强调文字颜色 6" xfId="413"/>
    <cellStyle name="强调文字颜色 6 2" xfId="414"/>
    <cellStyle name="强调文字颜色 6 2 2" xfId="415"/>
    <cellStyle name="强调文字颜色 6 2 2 2" xfId="416"/>
    <cellStyle name="强调文字颜色 6 2 3" xfId="417"/>
    <cellStyle name="强调文字颜色 6 3" xfId="418"/>
    <cellStyle name="强调文字颜色 6 3 2" xfId="419"/>
    <cellStyle name="适中" xfId="420"/>
    <cellStyle name="适中 2" xfId="421"/>
    <cellStyle name="适中 2 2" xfId="422"/>
    <cellStyle name="适中 2 2 2" xfId="423"/>
    <cellStyle name="适中 2 3" xfId="424"/>
    <cellStyle name="适中 3" xfId="425"/>
    <cellStyle name="适中 3 2" xfId="426"/>
    <cellStyle name="输出" xfId="427"/>
    <cellStyle name="输出 2" xfId="428"/>
    <cellStyle name="输出 2 2" xfId="429"/>
    <cellStyle name="输出 2 2 2" xfId="430"/>
    <cellStyle name="输出 2 3" xfId="431"/>
    <cellStyle name="输出 3" xfId="432"/>
    <cellStyle name="输出 3 2" xfId="433"/>
    <cellStyle name="输入" xfId="434"/>
    <cellStyle name="输入 2" xfId="435"/>
    <cellStyle name="输入 2 2" xfId="436"/>
    <cellStyle name="输入 2 2 2" xfId="437"/>
    <cellStyle name="输入 2 3" xfId="438"/>
    <cellStyle name="输入 3" xfId="439"/>
    <cellStyle name="输入 3 2" xfId="440"/>
    <cellStyle name="注释" xfId="441"/>
    <cellStyle name="注释 2" xfId="442"/>
    <cellStyle name="注释 2 2" xfId="443"/>
    <cellStyle name="注释 2 2 2" xfId="444"/>
    <cellStyle name="注释 2 3" xfId="445"/>
    <cellStyle name="注释 3" xfId="446"/>
    <cellStyle name="注释 3 2" xfId="447"/>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zoomScale="94" zoomScaleNormal="94" zoomScalePageLayoutView="0" workbookViewId="0" topLeftCell="A1">
      <selection activeCell="U8" sqref="U8"/>
    </sheetView>
  </sheetViews>
  <sheetFormatPr defaultColWidth="9.140625" defaultRowHeight="18.75" customHeight="1"/>
  <cols>
    <col min="1" max="1" width="7.8515625" style="4" customWidth="1"/>
    <col min="2" max="2" width="22.421875" style="9" customWidth="1"/>
    <col min="3" max="3" width="8.421875" style="3" customWidth="1"/>
    <col min="4" max="4" width="12.140625" style="9" customWidth="1"/>
    <col min="5" max="5" width="4.57421875" style="9" customWidth="1"/>
    <col min="6" max="6" width="3.421875" style="9" customWidth="1"/>
    <col min="7" max="7" width="4.7109375" style="9" customWidth="1"/>
    <col min="8" max="8" width="9.8515625" style="9" customWidth="1"/>
    <col min="9" max="9" width="8.28125" style="9" customWidth="1"/>
    <col min="10" max="10" width="5.8515625" style="9" customWidth="1"/>
    <col min="11" max="11" width="7.140625" style="9" customWidth="1"/>
    <col min="12" max="12" width="8.7109375" style="2" customWidth="1"/>
    <col min="13" max="13" width="8.28125" style="1" customWidth="1"/>
    <col min="14" max="14" width="7.28125" style="9" customWidth="1"/>
    <col min="15" max="15" width="6.421875" style="9" customWidth="1"/>
    <col min="16" max="16384" width="9.140625" style="9" customWidth="1"/>
  </cols>
  <sheetData>
    <row r="1" spans="1:15" ht="18.75" customHeight="1">
      <c r="A1" s="20" t="s">
        <v>147</v>
      </c>
      <c r="B1" s="20"/>
      <c r="C1" s="20"/>
      <c r="D1" s="20"/>
      <c r="E1" s="20"/>
      <c r="F1" s="20"/>
      <c r="G1" s="20"/>
      <c r="H1" s="20"/>
      <c r="I1" s="20"/>
      <c r="J1" s="20"/>
      <c r="K1" s="20"/>
      <c r="L1" s="20"/>
      <c r="M1" s="20"/>
      <c r="N1" s="20"/>
      <c r="O1" s="20"/>
    </row>
    <row r="2" spans="1:15" ht="44.25" customHeight="1">
      <c r="A2" s="21" t="s">
        <v>146</v>
      </c>
      <c r="B2" s="21"/>
      <c r="C2" s="21"/>
      <c r="D2" s="21"/>
      <c r="E2" s="21"/>
      <c r="F2" s="21"/>
      <c r="G2" s="21"/>
      <c r="H2" s="21"/>
      <c r="I2" s="21"/>
      <c r="J2" s="21"/>
      <c r="K2" s="21"/>
      <c r="L2" s="21"/>
      <c r="M2" s="21"/>
      <c r="N2" s="21"/>
      <c r="O2" s="21"/>
    </row>
    <row r="3" spans="1:15" s="5" customFormat="1" ht="37.5" customHeight="1">
      <c r="A3" s="8" t="s">
        <v>20</v>
      </c>
      <c r="B3" s="8" t="s">
        <v>3</v>
      </c>
      <c r="C3" s="8" t="s">
        <v>4</v>
      </c>
      <c r="D3" s="8" t="s">
        <v>5</v>
      </c>
      <c r="E3" s="8" t="s">
        <v>19</v>
      </c>
      <c r="F3" s="8" t="s">
        <v>21</v>
      </c>
      <c r="G3" s="8" t="s">
        <v>22</v>
      </c>
      <c r="H3" s="8" t="s">
        <v>23</v>
      </c>
      <c r="I3" s="8" t="s">
        <v>24</v>
      </c>
      <c r="J3" s="8" t="s">
        <v>25</v>
      </c>
      <c r="K3" s="8" t="s">
        <v>26</v>
      </c>
      <c r="L3" s="7" t="s">
        <v>27</v>
      </c>
      <c r="M3" s="6" t="s">
        <v>28</v>
      </c>
      <c r="N3" s="8" t="s">
        <v>29</v>
      </c>
      <c r="O3" s="8" t="s">
        <v>145</v>
      </c>
    </row>
    <row r="4" spans="1:15" s="12" customFormat="1" ht="17.25" customHeight="1">
      <c r="A4" s="10">
        <v>1</v>
      </c>
      <c r="B4" s="10" t="s">
        <v>96</v>
      </c>
      <c r="C4" s="10" t="s">
        <v>94</v>
      </c>
      <c r="D4" s="18" t="s">
        <v>57</v>
      </c>
      <c r="E4" s="18">
        <v>2</v>
      </c>
      <c r="F4" s="10" t="s">
        <v>85</v>
      </c>
      <c r="G4" s="10" t="s">
        <v>8</v>
      </c>
      <c r="H4" s="10" t="s">
        <v>9</v>
      </c>
      <c r="I4" s="10" t="s">
        <v>95</v>
      </c>
      <c r="J4" s="10">
        <v>152</v>
      </c>
      <c r="K4" s="11">
        <v>45.6</v>
      </c>
      <c r="L4" s="11">
        <v>75.6</v>
      </c>
      <c r="M4" s="11">
        <v>30.24</v>
      </c>
      <c r="N4" s="11">
        <v>75.84</v>
      </c>
      <c r="O4" s="10">
        <v>1</v>
      </c>
    </row>
    <row r="5" spans="1:15" s="12" customFormat="1" ht="17.25" customHeight="1">
      <c r="A5" s="10">
        <v>2</v>
      </c>
      <c r="B5" s="10" t="s">
        <v>93</v>
      </c>
      <c r="C5" s="10" t="s">
        <v>94</v>
      </c>
      <c r="D5" s="18" t="s">
        <v>57</v>
      </c>
      <c r="E5" s="18">
        <v>2</v>
      </c>
      <c r="F5" s="10" t="s">
        <v>85</v>
      </c>
      <c r="G5" s="10" t="s">
        <v>8</v>
      </c>
      <c r="H5" s="10" t="s">
        <v>9</v>
      </c>
      <c r="I5" s="10" t="s">
        <v>95</v>
      </c>
      <c r="J5" s="10">
        <v>166</v>
      </c>
      <c r="K5" s="11">
        <v>49.8</v>
      </c>
      <c r="L5" s="11">
        <v>64.4</v>
      </c>
      <c r="M5" s="11">
        <v>25.760000000000005</v>
      </c>
      <c r="N5" s="11">
        <v>75.56</v>
      </c>
      <c r="O5" s="10">
        <v>2</v>
      </c>
    </row>
    <row r="6" spans="1:15" s="12" customFormat="1" ht="17.25" customHeight="1">
      <c r="A6" s="10">
        <v>3</v>
      </c>
      <c r="B6" s="10" t="s">
        <v>97</v>
      </c>
      <c r="C6" s="10" t="s">
        <v>98</v>
      </c>
      <c r="D6" s="18" t="s">
        <v>57</v>
      </c>
      <c r="E6" s="18">
        <v>2</v>
      </c>
      <c r="F6" s="10" t="s">
        <v>7</v>
      </c>
      <c r="G6" s="10" t="s">
        <v>8</v>
      </c>
      <c r="H6" s="10" t="s">
        <v>9</v>
      </c>
      <c r="I6" s="10" t="s">
        <v>95</v>
      </c>
      <c r="J6" s="10">
        <v>146.5</v>
      </c>
      <c r="K6" s="11">
        <v>43.949999999999996</v>
      </c>
      <c r="L6" s="11">
        <v>67.6</v>
      </c>
      <c r="M6" s="11">
        <v>27.04</v>
      </c>
      <c r="N6" s="11">
        <v>70.99</v>
      </c>
      <c r="O6" s="10">
        <v>1</v>
      </c>
    </row>
    <row r="7" spans="1:15" s="12" customFormat="1" ht="17.25" customHeight="1">
      <c r="A7" s="10">
        <v>4</v>
      </c>
      <c r="B7" s="10" t="s">
        <v>99</v>
      </c>
      <c r="C7" s="10" t="s">
        <v>98</v>
      </c>
      <c r="D7" s="18" t="s">
        <v>57</v>
      </c>
      <c r="E7" s="18">
        <v>2</v>
      </c>
      <c r="F7" s="10" t="s">
        <v>7</v>
      </c>
      <c r="G7" s="10" t="s">
        <v>33</v>
      </c>
      <c r="H7" s="10" t="s">
        <v>10</v>
      </c>
      <c r="I7" s="10" t="s">
        <v>95</v>
      </c>
      <c r="J7" s="10">
        <v>130</v>
      </c>
      <c r="K7" s="11">
        <v>39</v>
      </c>
      <c r="L7" s="11">
        <v>68.2</v>
      </c>
      <c r="M7" s="11">
        <v>27.28</v>
      </c>
      <c r="N7" s="11">
        <v>66.28</v>
      </c>
      <c r="O7" s="10">
        <v>2</v>
      </c>
    </row>
    <row r="8" spans="1:15" s="13" customFormat="1" ht="17.25" customHeight="1">
      <c r="A8" s="10">
        <v>5</v>
      </c>
      <c r="B8" s="10" t="s">
        <v>103</v>
      </c>
      <c r="C8" s="10" t="s">
        <v>104</v>
      </c>
      <c r="D8" s="18" t="s">
        <v>57</v>
      </c>
      <c r="E8" s="18">
        <v>2</v>
      </c>
      <c r="F8" s="10" t="s">
        <v>85</v>
      </c>
      <c r="G8" s="10" t="s">
        <v>8</v>
      </c>
      <c r="H8" s="10" t="s">
        <v>9</v>
      </c>
      <c r="I8" s="10" t="s">
        <v>105</v>
      </c>
      <c r="J8" s="10">
        <v>120.5</v>
      </c>
      <c r="K8" s="11">
        <v>36.15</v>
      </c>
      <c r="L8" s="11">
        <v>66.6</v>
      </c>
      <c r="M8" s="11">
        <v>26.64</v>
      </c>
      <c r="N8" s="11">
        <v>62.79</v>
      </c>
      <c r="O8" s="10">
        <v>1</v>
      </c>
    </row>
    <row r="9" spans="1:15" s="13" customFormat="1" ht="17.25" customHeight="1">
      <c r="A9" s="10">
        <v>6</v>
      </c>
      <c r="B9" s="10" t="s">
        <v>106</v>
      </c>
      <c r="C9" s="10" t="s">
        <v>104</v>
      </c>
      <c r="D9" s="18" t="s">
        <v>57</v>
      </c>
      <c r="E9" s="18">
        <v>2</v>
      </c>
      <c r="F9" s="10" t="s">
        <v>7</v>
      </c>
      <c r="G9" s="10" t="s">
        <v>8</v>
      </c>
      <c r="H9" s="10" t="s">
        <v>9</v>
      </c>
      <c r="I9" s="10" t="s">
        <v>105</v>
      </c>
      <c r="J9" s="10">
        <v>117</v>
      </c>
      <c r="K9" s="11">
        <v>35.1</v>
      </c>
      <c r="L9" s="11">
        <v>65.6</v>
      </c>
      <c r="M9" s="11">
        <v>26.24</v>
      </c>
      <c r="N9" s="11">
        <v>61.34</v>
      </c>
      <c r="O9" s="10">
        <v>2</v>
      </c>
    </row>
    <row r="10" spans="1:15" s="13" customFormat="1" ht="17.25" customHeight="1">
      <c r="A10" s="10">
        <v>7</v>
      </c>
      <c r="B10" s="10" t="s">
        <v>107</v>
      </c>
      <c r="C10" s="10" t="s">
        <v>108</v>
      </c>
      <c r="D10" s="18" t="s">
        <v>57</v>
      </c>
      <c r="E10" s="18">
        <v>2</v>
      </c>
      <c r="F10" s="10" t="s">
        <v>85</v>
      </c>
      <c r="G10" s="10" t="s">
        <v>8</v>
      </c>
      <c r="H10" s="10" t="s">
        <v>9</v>
      </c>
      <c r="I10" s="10" t="s">
        <v>105</v>
      </c>
      <c r="J10" s="10">
        <v>176</v>
      </c>
      <c r="K10" s="11">
        <v>52.8</v>
      </c>
      <c r="L10" s="11">
        <v>65.8</v>
      </c>
      <c r="M10" s="11">
        <v>26.32</v>
      </c>
      <c r="N10" s="11">
        <v>79.12</v>
      </c>
      <c r="O10" s="10">
        <v>1</v>
      </c>
    </row>
    <row r="11" spans="1:15" s="13" customFormat="1" ht="17.25" customHeight="1">
      <c r="A11" s="10">
        <v>8</v>
      </c>
      <c r="B11" s="10" t="s">
        <v>109</v>
      </c>
      <c r="C11" s="10" t="s">
        <v>108</v>
      </c>
      <c r="D11" s="18" t="s">
        <v>57</v>
      </c>
      <c r="E11" s="18">
        <v>2</v>
      </c>
      <c r="F11" s="10" t="s">
        <v>7</v>
      </c>
      <c r="G11" s="10" t="s">
        <v>8</v>
      </c>
      <c r="H11" s="10" t="s">
        <v>9</v>
      </c>
      <c r="I11" s="10" t="s">
        <v>110</v>
      </c>
      <c r="J11" s="10">
        <v>116.5</v>
      </c>
      <c r="K11" s="11">
        <v>34.949999999999996</v>
      </c>
      <c r="L11" s="11">
        <v>67.6</v>
      </c>
      <c r="M11" s="11">
        <v>27.04</v>
      </c>
      <c r="N11" s="11">
        <v>61.989999999999995</v>
      </c>
      <c r="O11" s="10">
        <v>2</v>
      </c>
    </row>
    <row r="12" spans="1:15" s="13" customFormat="1" ht="17.25" customHeight="1">
      <c r="A12" s="10">
        <v>9</v>
      </c>
      <c r="B12" s="10" t="s">
        <v>111</v>
      </c>
      <c r="C12" s="10" t="s">
        <v>112</v>
      </c>
      <c r="D12" s="15" t="s">
        <v>6</v>
      </c>
      <c r="E12" s="15">
        <v>4</v>
      </c>
      <c r="F12" s="10" t="s">
        <v>7</v>
      </c>
      <c r="G12" s="10" t="s">
        <v>8</v>
      </c>
      <c r="H12" s="10" t="s">
        <v>9</v>
      </c>
      <c r="I12" s="10" t="s">
        <v>113</v>
      </c>
      <c r="J12" s="10">
        <v>127.5</v>
      </c>
      <c r="K12" s="11">
        <v>38.25</v>
      </c>
      <c r="L12" s="11">
        <v>65.6</v>
      </c>
      <c r="M12" s="11">
        <v>26.24</v>
      </c>
      <c r="N12" s="11">
        <v>64.49</v>
      </c>
      <c r="O12" s="10">
        <v>1</v>
      </c>
    </row>
    <row r="13" spans="1:15" s="13" customFormat="1" ht="17.25" customHeight="1">
      <c r="A13" s="10">
        <v>10</v>
      </c>
      <c r="B13" s="10" t="s">
        <v>114</v>
      </c>
      <c r="C13" s="10" t="s">
        <v>112</v>
      </c>
      <c r="D13" s="15" t="s">
        <v>6</v>
      </c>
      <c r="E13" s="15">
        <v>4</v>
      </c>
      <c r="F13" s="10" t="s">
        <v>7</v>
      </c>
      <c r="G13" s="10" t="s">
        <v>8</v>
      </c>
      <c r="H13" s="10" t="s">
        <v>9</v>
      </c>
      <c r="I13" s="10" t="s">
        <v>115</v>
      </c>
      <c r="J13" s="10">
        <v>119</v>
      </c>
      <c r="K13" s="11">
        <v>35.699999999999996</v>
      </c>
      <c r="L13" s="11">
        <v>66.2</v>
      </c>
      <c r="M13" s="11">
        <v>26.480000000000004</v>
      </c>
      <c r="N13" s="11">
        <v>62.18</v>
      </c>
      <c r="O13" s="10">
        <v>2</v>
      </c>
    </row>
    <row r="14" spans="1:15" s="13" customFormat="1" ht="17.25" customHeight="1">
      <c r="A14" s="10">
        <v>11</v>
      </c>
      <c r="B14" s="10" t="s">
        <v>116</v>
      </c>
      <c r="C14" s="10" t="s">
        <v>112</v>
      </c>
      <c r="D14" s="15" t="s">
        <v>6</v>
      </c>
      <c r="E14" s="15">
        <v>4</v>
      </c>
      <c r="F14" s="10" t="s">
        <v>7</v>
      </c>
      <c r="G14" s="10" t="s">
        <v>8</v>
      </c>
      <c r="H14" s="10" t="s">
        <v>9</v>
      </c>
      <c r="I14" s="10" t="s">
        <v>113</v>
      </c>
      <c r="J14" s="10">
        <v>105</v>
      </c>
      <c r="K14" s="11">
        <v>31.5</v>
      </c>
      <c r="L14" s="11">
        <v>64.4</v>
      </c>
      <c r="M14" s="11">
        <v>25.760000000000005</v>
      </c>
      <c r="N14" s="11">
        <v>57.260000000000005</v>
      </c>
      <c r="O14" s="10">
        <v>3</v>
      </c>
    </row>
    <row r="15" spans="1:15" s="13" customFormat="1" ht="17.25" customHeight="1">
      <c r="A15" s="10">
        <v>12</v>
      </c>
      <c r="B15" s="10" t="s">
        <v>117</v>
      </c>
      <c r="C15" s="10" t="s">
        <v>112</v>
      </c>
      <c r="D15" s="15" t="s">
        <v>6</v>
      </c>
      <c r="E15" s="15">
        <v>4</v>
      </c>
      <c r="F15" s="10" t="s">
        <v>85</v>
      </c>
      <c r="G15" s="10" t="s">
        <v>8</v>
      </c>
      <c r="H15" s="10" t="s">
        <v>10</v>
      </c>
      <c r="I15" s="10" t="s">
        <v>118</v>
      </c>
      <c r="J15" s="10">
        <v>103.5</v>
      </c>
      <c r="K15" s="11">
        <v>31.049999999999997</v>
      </c>
      <c r="L15" s="11">
        <v>62</v>
      </c>
      <c r="M15" s="11">
        <v>24.8</v>
      </c>
      <c r="N15" s="11">
        <v>55.849999999999994</v>
      </c>
      <c r="O15" s="10">
        <v>4</v>
      </c>
    </row>
    <row r="16" spans="1:15" s="13" customFormat="1" ht="17.25" customHeight="1">
      <c r="A16" s="10">
        <v>13</v>
      </c>
      <c r="B16" s="10" t="s">
        <v>119</v>
      </c>
      <c r="C16" s="10" t="s">
        <v>120</v>
      </c>
      <c r="D16" s="15" t="s">
        <v>6</v>
      </c>
      <c r="E16" s="15">
        <v>1</v>
      </c>
      <c r="F16" s="10" t="s">
        <v>7</v>
      </c>
      <c r="G16" s="10" t="s">
        <v>8</v>
      </c>
      <c r="H16" s="10" t="s">
        <v>9</v>
      </c>
      <c r="I16" s="10" t="s">
        <v>113</v>
      </c>
      <c r="J16" s="10">
        <v>117</v>
      </c>
      <c r="K16" s="11">
        <v>35.1</v>
      </c>
      <c r="L16" s="11">
        <v>65.6</v>
      </c>
      <c r="M16" s="11">
        <v>26.24</v>
      </c>
      <c r="N16" s="11">
        <v>61.34</v>
      </c>
      <c r="O16" s="10">
        <v>1</v>
      </c>
    </row>
    <row r="17" spans="1:15" s="13" customFormat="1" ht="17.25" customHeight="1">
      <c r="A17" s="10">
        <v>14</v>
      </c>
      <c r="B17" s="10" t="s">
        <v>121</v>
      </c>
      <c r="C17" s="10" t="s">
        <v>122</v>
      </c>
      <c r="D17" s="15" t="s">
        <v>6</v>
      </c>
      <c r="E17" s="15">
        <v>3</v>
      </c>
      <c r="F17" s="10" t="s">
        <v>85</v>
      </c>
      <c r="G17" s="10" t="s">
        <v>8</v>
      </c>
      <c r="H17" s="10" t="s">
        <v>9</v>
      </c>
      <c r="I17" s="10" t="s">
        <v>123</v>
      </c>
      <c r="J17" s="10">
        <v>152</v>
      </c>
      <c r="K17" s="11">
        <v>45.6</v>
      </c>
      <c r="L17" s="11">
        <v>71.8</v>
      </c>
      <c r="M17" s="11">
        <v>28.72</v>
      </c>
      <c r="N17" s="11">
        <v>74.32</v>
      </c>
      <c r="O17" s="10">
        <v>1</v>
      </c>
    </row>
    <row r="18" spans="1:15" s="13" customFormat="1" ht="17.25" customHeight="1">
      <c r="A18" s="10">
        <v>15</v>
      </c>
      <c r="B18" s="10" t="s">
        <v>125</v>
      </c>
      <c r="C18" s="10" t="s">
        <v>122</v>
      </c>
      <c r="D18" s="15" t="s">
        <v>6</v>
      </c>
      <c r="E18" s="15">
        <v>3</v>
      </c>
      <c r="F18" s="10" t="s">
        <v>7</v>
      </c>
      <c r="G18" s="10" t="s">
        <v>8</v>
      </c>
      <c r="H18" s="10" t="s">
        <v>9</v>
      </c>
      <c r="I18" s="10" t="s">
        <v>126</v>
      </c>
      <c r="J18" s="10">
        <v>87</v>
      </c>
      <c r="K18" s="11">
        <v>26.099999999999998</v>
      </c>
      <c r="L18" s="11">
        <v>70</v>
      </c>
      <c r="M18" s="11">
        <v>28</v>
      </c>
      <c r="N18" s="11">
        <v>54.099999999999994</v>
      </c>
      <c r="O18" s="10">
        <v>2</v>
      </c>
    </row>
    <row r="19" spans="1:15" s="13" customFormat="1" ht="17.25" customHeight="1">
      <c r="A19" s="10">
        <v>16</v>
      </c>
      <c r="B19" s="10" t="s">
        <v>2</v>
      </c>
      <c r="C19" s="10" t="s">
        <v>1</v>
      </c>
      <c r="D19" s="19" t="s">
        <v>6</v>
      </c>
      <c r="E19" s="19">
        <v>5</v>
      </c>
      <c r="F19" s="10" t="s">
        <v>7</v>
      </c>
      <c r="G19" s="10" t="s">
        <v>8</v>
      </c>
      <c r="H19" s="10" t="s">
        <v>10</v>
      </c>
      <c r="I19" s="10" t="s">
        <v>11</v>
      </c>
      <c r="J19" s="10">
        <v>131.5</v>
      </c>
      <c r="K19" s="11">
        <f>(J19/2)*0.6</f>
        <v>39.449999999999996</v>
      </c>
      <c r="L19" s="11">
        <v>66.8</v>
      </c>
      <c r="M19" s="14">
        <f>L19*0.4</f>
        <v>26.72</v>
      </c>
      <c r="N19" s="11">
        <f>K19+M19</f>
        <v>66.16999999999999</v>
      </c>
      <c r="O19" s="10">
        <v>1</v>
      </c>
    </row>
    <row r="20" spans="1:15" s="13" customFormat="1" ht="17.25" customHeight="1">
      <c r="A20" s="10">
        <v>17</v>
      </c>
      <c r="B20" s="10" t="s">
        <v>18</v>
      </c>
      <c r="C20" s="10" t="s">
        <v>1</v>
      </c>
      <c r="D20" s="19" t="s">
        <v>6</v>
      </c>
      <c r="E20" s="19">
        <v>5</v>
      </c>
      <c r="F20" s="10" t="s">
        <v>7</v>
      </c>
      <c r="G20" s="10" t="s">
        <v>8</v>
      </c>
      <c r="H20" s="10" t="s">
        <v>15</v>
      </c>
      <c r="I20" s="10" t="s">
        <v>11</v>
      </c>
      <c r="J20" s="10">
        <v>122.5</v>
      </c>
      <c r="K20" s="11">
        <f>(J20/2)*0.6</f>
        <v>36.75</v>
      </c>
      <c r="L20" s="11">
        <v>73</v>
      </c>
      <c r="M20" s="14">
        <f>L20*0.4</f>
        <v>29.200000000000003</v>
      </c>
      <c r="N20" s="11">
        <f>K20+M20</f>
        <v>65.95</v>
      </c>
      <c r="O20" s="10">
        <v>2</v>
      </c>
    </row>
    <row r="21" spans="1:15" s="13" customFormat="1" ht="17.25" customHeight="1">
      <c r="A21" s="10">
        <v>18</v>
      </c>
      <c r="B21" s="10" t="s">
        <v>0</v>
      </c>
      <c r="C21" s="10" t="s">
        <v>1</v>
      </c>
      <c r="D21" s="19" t="s">
        <v>6</v>
      </c>
      <c r="E21" s="19">
        <v>5</v>
      </c>
      <c r="F21" s="10" t="s">
        <v>7</v>
      </c>
      <c r="G21" s="10" t="s">
        <v>8</v>
      </c>
      <c r="H21" s="10" t="s">
        <v>15</v>
      </c>
      <c r="I21" s="10" t="s">
        <v>14</v>
      </c>
      <c r="J21" s="10">
        <v>132</v>
      </c>
      <c r="K21" s="11">
        <f>(J21/2)*0.6</f>
        <v>39.6</v>
      </c>
      <c r="L21" s="11">
        <v>64.6</v>
      </c>
      <c r="M21" s="14">
        <f>L21*0.4</f>
        <v>25.84</v>
      </c>
      <c r="N21" s="11">
        <f>K21+M21</f>
        <v>65.44</v>
      </c>
      <c r="O21" s="10">
        <v>3</v>
      </c>
    </row>
    <row r="22" spans="1:15" s="13" customFormat="1" ht="17.25" customHeight="1">
      <c r="A22" s="10">
        <v>19</v>
      </c>
      <c r="B22" s="10" t="s">
        <v>16</v>
      </c>
      <c r="C22" s="10" t="s">
        <v>1</v>
      </c>
      <c r="D22" s="19" t="s">
        <v>6</v>
      </c>
      <c r="E22" s="19">
        <v>5</v>
      </c>
      <c r="F22" s="10" t="s">
        <v>7</v>
      </c>
      <c r="G22" s="10" t="s">
        <v>8</v>
      </c>
      <c r="H22" s="10" t="s">
        <v>10</v>
      </c>
      <c r="I22" s="10" t="s">
        <v>12</v>
      </c>
      <c r="J22" s="10">
        <v>128.5</v>
      </c>
      <c r="K22" s="11">
        <f>(J22/2)*0.6</f>
        <v>38.55</v>
      </c>
      <c r="L22" s="11">
        <v>64.4</v>
      </c>
      <c r="M22" s="14">
        <f>L22*0.4</f>
        <v>25.760000000000005</v>
      </c>
      <c r="N22" s="11">
        <f>K22+M22</f>
        <v>64.31</v>
      </c>
      <c r="O22" s="10">
        <v>4</v>
      </c>
    </row>
    <row r="23" spans="1:15" s="13" customFormat="1" ht="17.25" customHeight="1">
      <c r="A23" s="10">
        <v>20</v>
      </c>
      <c r="B23" s="10" t="s">
        <v>17</v>
      </c>
      <c r="C23" s="10" t="s">
        <v>1</v>
      </c>
      <c r="D23" s="19" t="s">
        <v>6</v>
      </c>
      <c r="E23" s="19">
        <v>5</v>
      </c>
      <c r="F23" s="10" t="s">
        <v>7</v>
      </c>
      <c r="G23" s="10" t="s">
        <v>8</v>
      </c>
      <c r="H23" s="10" t="s">
        <v>15</v>
      </c>
      <c r="I23" s="10" t="s">
        <v>12</v>
      </c>
      <c r="J23" s="10">
        <v>127.5</v>
      </c>
      <c r="K23" s="11">
        <f>(J23/2)*0.6</f>
        <v>38.25</v>
      </c>
      <c r="L23" s="11">
        <v>64.2</v>
      </c>
      <c r="M23" s="14">
        <f>L23*0.4</f>
        <v>25.680000000000003</v>
      </c>
      <c r="N23" s="11">
        <f>K23+M23</f>
        <v>63.93000000000001</v>
      </c>
      <c r="O23" s="10">
        <v>5</v>
      </c>
    </row>
    <row r="24" spans="1:15" s="13" customFormat="1" ht="17.25" customHeight="1">
      <c r="A24" s="10">
        <v>21</v>
      </c>
      <c r="B24" s="10" t="s">
        <v>127</v>
      </c>
      <c r="C24" s="10" t="s">
        <v>128</v>
      </c>
      <c r="D24" s="15" t="s">
        <v>6</v>
      </c>
      <c r="E24" s="15">
        <v>7</v>
      </c>
      <c r="F24" s="10" t="s">
        <v>7</v>
      </c>
      <c r="G24" s="10" t="s">
        <v>8</v>
      </c>
      <c r="H24" s="10" t="s">
        <v>9</v>
      </c>
      <c r="I24" s="10" t="s">
        <v>124</v>
      </c>
      <c r="J24" s="10">
        <v>96</v>
      </c>
      <c r="K24" s="11">
        <v>28.799999999999997</v>
      </c>
      <c r="L24" s="11">
        <v>69.4</v>
      </c>
      <c r="M24" s="11">
        <v>27.760000000000005</v>
      </c>
      <c r="N24" s="11">
        <v>56.56</v>
      </c>
      <c r="O24" s="10">
        <v>1</v>
      </c>
    </row>
    <row r="25" spans="1:15" s="13" customFormat="1" ht="17.25" customHeight="1">
      <c r="A25" s="10">
        <v>22</v>
      </c>
      <c r="B25" s="10" t="s">
        <v>129</v>
      </c>
      <c r="C25" s="10" t="s">
        <v>128</v>
      </c>
      <c r="D25" s="15" t="s">
        <v>6</v>
      </c>
      <c r="E25" s="15">
        <v>7</v>
      </c>
      <c r="F25" s="10" t="s">
        <v>7</v>
      </c>
      <c r="G25" s="10" t="s">
        <v>8</v>
      </c>
      <c r="H25" s="10" t="s">
        <v>9</v>
      </c>
      <c r="I25" s="10" t="s">
        <v>124</v>
      </c>
      <c r="J25" s="10">
        <v>91</v>
      </c>
      <c r="K25" s="11">
        <v>27.3</v>
      </c>
      <c r="L25" s="11">
        <v>67.2</v>
      </c>
      <c r="M25" s="11">
        <v>26.880000000000003</v>
      </c>
      <c r="N25" s="11">
        <v>54.18000000000001</v>
      </c>
      <c r="O25" s="10">
        <v>2</v>
      </c>
    </row>
    <row r="26" spans="1:15" s="13" customFormat="1" ht="17.25" customHeight="1">
      <c r="A26" s="10">
        <v>23</v>
      </c>
      <c r="B26" s="10" t="s">
        <v>130</v>
      </c>
      <c r="C26" s="10" t="s">
        <v>128</v>
      </c>
      <c r="D26" s="15" t="s">
        <v>6</v>
      </c>
      <c r="E26" s="15">
        <v>7</v>
      </c>
      <c r="F26" s="10" t="s">
        <v>7</v>
      </c>
      <c r="G26" s="10" t="s">
        <v>8</v>
      </c>
      <c r="H26" s="10" t="s">
        <v>9</v>
      </c>
      <c r="I26" s="10" t="s">
        <v>126</v>
      </c>
      <c r="J26" s="10">
        <v>80</v>
      </c>
      <c r="K26" s="11">
        <v>24</v>
      </c>
      <c r="L26" s="11">
        <v>65.4</v>
      </c>
      <c r="M26" s="11">
        <v>26.160000000000004</v>
      </c>
      <c r="N26" s="11">
        <v>50.160000000000004</v>
      </c>
      <c r="O26" s="10">
        <v>3</v>
      </c>
    </row>
    <row r="27" spans="1:15" s="13" customFormat="1" ht="17.25" customHeight="1">
      <c r="A27" s="10">
        <v>24</v>
      </c>
      <c r="B27" s="10" t="s">
        <v>30</v>
      </c>
      <c r="C27" s="10" t="s">
        <v>31</v>
      </c>
      <c r="D27" s="15" t="s">
        <v>32</v>
      </c>
      <c r="E27" s="15">
        <v>10</v>
      </c>
      <c r="F27" s="10" t="s">
        <v>7</v>
      </c>
      <c r="G27" s="10" t="s">
        <v>33</v>
      </c>
      <c r="H27" s="10" t="s">
        <v>10</v>
      </c>
      <c r="I27" s="10" t="s">
        <v>12</v>
      </c>
      <c r="J27" s="10">
        <v>140</v>
      </c>
      <c r="K27" s="10">
        <v>42</v>
      </c>
      <c r="L27" s="11">
        <v>66.6</v>
      </c>
      <c r="M27" s="14">
        <v>26.64</v>
      </c>
      <c r="N27" s="10">
        <v>68.64</v>
      </c>
      <c r="O27" s="10">
        <v>1</v>
      </c>
    </row>
    <row r="28" spans="1:15" s="13" customFormat="1" ht="17.25" customHeight="1">
      <c r="A28" s="10">
        <v>25</v>
      </c>
      <c r="B28" s="10" t="s">
        <v>34</v>
      </c>
      <c r="C28" s="10" t="s">
        <v>31</v>
      </c>
      <c r="D28" s="15" t="s">
        <v>32</v>
      </c>
      <c r="E28" s="15">
        <v>10</v>
      </c>
      <c r="F28" s="10" t="s">
        <v>7</v>
      </c>
      <c r="G28" s="10" t="s">
        <v>8</v>
      </c>
      <c r="H28" s="10" t="s">
        <v>15</v>
      </c>
      <c r="I28" s="10" t="s">
        <v>12</v>
      </c>
      <c r="J28" s="10">
        <v>138.5</v>
      </c>
      <c r="K28" s="10">
        <v>41.55</v>
      </c>
      <c r="L28" s="11">
        <v>67</v>
      </c>
      <c r="M28" s="14">
        <v>26.8</v>
      </c>
      <c r="N28" s="10">
        <v>68.35</v>
      </c>
      <c r="O28" s="10">
        <v>2</v>
      </c>
    </row>
    <row r="29" spans="1:15" s="13" customFormat="1" ht="17.25" customHeight="1">
      <c r="A29" s="10">
        <v>26</v>
      </c>
      <c r="B29" s="10" t="s">
        <v>35</v>
      </c>
      <c r="C29" s="10" t="s">
        <v>31</v>
      </c>
      <c r="D29" s="15" t="s">
        <v>32</v>
      </c>
      <c r="E29" s="15">
        <v>10</v>
      </c>
      <c r="F29" s="10" t="s">
        <v>7</v>
      </c>
      <c r="G29" s="10" t="s">
        <v>33</v>
      </c>
      <c r="H29" s="10" t="s">
        <v>10</v>
      </c>
      <c r="I29" s="10" t="s">
        <v>11</v>
      </c>
      <c r="J29" s="10">
        <v>132</v>
      </c>
      <c r="K29" s="10">
        <v>39.6</v>
      </c>
      <c r="L29" s="11">
        <v>69</v>
      </c>
      <c r="M29" s="14">
        <v>27.6</v>
      </c>
      <c r="N29" s="10">
        <v>67.2</v>
      </c>
      <c r="O29" s="10">
        <v>3</v>
      </c>
    </row>
    <row r="30" spans="1:15" s="13" customFormat="1" ht="17.25" customHeight="1">
      <c r="A30" s="10">
        <v>27</v>
      </c>
      <c r="B30" s="10" t="s">
        <v>36</v>
      </c>
      <c r="C30" s="10" t="s">
        <v>31</v>
      </c>
      <c r="D30" s="15" t="s">
        <v>32</v>
      </c>
      <c r="E30" s="15">
        <v>10</v>
      </c>
      <c r="F30" s="10" t="s">
        <v>7</v>
      </c>
      <c r="G30" s="10" t="s">
        <v>8</v>
      </c>
      <c r="H30" s="10" t="s">
        <v>15</v>
      </c>
      <c r="I30" s="10" t="s">
        <v>11</v>
      </c>
      <c r="J30" s="10">
        <v>131.5</v>
      </c>
      <c r="K30" s="10">
        <v>39.449999999999996</v>
      </c>
      <c r="L30" s="11">
        <v>65</v>
      </c>
      <c r="M30" s="14">
        <v>26</v>
      </c>
      <c r="N30" s="10">
        <v>65.44999999999999</v>
      </c>
      <c r="O30" s="10">
        <v>4</v>
      </c>
    </row>
    <row r="31" spans="1:15" s="13" customFormat="1" ht="17.25" customHeight="1">
      <c r="A31" s="10">
        <v>28</v>
      </c>
      <c r="B31" s="10" t="s">
        <v>37</v>
      </c>
      <c r="C31" s="10" t="s">
        <v>31</v>
      </c>
      <c r="D31" s="15" t="s">
        <v>32</v>
      </c>
      <c r="E31" s="15">
        <v>10</v>
      </c>
      <c r="F31" s="10" t="s">
        <v>7</v>
      </c>
      <c r="G31" s="10" t="s">
        <v>33</v>
      </c>
      <c r="H31" s="10" t="s">
        <v>15</v>
      </c>
      <c r="I31" s="10" t="s">
        <v>11</v>
      </c>
      <c r="J31" s="10">
        <v>116.5</v>
      </c>
      <c r="K31" s="10">
        <v>34.949999999999996</v>
      </c>
      <c r="L31" s="11">
        <v>72.6</v>
      </c>
      <c r="M31" s="14">
        <v>29.04</v>
      </c>
      <c r="N31" s="10">
        <v>63.989999999999995</v>
      </c>
      <c r="O31" s="10">
        <v>5</v>
      </c>
    </row>
    <row r="32" spans="1:15" s="13" customFormat="1" ht="17.25" customHeight="1">
      <c r="A32" s="10">
        <v>29</v>
      </c>
      <c r="B32" s="10" t="s">
        <v>38</v>
      </c>
      <c r="C32" s="10" t="s">
        <v>31</v>
      </c>
      <c r="D32" s="15" t="s">
        <v>32</v>
      </c>
      <c r="E32" s="15">
        <v>10</v>
      </c>
      <c r="F32" s="10" t="s">
        <v>7</v>
      </c>
      <c r="G32" s="10" t="s">
        <v>8</v>
      </c>
      <c r="H32" s="10" t="s">
        <v>15</v>
      </c>
      <c r="I32" s="10" t="s">
        <v>12</v>
      </c>
      <c r="J32" s="10">
        <v>126</v>
      </c>
      <c r="K32" s="10">
        <v>37.8</v>
      </c>
      <c r="L32" s="11">
        <v>64.2</v>
      </c>
      <c r="M32" s="14">
        <v>25.680000000000003</v>
      </c>
      <c r="N32" s="10">
        <v>63.480000000000004</v>
      </c>
      <c r="O32" s="10">
        <v>6</v>
      </c>
    </row>
    <row r="33" spans="1:15" s="13" customFormat="1" ht="17.25" customHeight="1">
      <c r="A33" s="10">
        <v>30</v>
      </c>
      <c r="B33" s="10" t="s">
        <v>39</v>
      </c>
      <c r="C33" s="10" t="s">
        <v>31</v>
      </c>
      <c r="D33" s="15" t="s">
        <v>32</v>
      </c>
      <c r="E33" s="15">
        <v>10</v>
      </c>
      <c r="F33" s="10" t="s">
        <v>7</v>
      </c>
      <c r="G33" s="10" t="s">
        <v>33</v>
      </c>
      <c r="H33" s="10" t="s">
        <v>15</v>
      </c>
      <c r="I33" s="10" t="s">
        <v>40</v>
      </c>
      <c r="J33" s="10">
        <v>118.5</v>
      </c>
      <c r="K33" s="10">
        <v>35.55</v>
      </c>
      <c r="L33" s="11">
        <v>69.8</v>
      </c>
      <c r="M33" s="14">
        <v>27.92</v>
      </c>
      <c r="N33" s="10">
        <v>63.47</v>
      </c>
      <c r="O33" s="10">
        <v>7</v>
      </c>
    </row>
    <row r="34" spans="1:15" s="13" customFormat="1" ht="17.25" customHeight="1">
      <c r="A34" s="10">
        <v>31</v>
      </c>
      <c r="B34" s="10" t="s">
        <v>42</v>
      </c>
      <c r="C34" s="10" t="s">
        <v>31</v>
      </c>
      <c r="D34" s="15" t="s">
        <v>32</v>
      </c>
      <c r="E34" s="15">
        <v>10</v>
      </c>
      <c r="F34" s="10" t="s">
        <v>7</v>
      </c>
      <c r="G34" s="10" t="s">
        <v>8</v>
      </c>
      <c r="H34" s="10" t="s">
        <v>15</v>
      </c>
      <c r="I34" s="10" t="s">
        <v>12</v>
      </c>
      <c r="J34" s="10">
        <v>123.5</v>
      </c>
      <c r="K34" s="10">
        <v>37.05</v>
      </c>
      <c r="L34" s="11">
        <v>65.6</v>
      </c>
      <c r="M34" s="14">
        <v>26.24</v>
      </c>
      <c r="N34" s="10">
        <v>63.28999999999999</v>
      </c>
      <c r="O34" s="10">
        <v>8</v>
      </c>
    </row>
    <row r="35" spans="1:15" s="13" customFormat="1" ht="17.25" customHeight="1">
      <c r="A35" s="10">
        <v>32</v>
      </c>
      <c r="B35" s="10" t="s">
        <v>43</v>
      </c>
      <c r="C35" s="10" t="s">
        <v>31</v>
      </c>
      <c r="D35" s="15" t="s">
        <v>32</v>
      </c>
      <c r="E35" s="15">
        <v>10</v>
      </c>
      <c r="F35" s="10" t="s">
        <v>7</v>
      </c>
      <c r="G35" s="10" t="s">
        <v>8</v>
      </c>
      <c r="H35" s="10" t="s">
        <v>9</v>
      </c>
      <c r="I35" s="10" t="s">
        <v>11</v>
      </c>
      <c r="J35" s="10">
        <v>125</v>
      </c>
      <c r="K35" s="10">
        <v>37.5</v>
      </c>
      <c r="L35" s="11">
        <v>63.6</v>
      </c>
      <c r="M35" s="14">
        <v>25.44</v>
      </c>
      <c r="N35" s="10">
        <v>62.94</v>
      </c>
      <c r="O35" s="10">
        <v>9</v>
      </c>
    </row>
    <row r="36" spans="1:15" s="13" customFormat="1" ht="17.25" customHeight="1">
      <c r="A36" s="10">
        <v>33</v>
      </c>
      <c r="B36" s="10" t="s">
        <v>44</v>
      </c>
      <c r="C36" s="10" t="s">
        <v>31</v>
      </c>
      <c r="D36" s="15" t="s">
        <v>32</v>
      </c>
      <c r="E36" s="15">
        <v>10</v>
      </c>
      <c r="F36" s="10" t="s">
        <v>7</v>
      </c>
      <c r="G36" s="10" t="s">
        <v>33</v>
      </c>
      <c r="H36" s="10" t="s">
        <v>10</v>
      </c>
      <c r="I36" s="10" t="s">
        <v>12</v>
      </c>
      <c r="J36" s="10">
        <v>120.5</v>
      </c>
      <c r="K36" s="10">
        <v>36.15</v>
      </c>
      <c r="L36" s="11">
        <v>65.6</v>
      </c>
      <c r="M36" s="14">
        <v>26.24</v>
      </c>
      <c r="N36" s="10">
        <v>62.39</v>
      </c>
      <c r="O36" s="10">
        <v>10</v>
      </c>
    </row>
    <row r="37" spans="1:15" s="13" customFormat="1" ht="17.25" customHeight="1">
      <c r="A37" s="10">
        <v>34</v>
      </c>
      <c r="B37" s="10" t="s">
        <v>46</v>
      </c>
      <c r="C37" s="10" t="s">
        <v>47</v>
      </c>
      <c r="D37" s="15" t="s">
        <v>32</v>
      </c>
      <c r="E37" s="15">
        <v>10</v>
      </c>
      <c r="F37" s="10" t="s">
        <v>7</v>
      </c>
      <c r="G37" s="10" t="s">
        <v>8</v>
      </c>
      <c r="H37" s="10" t="s">
        <v>15</v>
      </c>
      <c r="I37" s="10" t="s">
        <v>11</v>
      </c>
      <c r="J37" s="10">
        <v>127</v>
      </c>
      <c r="K37" s="11">
        <v>38.1</v>
      </c>
      <c r="L37" s="11">
        <v>70.4</v>
      </c>
      <c r="M37" s="14">
        <v>28.160000000000004</v>
      </c>
      <c r="N37" s="11">
        <v>66.26</v>
      </c>
      <c r="O37" s="10">
        <v>1</v>
      </c>
    </row>
    <row r="38" spans="1:15" s="13" customFormat="1" ht="17.25" customHeight="1">
      <c r="A38" s="10">
        <v>35</v>
      </c>
      <c r="B38" s="10" t="s">
        <v>50</v>
      </c>
      <c r="C38" s="10" t="s">
        <v>47</v>
      </c>
      <c r="D38" s="15" t="s">
        <v>32</v>
      </c>
      <c r="E38" s="15">
        <v>10</v>
      </c>
      <c r="F38" s="10" t="s">
        <v>7</v>
      </c>
      <c r="G38" s="10" t="s">
        <v>8</v>
      </c>
      <c r="H38" s="10" t="s">
        <v>15</v>
      </c>
      <c r="I38" s="10" t="s">
        <v>11</v>
      </c>
      <c r="J38" s="10">
        <v>119.5</v>
      </c>
      <c r="K38" s="11">
        <v>35.85</v>
      </c>
      <c r="L38" s="11">
        <v>67.8</v>
      </c>
      <c r="M38" s="14">
        <v>27.12</v>
      </c>
      <c r="N38" s="11">
        <v>62.97</v>
      </c>
      <c r="O38" s="10">
        <v>2</v>
      </c>
    </row>
    <row r="39" spans="1:15" s="13" customFormat="1" ht="17.25" customHeight="1">
      <c r="A39" s="10">
        <v>36</v>
      </c>
      <c r="B39" s="10" t="s">
        <v>55</v>
      </c>
      <c r="C39" s="10" t="s">
        <v>47</v>
      </c>
      <c r="D39" s="15" t="s">
        <v>32</v>
      </c>
      <c r="E39" s="15">
        <v>10</v>
      </c>
      <c r="F39" s="10" t="s">
        <v>7</v>
      </c>
      <c r="G39" s="10" t="s">
        <v>33</v>
      </c>
      <c r="H39" s="10" t="s">
        <v>10</v>
      </c>
      <c r="I39" s="10" t="s">
        <v>12</v>
      </c>
      <c r="J39" s="10">
        <v>110.5</v>
      </c>
      <c r="K39" s="11">
        <v>33.15</v>
      </c>
      <c r="L39" s="11">
        <v>73.6</v>
      </c>
      <c r="M39" s="14">
        <v>29.439999999999998</v>
      </c>
      <c r="N39" s="11">
        <v>62.589999999999996</v>
      </c>
      <c r="O39" s="10">
        <v>3</v>
      </c>
    </row>
    <row r="40" spans="1:15" s="13" customFormat="1" ht="17.25" customHeight="1">
      <c r="A40" s="10">
        <v>37</v>
      </c>
      <c r="B40" s="10" t="s">
        <v>48</v>
      </c>
      <c r="C40" s="10" t="s">
        <v>47</v>
      </c>
      <c r="D40" s="15" t="s">
        <v>32</v>
      </c>
      <c r="E40" s="15">
        <v>10</v>
      </c>
      <c r="F40" s="10" t="s">
        <v>7</v>
      </c>
      <c r="G40" s="10" t="s">
        <v>8</v>
      </c>
      <c r="H40" s="10" t="s">
        <v>15</v>
      </c>
      <c r="I40" s="10" t="s">
        <v>11</v>
      </c>
      <c r="J40" s="10">
        <v>123</v>
      </c>
      <c r="K40" s="11">
        <v>36.9</v>
      </c>
      <c r="L40" s="11">
        <v>64</v>
      </c>
      <c r="M40" s="14">
        <v>25.6</v>
      </c>
      <c r="N40" s="11">
        <v>62.5</v>
      </c>
      <c r="O40" s="10">
        <v>4</v>
      </c>
    </row>
    <row r="41" spans="1:15" s="13" customFormat="1" ht="17.25" customHeight="1">
      <c r="A41" s="10">
        <v>38</v>
      </c>
      <c r="B41" s="10" t="s">
        <v>54</v>
      </c>
      <c r="C41" s="10" t="s">
        <v>47</v>
      </c>
      <c r="D41" s="15" t="s">
        <v>32</v>
      </c>
      <c r="E41" s="15">
        <v>10</v>
      </c>
      <c r="F41" s="10" t="s">
        <v>7</v>
      </c>
      <c r="G41" s="10" t="s">
        <v>8</v>
      </c>
      <c r="H41" s="10" t="s">
        <v>15</v>
      </c>
      <c r="I41" s="10" t="s">
        <v>11</v>
      </c>
      <c r="J41" s="10">
        <v>113</v>
      </c>
      <c r="K41" s="11">
        <v>33.9</v>
      </c>
      <c r="L41" s="11">
        <v>70.2</v>
      </c>
      <c r="M41" s="14">
        <v>28.080000000000002</v>
      </c>
      <c r="N41" s="11">
        <v>61.980000000000004</v>
      </c>
      <c r="O41" s="10">
        <v>5</v>
      </c>
    </row>
    <row r="42" spans="1:15" s="13" customFormat="1" ht="17.25" customHeight="1">
      <c r="A42" s="10">
        <v>39</v>
      </c>
      <c r="B42" s="10" t="s">
        <v>56</v>
      </c>
      <c r="C42" s="10" t="s">
        <v>47</v>
      </c>
      <c r="D42" s="15" t="s">
        <v>32</v>
      </c>
      <c r="E42" s="15">
        <v>10</v>
      </c>
      <c r="F42" s="10" t="s">
        <v>7</v>
      </c>
      <c r="G42" s="10" t="s">
        <v>8</v>
      </c>
      <c r="H42" s="10" t="s">
        <v>15</v>
      </c>
      <c r="I42" s="10" t="s">
        <v>12</v>
      </c>
      <c r="J42" s="10">
        <v>110</v>
      </c>
      <c r="K42" s="11">
        <v>33</v>
      </c>
      <c r="L42" s="11">
        <v>72</v>
      </c>
      <c r="M42" s="14">
        <v>28.8</v>
      </c>
      <c r="N42" s="11">
        <v>61.8</v>
      </c>
      <c r="O42" s="10">
        <v>6</v>
      </c>
    </row>
    <row r="43" spans="1:15" s="13" customFormat="1" ht="17.25" customHeight="1">
      <c r="A43" s="10">
        <v>40</v>
      </c>
      <c r="B43" s="10" t="s">
        <v>49</v>
      </c>
      <c r="C43" s="10" t="s">
        <v>47</v>
      </c>
      <c r="D43" s="15" t="s">
        <v>32</v>
      </c>
      <c r="E43" s="15">
        <v>10</v>
      </c>
      <c r="F43" s="10" t="s">
        <v>7</v>
      </c>
      <c r="G43" s="10" t="s">
        <v>8</v>
      </c>
      <c r="H43" s="10" t="s">
        <v>15</v>
      </c>
      <c r="I43" s="10" t="s">
        <v>12</v>
      </c>
      <c r="J43" s="10">
        <v>119.5</v>
      </c>
      <c r="K43" s="11">
        <v>35.85</v>
      </c>
      <c r="L43" s="11">
        <v>63.6</v>
      </c>
      <c r="M43" s="14">
        <v>25.44</v>
      </c>
      <c r="N43" s="11">
        <v>61.290000000000006</v>
      </c>
      <c r="O43" s="10">
        <v>7</v>
      </c>
    </row>
    <row r="44" spans="1:15" s="13" customFormat="1" ht="17.25" customHeight="1">
      <c r="A44" s="10">
        <v>41</v>
      </c>
      <c r="B44" s="10" t="s">
        <v>51</v>
      </c>
      <c r="C44" s="10" t="s">
        <v>47</v>
      </c>
      <c r="D44" s="15" t="s">
        <v>32</v>
      </c>
      <c r="E44" s="15">
        <v>10</v>
      </c>
      <c r="F44" s="10" t="s">
        <v>7</v>
      </c>
      <c r="G44" s="10" t="s">
        <v>8</v>
      </c>
      <c r="H44" s="10" t="s">
        <v>15</v>
      </c>
      <c r="I44" s="10" t="s">
        <v>11</v>
      </c>
      <c r="J44" s="10">
        <v>117</v>
      </c>
      <c r="K44" s="11">
        <v>35.1</v>
      </c>
      <c r="L44" s="11">
        <v>65</v>
      </c>
      <c r="M44" s="14">
        <v>26</v>
      </c>
      <c r="N44" s="11">
        <v>61.1</v>
      </c>
      <c r="O44" s="10">
        <v>8</v>
      </c>
    </row>
    <row r="45" spans="1:15" s="13" customFormat="1" ht="17.25" customHeight="1">
      <c r="A45" s="10">
        <v>42</v>
      </c>
      <c r="B45" s="10" t="s">
        <v>52</v>
      </c>
      <c r="C45" s="10" t="s">
        <v>47</v>
      </c>
      <c r="D45" s="15" t="s">
        <v>32</v>
      </c>
      <c r="E45" s="15">
        <v>10</v>
      </c>
      <c r="F45" s="10" t="s">
        <v>7</v>
      </c>
      <c r="G45" s="10" t="s">
        <v>33</v>
      </c>
      <c r="H45" s="10" t="s">
        <v>15</v>
      </c>
      <c r="I45" s="10" t="s">
        <v>12</v>
      </c>
      <c r="J45" s="10">
        <v>116</v>
      </c>
      <c r="K45" s="11">
        <v>34.8</v>
      </c>
      <c r="L45" s="11">
        <v>65</v>
      </c>
      <c r="M45" s="14">
        <v>26</v>
      </c>
      <c r="N45" s="11">
        <v>60.8</v>
      </c>
      <c r="O45" s="10">
        <v>9</v>
      </c>
    </row>
    <row r="46" spans="1:15" s="13" customFormat="1" ht="17.25" customHeight="1">
      <c r="A46" s="10">
        <v>43</v>
      </c>
      <c r="B46" s="10" t="s">
        <v>53</v>
      </c>
      <c r="C46" s="10" t="s">
        <v>47</v>
      </c>
      <c r="D46" s="15" t="s">
        <v>32</v>
      </c>
      <c r="E46" s="15">
        <v>10</v>
      </c>
      <c r="F46" s="10" t="s">
        <v>7</v>
      </c>
      <c r="G46" s="10" t="s">
        <v>33</v>
      </c>
      <c r="H46" s="10" t="s">
        <v>10</v>
      </c>
      <c r="I46" s="10" t="s">
        <v>11</v>
      </c>
      <c r="J46" s="10">
        <v>114.5</v>
      </c>
      <c r="K46" s="11">
        <v>34.35</v>
      </c>
      <c r="L46" s="11">
        <v>64.2</v>
      </c>
      <c r="M46" s="14">
        <v>25.680000000000003</v>
      </c>
      <c r="N46" s="11">
        <v>60.03</v>
      </c>
      <c r="O46" s="10">
        <v>10</v>
      </c>
    </row>
    <row r="47" spans="1:15" s="13" customFormat="1" ht="17.25" customHeight="1">
      <c r="A47" s="10">
        <v>44</v>
      </c>
      <c r="B47" s="10" t="s">
        <v>58</v>
      </c>
      <c r="C47" s="10" t="s">
        <v>59</v>
      </c>
      <c r="D47" s="15" t="s">
        <v>41</v>
      </c>
      <c r="E47" s="15">
        <v>4</v>
      </c>
      <c r="F47" s="10" t="s">
        <v>7</v>
      </c>
      <c r="G47" s="10" t="s">
        <v>33</v>
      </c>
      <c r="H47" s="10" t="s">
        <v>15</v>
      </c>
      <c r="I47" s="10" t="s">
        <v>12</v>
      </c>
      <c r="J47" s="10">
        <v>144.5</v>
      </c>
      <c r="K47" s="11">
        <v>43.35</v>
      </c>
      <c r="L47" s="11">
        <v>62.6</v>
      </c>
      <c r="M47" s="14">
        <v>25.040000000000003</v>
      </c>
      <c r="N47" s="11">
        <v>68.39</v>
      </c>
      <c r="O47" s="10">
        <v>1</v>
      </c>
    </row>
    <row r="48" spans="1:15" s="13" customFormat="1" ht="17.25" customHeight="1">
      <c r="A48" s="10">
        <v>45</v>
      </c>
      <c r="B48" s="10" t="s">
        <v>60</v>
      </c>
      <c r="C48" s="10" t="s">
        <v>59</v>
      </c>
      <c r="D48" s="15" t="s">
        <v>41</v>
      </c>
      <c r="E48" s="15">
        <v>4</v>
      </c>
      <c r="F48" s="10" t="s">
        <v>7</v>
      </c>
      <c r="G48" s="10" t="s">
        <v>33</v>
      </c>
      <c r="H48" s="10" t="s">
        <v>10</v>
      </c>
      <c r="I48" s="10" t="s">
        <v>11</v>
      </c>
      <c r="J48" s="10">
        <v>138.5</v>
      </c>
      <c r="K48" s="11">
        <v>41.55</v>
      </c>
      <c r="L48" s="11">
        <v>65.6</v>
      </c>
      <c r="M48" s="14">
        <v>26.24</v>
      </c>
      <c r="N48" s="11">
        <v>67.78999999999999</v>
      </c>
      <c r="O48" s="10">
        <v>2</v>
      </c>
    </row>
    <row r="49" spans="1:15" s="13" customFormat="1" ht="17.25" customHeight="1">
      <c r="A49" s="10">
        <v>46</v>
      </c>
      <c r="B49" s="10" t="s">
        <v>62</v>
      </c>
      <c r="C49" s="10" t="s">
        <v>59</v>
      </c>
      <c r="D49" s="15" t="s">
        <v>41</v>
      </c>
      <c r="E49" s="15">
        <v>4</v>
      </c>
      <c r="F49" s="10" t="s">
        <v>7</v>
      </c>
      <c r="G49" s="10" t="s">
        <v>33</v>
      </c>
      <c r="H49" s="10" t="s">
        <v>10</v>
      </c>
      <c r="I49" s="10" t="s">
        <v>12</v>
      </c>
      <c r="J49" s="10">
        <v>126</v>
      </c>
      <c r="K49" s="11">
        <v>37.8</v>
      </c>
      <c r="L49" s="11">
        <v>69.8</v>
      </c>
      <c r="M49" s="14">
        <v>27.92</v>
      </c>
      <c r="N49" s="11">
        <v>65.72</v>
      </c>
      <c r="O49" s="10">
        <v>3</v>
      </c>
    </row>
    <row r="50" spans="1:15" s="13" customFormat="1" ht="17.25" customHeight="1">
      <c r="A50" s="10">
        <v>47</v>
      </c>
      <c r="B50" s="10" t="s">
        <v>63</v>
      </c>
      <c r="C50" s="10" t="s">
        <v>59</v>
      </c>
      <c r="D50" s="15" t="s">
        <v>41</v>
      </c>
      <c r="E50" s="15">
        <v>4</v>
      </c>
      <c r="F50" s="10" t="s">
        <v>7</v>
      </c>
      <c r="G50" s="10" t="s">
        <v>8</v>
      </c>
      <c r="H50" s="10" t="s">
        <v>15</v>
      </c>
      <c r="I50" s="10" t="s">
        <v>11</v>
      </c>
      <c r="J50" s="10">
        <v>123.5</v>
      </c>
      <c r="K50" s="11">
        <v>37.05</v>
      </c>
      <c r="L50" s="11">
        <v>69.8</v>
      </c>
      <c r="M50" s="14">
        <v>27.92</v>
      </c>
      <c r="N50" s="11">
        <v>64.97</v>
      </c>
      <c r="O50" s="10">
        <v>4</v>
      </c>
    </row>
    <row r="51" spans="1:15" s="13" customFormat="1" ht="17.25" customHeight="1">
      <c r="A51" s="10">
        <v>48</v>
      </c>
      <c r="B51" s="10" t="s">
        <v>64</v>
      </c>
      <c r="C51" s="10" t="s">
        <v>65</v>
      </c>
      <c r="D51" s="15" t="s">
        <v>66</v>
      </c>
      <c r="E51" s="15">
        <v>4</v>
      </c>
      <c r="F51" s="10" t="s">
        <v>7</v>
      </c>
      <c r="G51" s="10" t="s">
        <v>33</v>
      </c>
      <c r="H51" s="10" t="s">
        <v>10</v>
      </c>
      <c r="I51" s="10" t="s">
        <v>12</v>
      </c>
      <c r="J51" s="10">
        <v>141.5</v>
      </c>
      <c r="K51" s="11">
        <v>42.449999999999996</v>
      </c>
      <c r="L51" s="11">
        <v>65.6</v>
      </c>
      <c r="M51" s="14">
        <v>26.24</v>
      </c>
      <c r="N51" s="11">
        <v>68.69</v>
      </c>
      <c r="O51" s="10">
        <v>1</v>
      </c>
    </row>
    <row r="52" spans="1:15" s="13" customFormat="1" ht="17.25" customHeight="1">
      <c r="A52" s="10">
        <v>49</v>
      </c>
      <c r="B52" s="10" t="s">
        <v>68</v>
      </c>
      <c r="C52" s="10" t="s">
        <v>65</v>
      </c>
      <c r="D52" s="15" t="s">
        <v>66</v>
      </c>
      <c r="E52" s="15">
        <v>4</v>
      </c>
      <c r="F52" s="10" t="s">
        <v>7</v>
      </c>
      <c r="G52" s="10" t="s">
        <v>33</v>
      </c>
      <c r="H52" s="10" t="s">
        <v>10</v>
      </c>
      <c r="I52" s="10" t="s">
        <v>11</v>
      </c>
      <c r="J52" s="10">
        <v>129</v>
      </c>
      <c r="K52" s="11">
        <v>38.699999999999996</v>
      </c>
      <c r="L52" s="11">
        <v>68.8</v>
      </c>
      <c r="M52" s="14">
        <v>27.52</v>
      </c>
      <c r="N52" s="11">
        <v>66.22</v>
      </c>
      <c r="O52" s="10">
        <v>2</v>
      </c>
    </row>
    <row r="53" spans="1:15" s="13" customFormat="1" ht="17.25" customHeight="1">
      <c r="A53" s="10">
        <v>50</v>
      </c>
      <c r="B53" s="10" t="s">
        <v>67</v>
      </c>
      <c r="C53" s="10" t="s">
        <v>65</v>
      </c>
      <c r="D53" s="15" t="s">
        <v>66</v>
      </c>
      <c r="E53" s="15">
        <v>4</v>
      </c>
      <c r="F53" s="10" t="s">
        <v>7</v>
      </c>
      <c r="G53" s="10" t="s">
        <v>33</v>
      </c>
      <c r="H53" s="10" t="s">
        <v>10</v>
      </c>
      <c r="I53" s="10" t="s">
        <v>13</v>
      </c>
      <c r="J53" s="10">
        <v>129.5</v>
      </c>
      <c r="K53" s="11">
        <v>38.85</v>
      </c>
      <c r="L53" s="11">
        <v>65.4</v>
      </c>
      <c r="M53" s="14">
        <v>26.160000000000004</v>
      </c>
      <c r="N53" s="11">
        <v>65.01</v>
      </c>
      <c r="O53" s="10">
        <v>3</v>
      </c>
    </row>
    <row r="54" spans="1:15" s="13" customFormat="1" ht="17.25" customHeight="1">
      <c r="A54" s="10">
        <v>51</v>
      </c>
      <c r="B54" s="10" t="s">
        <v>69</v>
      </c>
      <c r="C54" s="10" t="s">
        <v>65</v>
      </c>
      <c r="D54" s="15" t="s">
        <v>66</v>
      </c>
      <c r="E54" s="15">
        <v>4</v>
      </c>
      <c r="F54" s="10" t="s">
        <v>7</v>
      </c>
      <c r="G54" s="10" t="s">
        <v>8</v>
      </c>
      <c r="H54" s="10" t="s">
        <v>15</v>
      </c>
      <c r="I54" s="10" t="s">
        <v>12</v>
      </c>
      <c r="J54" s="10">
        <v>122.5</v>
      </c>
      <c r="K54" s="11">
        <v>36.75</v>
      </c>
      <c r="L54" s="11">
        <v>68.4</v>
      </c>
      <c r="M54" s="14">
        <v>27.360000000000003</v>
      </c>
      <c r="N54" s="11">
        <v>64.11</v>
      </c>
      <c r="O54" s="10">
        <v>4</v>
      </c>
    </row>
    <row r="55" spans="1:15" s="13" customFormat="1" ht="17.25" customHeight="1">
      <c r="A55" s="10">
        <v>52</v>
      </c>
      <c r="B55" s="10" t="s">
        <v>72</v>
      </c>
      <c r="C55" s="10" t="s">
        <v>70</v>
      </c>
      <c r="D55" s="15" t="s">
        <v>71</v>
      </c>
      <c r="E55" s="15">
        <v>1</v>
      </c>
      <c r="F55" s="10" t="s">
        <v>7</v>
      </c>
      <c r="G55" s="10" t="s">
        <v>8</v>
      </c>
      <c r="H55" s="10" t="s">
        <v>15</v>
      </c>
      <c r="I55" s="10" t="s">
        <v>12</v>
      </c>
      <c r="J55" s="10">
        <v>99</v>
      </c>
      <c r="K55" s="11">
        <v>29.7</v>
      </c>
      <c r="L55" s="11">
        <v>62.2</v>
      </c>
      <c r="M55" s="14">
        <v>24.880000000000003</v>
      </c>
      <c r="N55" s="11">
        <v>54.58</v>
      </c>
      <c r="O55" s="10">
        <v>1</v>
      </c>
    </row>
    <row r="56" spans="1:15" s="13" customFormat="1" ht="17.25" customHeight="1">
      <c r="A56" s="10">
        <v>53</v>
      </c>
      <c r="B56" s="10" t="s">
        <v>73</v>
      </c>
      <c r="C56" s="10" t="s">
        <v>74</v>
      </c>
      <c r="D56" s="15" t="s">
        <v>75</v>
      </c>
      <c r="E56" s="15">
        <v>2</v>
      </c>
      <c r="F56" s="10" t="s">
        <v>7</v>
      </c>
      <c r="G56" s="10" t="s">
        <v>33</v>
      </c>
      <c r="H56" s="10" t="s">
        <v>15</v>
      </c>
      <c r="I56" s="10" t="s">
        <v>11</v>
      </c>
      <c r="J56" s="10">
        <v>136.5</v>
      </c>
      <c r="K56" s="11">
        <v>40.949999999999996</v>
      </c>
      <c r="L56" s="11">
        <v>67.6</v>
      </c>
      <c r="M56" s="11">
        <v>27.04</v>
      </c>
      <c r="N56" s="11">
        <v>67.99</v>
      </c>
      <c r="O56" s="10">
        <v>1</v>
      </c>
    </row>
    <row r="57" spans="1:15" s="13" customFormat="1" ht="17.25" customHeight="1">
      <c r="A57" s="10">
        <v>54</v>
      </c>
      <c r="B57" s="10" t="s">
        <v>76</v>
      </c>
      <c r="C57" s="10" t="s">
        <v>74</v>
      </c>
      <c r="D57" s="15" t="s">
        <v>75</v>
      </c>
      <c r="E57" s="15">
        <v>2</v>
      </c>
      <c r="F57" s="10" t="s">
        <v>7</v>
      </c>
      <c r="G57" s="10" t="s">
        <v>33</v>
      </c>
      <c r="H57" s="10" t="s">
        <v>15</v>
      </c>
      <c r="I57" s="10" t="s">
        <v>45</v>
      </c>
      <c r="J57" s="10">
        <v>121.5</v>
      </c>
      <c r="K57" s="11">
        <v>36.449999999999996</v>
      </c>
      <c r="L57" s="11">
        <v>75.4</v>
      </c>
      <c r="M57" s="11">
        <v>30.160000000000004</v>
      </c>
      <c r="N57" s="11">
        <v>66.61</v>
      </c>
      <c r="O57" s="10">
        <v>2</v>
      </c>
    </row>
    <row r="58" spans="1:15" s="13" customFormat="1" ht="17.25" customHeight="1">
      <c r="A58" s="10">
        <v>55</v>
      </c>
      <c r="B58" s="10" t="s">
        <v>77</v>
      </c>
      <c r="C58" s="10" t="s">
        <v>78</v>
      </c>
      <c r="D58" s="15" t="s">
        <v>61</v>
      </c>
      <c r="E58" s="15">
        <v>8</v>
      </c>
      <c r="F58" s="10" t="s">
        <v>7</v>
      </c>
      <c r="G58" s="10" t="s">
        <v>8</v>
      </c>
      <c r="H58" s="10" t="s">
        <v>9</v>
      </c>
      <c r="I58" s="10" t="s">
        <v>11</v>
      </c>
      <c r="J58" s="10">
        <v>142.5</v>
      </c>
      <c r="K58" s="11">
        <v>42.75</v>
      </c>
      <c r="L58" s="11">
        <v>72.2</v>
      </c>
      <c r="M58" s="11">
        <v>28.880000000000003</v>
      </c>
      <c r="N58" s="11">
        <v>71.63</v>
      </c>
      <c r="O58" s="10">
        <v>1</v>
      </c>
    </row>
    <row r="59" spans="1:15" s="13" customFormat="1" ht="17.25" customHeight="1">
      <c r="A59" s="10">
        <v>56</v>
      </c>
      <c r="B59" s="10" t="s">
        <v>79</v>
      </c>
      <c r="C59" s="10" t="s">
        <v>78</v>
      </c>
      <c r="D59" s="15" t="s">
        <v>61</v>
      </c>
      <c r="E59" s="15">
        <v>8</v>
      </c>
      <c r="F59" s="10" t="s">
        <v>7</v>
      </c>
      <c r="G59" s="10" t="s">
        <v>33</v>
      </c>
      <c r="H59" s="10" t="s">
        <v>10</v>
      </c>
      <c r="I59" s="10" t="s">
        <v>80</v>
      </c>
      <c r="J59" s="10">
        <v>133.5</v>
      </c>
      <c r="K59" s="11">
        <v>40.05</v>
      </c>
      <c r="L59" s="11">
        <v>68.8</v>
      </c>
      <c r="M59" s="11">
        <v>27.52</v>
      </c>
      <c r="N59" s="11">
        <v>67.57</v>
      </c>
      <c r="O59" s="10">
        <v>2</v>
      </c>
    </row>
    <row r="60" spans="1:15" s="13" customFormat="1" ht="17.25" customHeight="1">
      <c r="A60" s="10">
        <v>57</v>
      </c>
      <c r="B60" s="10" t="s">
        <v>82</v>
      </c>
      <c r="C60" s="10" t="s">
        <v>78</v>
      </c>
      <c r="D60" s="15" t="s">
        <v>61</v>
      </c>
      <c r="E60" s="15">
        <v>8</v>
      </c>
      <c r="F60" s="10" t="s">
        <v>7</v>
      </c>
      <c r="G60" s="10" t="s">
        <v>33</v>
      </c>
      <c r="H60" s="10" t="s">
        <v>10</v>
      </c>
      <c r="I60" s="10" t="s">
        <v>11</v>
      </c>
      <c r="J60" s="10">
        <v>133</v>
      </c>
      <c r="K60" s="11">
        <v>39.9</v>
      </c>
      <c r="L60" s="11">
        <v>66.6</v>
      </c>
      <c r="M60" s="11">
        <v>26.64</v>
      </c>
      <c r="N60" s="11">
        <v>66.53999999999999</v>
      </c>
      <c r="O60" s="10">
        <v>3</v>
      </c>
    </row>
    <row r="61" spans="1:15" s="13" customFormat="1" ht="17.25" customHeight="1">
      <c r="A61" s="10">
        <v>58</v>
      </c>
      <c r="B61" s="10" t="s">
        <v>86</v>
      </c>
      <c r="C61" s="10" t="s">
        <v>78</v>
      </c>
      <c r="D61" s="15" t="s">
        <v>61</v>
      </c>
      <c r="E61" s="15">
        <v>8</v>
      </c>
      <c r="F61" s="10" t="s">
        <v>7</v>
      </c>
      <c r="G61" s="10" t="s">
        <v>33</v>
      </c>
      <c r="H61" s="10" t="s">
        <v>10</v>
      </c>
      <c r="I61" s="10" t="s">
        <v>12</v>
      </c>
      <c r="J61" s="10">
        <v>128.5</v>
      </c>
      <c r="K61" s="11">
        <v>38.55</v>
      </c>
      <c r="L61" s="11">
        <v>69.8</v>
      </c>
      <c r="M61" s="11">
        <v>27.92</v>
      </c>
      <c r="N61" s="11">
        <v>66.47</v>
      </c>
      <c r="O61" s="10">
        <v>4</v>
      </c>
    </row>
    <row r="62" spans="1:15" s="13" customFormat="1" ht="17.25" customHeight="1">
      <c r="A62" s="10">
        <v>59</v>
      </c>
      <c r="B62" s="10" t="s">
        <v>81</v>
      </c>
      <c r="C62" s="10" t="s">
        <v>78</v>
      </c>
      <c r="D62" s="15" t="s">
        <v>61</v>
      </c>
      <c r="E62" s="15">
        <v>8</v>
      </c>
      <c r="F62" s="10" t="s">
        <v>7</v>
      </c>
      <c r="G62" s="10" t="s">
        <v>33</v>
      </c>
      <c r="H62" s="10" t="s">
        <v>10</v>
      </c>
      <c r="I62" s="10" t="s">
        <v>11</v>
      </c>
      <c r="J62" s="10">
        <v>133.5</v>
      </c>
      <c r="K62" s="11">
        <v>40.05</v>
      </c>
      <c r="L62" s="11">
        <v>65.8</v>
      </c>
      <c r="M62" s="11">
        <v>26.32</v>
      </c>
      <c r="N62" s="11">
        <v>66.37</v>
      </c>
      <c r="O62" s="10">
        <v>5</v>
      </c>
    </row>
    <row r="63" spans="1:15" s="13" customFormat="1" ht="17.25" customHeight="1">
      <c r="A63" s="10">
        <v>60</v>
      </c>
      <c r="B63" s="10" t="s">
        <v>83</v>
      </c>
      <c r="C63" s="10" t="s">
        <v>78</v>
      </c>
      <c r="D63" s="15" t="s">
        <v>61</v>
      </c>
      <c r="E63" s="15">
        <v>8</v>
      </c>
      <c r="F63" s="10" t="s">
        <v>7</v>
      </c>
      <c r="G63" s="10" t="s">
        <v>33</v>
      </c>
      <c r="H63" s="10" t="s">
        <v>10</v>
      </c>
      <c r="I63" s="10" t="s">
        <v>12</v>
      </c>
      <c r="J63" s="10">
        <v>131.5</v>
      </c>
      <c r="K63" s="11">
        <v>39.449999999999996</v>
      </c>
      <c r="L63" s="11">
        <v>66.6</v>
      </c>
      <c r="M63" s="11">
        <v>26.64</v>
      </c>
      <c r="N63" s="11">
        <v>66.09</v>
      </c>
      <c r="O63" s="10">
        <v>6</v>
      </c>
    </row>
    <row r="64" spans="1:15" s="13" customFormat="1" ht="17.25" customHeight="1">
      <c r="A64" s="10">
        <v>61</v>
      </c>
      <c r="B64" s="10" t="s">
        <v>87</v>
      </c>
      <c r="C64" s="10" t="s">
        <v>78</v>
      </c>
      <c r="D64" s="15" t="s">
        <v>61</v>
      </c>
      <c r="E64" s="15">
        <v>8</v>
      </c>
      <c r="F64" s="10" t="s">
        <v>7</v>
      </c>
      <c r="G64" s="10" t="s">
        <v>33</v>
      </c>
      <c r="H64" s="10" t="s">
        <v>10</v>
      </c>
      <c r="I64" s="10" t="s">
        <v>11</v>
      </c>
      <c r="J64" s="10">
        <v>128.5</v>
      </c>
      <c r="K64" s="11">
        <v>38.55</v>
      </c>
      <c r="L64" s="11">
        <v>67</v>
      </c>
      <c r="M64" s="11">
        <v>26.8</v>
      </c>
      <c r="N64" s="11">
        <v>65.35</v>
      </c>
      <c r="O64" s="10">
        <v>7</v>
      </c>
    </row>
    <row r="65" spans="1:15" s="13" customFormat="1" ht="17.25" customHeight="1">
      <c r="A65" s="10">
        <v>62</v>
      </c>
      <c r="B65" s="10" t="s">
        <v>84</v>
      </c>
      <c r="C65" s="10" t="s">
        <v>78</v>
      </c>
      <c r="D65" s="15" t="s">
        <v>61</v>
      </c>
      <c r="E65" s="15">
        <v>8</v>
      </c>
      <c r="F65" s="10" t="s">
        <v>85</v>
      </c>
      <c r="G65" s="10" t="s">
        <v>33</v>
      </c>
      <c r="H65" s="10" t="s">
        <v>10</v>
      </c>
      <c r="I65" s="10" t="s">
        <v>11</v>
      </c>
      <c r="J65" s="10">
        <v>129</v>
      </c>
      <c r="K65" s="11">
        <v>38.699999999999996</v>
      </c>
      <c r="L65" s="11">
        <v>64.6</v>
      </c>
      <c r="M65" s="11">
        <v>25.84</v>
      </c>
      <c r="N65" s="11">
        <v>64.53999999999999</v>
      </c>
      <c r="O65" s="10">
        <v>8</v>
      </c>
    </row>
    <row r="66" spans="1:15" s="13" customFormat="1" ht="17.25" customHeight="1">
      <c r="A66" s="10">
        <v>63</v>
      </c>
      <c r="B66" s="16" t="s">
        <v>148</v>
      </c>
      <c r="C66" s="16" t="s">
        <v>88</v>
      </c>
      <c r="D66" s="16" t="s">
        <v>61</v>
      </c>
      <c r="E66" s="16">
        <v>1</v>
      </c>
      <c r="F66" s="16" t="s">
        <v>7</v>
      </c>
      <c r="G66" s="16" t="s">
        <v>33</v>
      </c>
      <c r="H66" s="16" t="s">
        <v>15</v>
      </c>
      <c r="I66" s="16" t="s">
        <v>12</v>
      </c>
      <c r="J66" s="16">
        <v>117</v>
      </c>
      <c r="K66" s="17">
        <v>35.1</v>
      </c>
      <c r="L66" s="17">
        <v>67</v>
      </c>
      <c r="M66" s="17">
        <v>26.8</v>
      </c>
      <c r="N66" s="17">
        <v>61.900000000000006</v>
      </c>
      <c r="O66" s="16">
        <v>1</v>
      </c>
    </row>
    <row r="67" spans="1:15" s="13" customFormat="1" ht="17.25" customHeight="1">
      <c r="A67" s="10">
        <v>64</v>
      </c>
      <c r="B67" s="10" t="s">
        <v>135</v>
      </c>
      <c r="C67" s="10" t="s">
        <v>132</v>
      </c>
      <c r="D67" s="15" t="s">
        <v>133</v>
      </c>
      <c r="E67" s="15">
        <v>6</v>
      </c>
      <c r="F67" s="10" t="s">
        <v>7</v>
      </c>
      <c r="G67" s="10" t="s">
        <v>8</v>
      </c>
      <c r="H67" s="10" t="s">
        <v>10</v>
      </c>
      <c r="I67" s="10" t="s">
        <v>123</v>
      </c>
      <c r="J67" s="10">
        <v>138</v>
      </c>
      <c r="K67" s="11">
        <v>41.4</v>
      </c>
      <c r="L67" s="11">
        <v>67.8</v>
      </c>
      <c r="M67" s="11">
        <v>27.12</v>
      </c>
      <c r="N67" s="11">
        <v>68.52</v>
      </c>
      <c r="O67" s="10">
        <v>1</v>
      </c>
    </row>
    <row r="68" spans="1:15" s="13" customFormat="1" ht="17.25" customHeight="1">
      <c r="A68" s="10">
        <v>65</v>
      </c>
      <c r="B68" s="10" t="s">
        <v>131</v>
      </c>
      <c r="C68" s="10" t="s">
        <v>132</v>
      </c>
      <c r="D68" s="15" t="s">
        <v>133</v>
      </c>
      <c r="E68" s="15">
        <v>6</v>
      </c>
      <c r="F68" s="10" t="s">
        <v>85</v>
      </c>
      <c r="G68" s="10" t="s">
        <v>8</v>
      </c>
      <c r="H68" s="10" t="s">
        <v>10</v>
      </c>
      <c r="I68" s="10" t="s">
        <v>123</v>
      </c>
      <c r="J68" s="10">
        <v>141</v>
      </c>
      <c r="K68" s="11">
        <v>42.3</v>
      </c>
      <c r="L68" s="11">
        <v>65</v>
      </c>
      <c r="M68" s="11">
        <v>26</v>
      </c>
      <c r="N68" s="11">
        <v>68.3</v>
      </c>
      <c r="O68" s="10">
        <v>2</v>
      </c>
    </row>
    <row r="69" spans="1:15" s="13" customFormat="1" ht="17.25" customHeight="1">
      <c r="A69" s="10">
        <v>66</v>
      </c>
      <c r="B69" s="10" t="s">
        <v>134</v>
      </c>
      <c r="C69" s="10" t="s">
        <v>132</v>
      </c>
      <c r="D69" s="15" t="s">
        <v>133</v>
      </c>
      <c r="E69" s="15">
        <v>6</v>
      </c>
      <c r="F69" s="10" t="s">
        <v>7</v>
      </c>
      <c r="G69" s="10" t="s">
        <v>8</v>
      </c>
      <c r="H69" s="10" t="s">
        <v>9</v>
      </c>
      <c r="I69" s="10" t="s">
        <v>123</v>
      </c>
      <c r="J69" s="10">
        <v>139</v>
      </c>
      <c r="K69" s="11">
        <v>41.699999999999996</v>
      </c>
      <c r="L69" s="11">
        <v>64</v>
      </c>
      <c r="M69" s="11">
        <v>25.6</v>
      </c>
      <c r="N69" s="11">
        <v>67.3</v>
      </c>
      <c r="O69" s="10">
        <v>3</v>
      </c>
    </row>
    <row r="70" spans="1:15" s="13" customFormat="1" ht="17.25" customHeight="1">
      <c r="A70" s="10">
        <v>67</v>
      </c>
      <c r="B70" s="10" t="s">
        <v>136</v>
      </c>
      <c r="C70" s="10" t="s">
        <v>132</v>
      </c>
      <c r="D70" s="15" t="s">
        <v>133</v>
      </c>
      <c r="E70" s="15">
        <v>6</v>
      </c>
      <c r="F70" s="10" t="s">
        <v>7</v>
      </c>
      <c r="G70" s="10" t="s">
        <v>8</v>
      </c>
      <c r="H70" s="10" t="s">
        <v>10</v>
      </c>
      <c r="I70" s="10" t="s">
        <v>137</v>
      </c>
      <c r="J70" s="10">
        <v>136</v>
      </c>
      <c r="K70" s="11">
        <v>40.8</v>
      </c>
      <c r="L70" s="11">
        <v>65</v>
      </c>
      <c r="M70" s="11">
        <v>26</v>
      </c>
      <c r="N70" s="11">
        <v>66.8</v>
      </c>
      <c r="O70" s="10">
        <v>4</v>
      </c>
    </row>
    <row r="71" spans="1:15" s="13" customFormat="1" ht="17.25" customHeight="1">
      <c r="A71" s="10">
        <v>68</v>
      </c>
      <c r="B71" s="10" t="s">
        <v>138</v>
      </c>
      <c r="C71" s="10" t="s">
        <v>132</v>
      </c>
      <c r="D71" s="15" t="s">
        <v>133</v>
      </c>
      <c r="E71" s="15">
        <v>6</v>
      </c>
      <c r="F71" s="10" t="s">
        <v>7</v>
      </c>
      <c r="G71" s="10" t="s">
        <v>8</v>
      </c>
      <c r="H71" s="10" t="s">
        <v>10</v>
      </c>
      <c r="I71" s="10" t="s">
        <v>123</v>
      </c>
      <c r="J71" s="10">
        <v>124</v>
      </c>
      <c r="K71" s="11">
        <v>37.199999999999996</v>
      </c>
      <c r="L71" s="11">
        <v>64.8</v>
      </c>
      <c r="M71" s="11">
        <v>25.92</v>
      </c>
      <c r="N71" s="11">
        <v>63.12</v>
      </c>
      <c r="O71" s="10">
        <v>5</v>
      </c>
    </row>
    <row r="72" spans="1:15" s="13" customFormat="1" ht="17.25" customHeight="1">
      <c r="A72" s="10">
        <v>69</v>
      </c>
      <c r="B72" s="10" t="s">
        <v>139</v>
      </c>
      <c r="C72" s="10" t="s">
        <v>132</v>
      </c>
      <c r="D72" s="15" t="s">
        <v>133</v>
      </c>
      <c r="E72" s="15">
        <v>6</v>
      </c>
      <c r="F72" s="10" t="s">
        <v>7</v>
      </c>
      <c r="G72" s="10" t="s">
        <v>8</v>
      </c>
      <c r="H72" s="10" t="s">
        <v>10</v>
      </c>
      <c r="I72" s="10" t="s">
        <v>140</v>
      </c>
      <c r="J72" s="10">
        <v>123</v>
      </c>
      <c r="K72" s="11">
        <v>36.9</v>
      </c>
      <c r="L72" s="11">
        <v>63.6</v>
      </c>
      <c r="M72" s="11">
        <v>25.44</v>
      </c>
      <c r="N72" s="11">
        <v>62.34</v>
      </c>
      <c r="O72" s="10">
        <v>6</v>
      </c>
    </row>
    <row r="73" spans="1:15" s="13" customFormat="1" ht="17.25" customHeight="1">
      <c r="A73" s="10">
        <v>70</v>
      </c>
      <c r="B73" s="16" t="s">
        <v>149</v>
      </c>
      <c r="C73" s="16" t="s">
        <v>89</v>
      </c>
      <c r="D73" s="16" t="s">
        <v>133</v>
      </c>
      <c r="E73" s="16">
        <v>4</v>
      </c>
      <c r="F73" s="16" t="s">
        <v>7</v>
      </c>
      <c r="G73" s="16" t="s">
        <v>8</v>
      </c>
      <c r="H73" s="16" t="s">
        <v>15</v>
      </c>
      <c r="I73" s="16" t="s">
        <v>11</v>
      </c>
      <c r="J73" s="16">
        <v>124.5</v>
      </c>
      <c r="K73" s="17">
        <v>37.35</v>
      </c>
      <c r="L73" s="17">
        <v>68.2</v>
      </c>
      <c r="M73" s="17">
        <v>27.28</v>
      </c>
      <c r="N73" s="17">
        <v>64.63</v>
      </c>
      <c r="O73" s="16">
        <v>1</v>
      </c>
    </row>
    <row r="74" spans="1:15" s="13" customFormat="1" ht="17.25" customHeight="1">
      <c r="A74" s="10">
        <v>71</v>
      </c>
      <c r="B74" s="16" t="s">
        <v>150</v>
      </c>
      <c r="C74" s="16" t="s">
        <v>89</v>
      </c>
      <c r="D74" s="16" t="s">
        <v>133</v>
      </c>
      <c r="E74" s="16">
        <v>4</v>
      </c>
      <c r="F74" s="16" t="s">
        <v>7</v>
      </c>
      <c r="G74" s="16" t="s">
        <v>8</v>
      </c>
      <c r="H74" s="16" t="s">
        <v>15</v>
      </c>
      <c r="I74" s="16" t="s">
        <v>11</v>
      </c>
      <c r="J74" s="16">
        <v>124.5</v>
      </c>
      <c r="K74" s="17">
        <v>37.35</v>
      </c>
      <c r="L74" s="17">
        <v>64</v>
      </c>
      <c r="M74" s="17">
        <v>25.6</v>
      </c>
      <c r="N74" s="17">
        <v>62.95</v>
      </c>
      <c r="O74" s="16">
        <v>2</v>
      </c>
    </row>
    <row r="75" spans="1:15" s="13" customFormat="1" ht="17.25" customHeight="1">
      <c r="A75" s="10">
        <v>72</v>
      </c>
      <c r="B75" s="16" t="s">
        <v>151</v>
      </c>
      <c r="C75" s="16" t="s">
        <v>89</v>
      </c>
      <c r="D75" s="16" t="s">
        <v>133</v>
      </c>
      <c r="E75" s="16">
        <v>4</v>
      </c>
      <c r="F75" s="16" t="s">
        <v>7</v>
      </c>
      <c r="G75" s="16" t="s">
        <v>8</v>
      </c>
      <c r="H75" s="16" t="s">
        <v>15</v>
      </c>
      <c r="I75" s="16" t="s">
        <v>11</v>
      </c>
      <c r="J75" s="16">
        <v>111.5</v>
      </c>
      <c r="K75" s="17">
        <v>33.449999999999996</v>
      </c>
      <c r="L75" s="17">
        <v>65.8</v>
      </c>
      <c r="M75" s="17">
        <v>26.32</v>
      </c>
      <c r="N75" s="17">
        <v>59.769999999999996</v>
      </c>
      <c r="O75" s="16">
        <v>3</v>
      </c>
    </row>
    <row r="76" spans="1:15" s="13" customFormat="1" ht="17.25" customHeight="1">
      <c r="A76" s="10">
        <v>73</v>
      </c>
      <c r="B76" s="16" t="s">
        <v>152</v>
      </c>
      <c r="C76" s="16" t="s">
        <v>89</v>
      </c>
      <c r="D76" s="16" t="s">
        <v>133</v>
      </c>
      <c r="E76" s="16">
        <v>4</v>
      </c>
      <c r="F76" s="16" t="s">
        <v>7</v>
      </c>
      <c r="G76" s="16" t="s">
        <v>8</v>
      </c>
      <c r="H76" s="16" t="s">
        <v>15</v>
      </c>
      <c r="I76" s="16" t="s">
        <v>11</v>
      </c>
      <c r="J76" s="16">
        <v>113</v>
      </c>
      <c r="K76" s="17">
        <v>33.9</v>
      </c>
      <c r="L76" s="17">
        <v>64.6</v>
      </c>
      <c r="M76" s="17">
        <v>25.84</v>
      </c>
      <c r="N76" s="17">
        <v>59.739999999999995</v>
      </c>
      <c r="O76" s="16">
        <v>4</v>
      </c>
    </row>
    <row r="77" spans="1:15" s="13" customFormat="1" ht="17.25" customHeight="1">
      <c r="A77" s="10">
        <v>74</v>
      </c>
      <c r="B77" s="16" t="s">
        <v>153</v>
      </c>
      <c r="C77" s="16" t="s">
        <v>90</v>
      </c>
      <c r="D77" s="16" t="s">
        <v>133</v>
      </c>
      <c r="E77" s="16">
        <v>3</v>
      </c>
      <c r="F77" s="16" t="s">
        <v>7</v>
      </c>
      <c r="G77" s="16" t="s">
        <v>8</v>
      </c>
      <c r="H77" s="16" t="s">
        <v>15</v>
      </c>
      <c r="I77" s="16" t="s">
        <v>12</v>
      </c>
      <c r="J77" s="16">
        <v>136.5</v>
      </c>
      <c r="K77" s="17">
        <v>40.949999999999996</v>
      </c>
      <c r="L77" s="17">
        <v>64.6</v>
      </c>
      <c r="M77" s="17">
        <v>25.84</v>
      </c>
      <c r="N77" s="17">
        <v>66.78999999999999</v>
      </c>
      <c r="O77" s="16">
        <v>1</v>
      </c>
    </row>
    <row r="78" spans="1:15" s="13" customFormat="1" ht="17.25" customHeight="1">
      <c r="A78" s="10">
        <v>75</v>
      </c>
      <c r="B78" s="16" t="s">
        <v>154</v>
      </c>
      <c r="C78" s="16" t="s">
        <v>90</v>
      </c>
      <c r="D78" s="16" t="s">
        <v>133</v>
      </c>
      <c r="E78" s="16">
        <v>3</v>
      </c>
      <c r="F78" s="16" t="s">
        <v>7</v>
      </c>
      <c r="G78" s="16" t="s">
        <v>8</v>
      </c>
      <c r="H78" s="16" t="s">
        <v>10</v>
      </c>
      <c r="I78" s="16" t="s">
        <v>12</v>
      </c>
      <c r="J78" s="16">
        <v>130.5</v>
      </c>
      <c r="K78" s="17">
        <v>39.15</v>
      </c>
      <c r="L78" s="17">
        <v>65.2</v>
      </c>
      <c r="M78" s="17">
        <v>26.080000000000002</v>
      </c>
      <c r="N78" s="17">
        <v>65.23</v>
      </c>
      <c r="O78" s="16">
        <v>2</v>
      </c>
    </row>
    <row r="79" spans="1:15" s="13" customFormat="1" ht="17.25" customHeight="1">
      <c r="A79" s="10">
        <v>76</v>
      </c>
      <c r="B79" s="16" t="s">
        <v>155</v>
      </c>
      <c r="C79" s="16" t="s">
        <v>90</v>
      </c>
      <c r="D79" s="16" t="s">
        <v>133</v>
      </c>
      <c r="E79" s="16">
        <v>3</v>
      </c>
      <c r="F79" s="16" t="s">
        <v>7</v>
      </c>
      <c r="G79" s="16" t="s">
        <v>8</v>
      </c>
      <c r="H79" s="16" t="s">
        <v>10</v>
      </c>
      <c r="I79" s="16" t="s">
        <v>156</v>
      </c>
      <c r="J79" s="16">
        <v>114</v>
      </c>
      <c r="K79" s="17">
        <v>34.199999999999996</v>
      </c>
      <c r="L79" s="17">
        <v>71.2</v>
      </c>
      <c r="M79" s="17">
        <v>28.480000000000004</v>
      </c>
      <c r="N79" s="17">
        <v>62.68</v>
      </c>
      <c r="O79" s="16">
        <v>3</v>
      </c>
    </row>
    <row r="80" spans="1:15" s="13" customFormat="1" ht="17.25" customHeight="1">
      <c r="A80" s="10">
        <v>77</v>
      </c>
      <c r="B80" s="10" t="s">
        <v>144</v>
      </c>
      <c r="C80" s="10" t="s">
        <v>142</v>
      </c>
      <c r="D80" s="15" t="s">
        <v>133</v>
      </c>
      <c r="E80" s="15">
        <v>2</v>
      </c>
      <c r="F80" s="10" t="s">
        <v>85</v>
      </c>
      <c r="G80" s="10" t="s">
        <v>8</v>
      </c>
      <c r="H80" s="10" t="s">
        <v>10</v>
      </c>
      <c r="I80" s="10" t="s">
        <v>143</v>
      </c>
      <c r="J80" s="10">
        <v>107</v>
      </c>
      <c r="K80" s="11">
        <v>32.1</v>
      </c>
      <c r="L80" s="11">
        <v>67.4</v>
      </c>
      <c r="M80" s="11">
        <v>26.960000000000004</v>
      </c>
      <c r="N80" s="11">
        <v>59.06</v>
      </c>
      <c r="O80" s="10">
        <v>1</v>
      </c>
    </row>
    <row r="81" spans="1:15" s="13" customFormat="1" ht="17.25" customHeight="1">
      <c r="A81" s="10">
        <v>78</v>
      </c>
      <c r="B81" s="10" t="s">
        <v>141</v>
      </c>
      <c r="C81" s="10" t="s">
        <v>142</v>
      </c>
      <c r="D81" s="15" t="s">
        <v>133</v>
      </c>
      <c r="E81" s="15">
        <v>2</v>
      </c>
      <c r="F81" s="10" t="s">
        <v>85</v>
      </c>
      <c r="G81" s="10" t="s">
        <v>8</v>
      </c>
      <c r="H81" s="10" t="s">
        <v>10</v>
      </c>
      <c r="I81" s="10" t="s">
        <v>143</v>
      </c>
      <c r="J81" s="10">
        <v>108</v>
      </c>
      <c r="K81" s="11">
        <v>32.4</v>
      </c>
      <c r="L81" s="11">
        <v>65</v>
      </c>
      <c r="M81" s="11">
        <v>26</v>
      </c>
      <c r="N81" s="11">
        <v>58.4</v>
      </c>
      <c r="O81" s="10">
        <v>2</v>
      </c>
    </row>
    <row r="82" spans="1:15" s="13" customFormat="1" ht="17.25" customHeight="1">
      <c r="A82" s="10">
        <v>79</v>
      </c>
      <c r="B82" s="10" t="s">
        <v>100</v>
      </c>
      <c r="C82" s="10" t="s">
        <v>101</v>
      </c>
      <c r="D82" s="15" t="s">
        <v>102</v>
      </c>
      <c r="E82" s="15">
        <v>1</v>
      </c>
      <c r="F82" s="10" t="s">
        <v>85</v>
      </c>
      <c r="G82" s="10" t="s">
        <v>33</v>
      </c>
      <c r="H82" s="10" t="s">
        <v>10</v>
      </c>
      <c r="I82" s="10" t="s">
        <v>95</v>
      </c>
      <c r="J82" s="10">
        <v>110.5</v>
      </c>
      <c r="K82" s="11">
        <v>33.15</v>
      </c>
      <c r="L82" s="11">
        <v>64.8</v>
      </c>
      <c r="M82" s="11">
        <v>25.92</v>
      </c>
      <c r="N82" s="11">
        <v>59.07</v>
      </c>
      <c r="O82" s="10">
        <v>1</v>
      </c>
    </row>
    <row r="83" spans="1:15" s="13" customFormat="1" ht="17.25" customHeight="1">
      <c r="A83" s="10">
        <v>80</v>
      </c>
      <c r="B83" s="16" t="s">
        <v>157</v>
      </c>
      <c r="C83" s="16" t="s">
        <v>91</v>
      </c>
      <c r="D83" s="16" t="s">
        <v>102</v>
      </c>
      <c r="E83" s="16">
        <v>1</v>
      </c>
      <c r="F83" s="16" t="s">
        <v>7</v>
      </c>
      <c r="G83" s="16" t="s">
        <v>8</v>
      </c>
      <c r="H83" s="16" t="s">
        <v>9</v>
      </c>
      <c r="I83" s="16" t="s">
        <v>11</v>
      </c>
      <c r="J83" s="16">
        <v>139</v>
      </c>
      <c r="K83" s="17">
        <v>41.699999999999996</v>
      </c>
      <c r="L83" s="17">
        <v>68.2</v>
      </c>
      <c r="M83" s="17">
        <v>27.28</v>
      </c>
      <c r="N83" s="17">
        <v>68.97999999999999</v>
      </c>
      <c r="O83" s="16">
        <v>1</v>
      </c>
    </row>
    <row r="84" spans="1:15" s="13" customFormat="1" ht="17.25" customHeight="1">
      <c r="A84" s="10">
        <v>81</v>
      </c>
      <c r="B84" s="16" t="s">
        <v>158</v>
      </c>
      <c r="C84" s="16" t="s">
        <v>92</v>
      </c>
      <c r="D84" s="16" t="s">
        <v>102</v>
      </c>
      <c r="E84" s="16">
        <v>1</v>
      </c>
      <c r="F84" s="16" t="s">
        <v>7</v>
      </c>
      <c r="G84" s="16" t="s">
        <v>33</v>
      </c>
      <c r="H84" s="16" t="s">
        <v>10</v>
      </c>
      <c r="I84" s="16" t="s">
        <v>12</v>
      </c>
      <c r="J84" s="16">
        <v>139.5</v>
      </c>
      <c r="K84" s="17">
        <v>41.85</v>
      </c>
      <c r="L84" s="17">
        <v>68.4</v>
      </c>
      <c r="M84" s="17">
        <v>27.360000000000003</v>
      </c>
      <c r="N84" s="17">
        <v>69.21000000000001</v>
      </c>
      <c r="O84" s="16">
        <v>1</v>
      </c>
    </row>
  </sheetData>
  <sheetProtection/>
  <autoFilter ref="A3:O84"/>
  <mergeCells count="2">
    <mergeCell ref="A1:O1"/>
    <mergeCell ref="A2:O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2016-07-25T13:12:07Z</cp:lastPrinted>
  <dcterms:created xsi:type="dcterms:W3CDTF">2016-07-19T18:13:34Z</dcterms:created>
  <dcterms:modified xsi:type="dcterms:W3CDTF">2016-07-26T04:11:17Z</dcterms:modified>
  <cp:category/>
  <cp:version/>
  <cp:contentType/>
  <cp:contentStatus/>
</cp:coreProperties>
</file>