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体检人员名单" sheetId="1" r:id="rId1"/>
  </sheets>
  <definedNames>
    <definedName name="_xlnm._FilterDatabase" localSheetId="0" hidden="1">'体检人员名单'!$C$2:$F$7</definedName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<sst xmlns="http://schemas.openxmlformats.org/spreadsheetml/2006/main" count="751" uniqueCount="265">
  <si>
    <t>男</t>
  </si>
  <si>
    <t>汉族</t>
  </si>
  <si>
    <t>1103</t>
  </si>
  <si>
    <t>女</t>
  </si>
  <si>
    <t>1101</t>
  </si>
  <si>
    <t>是否进入体检</t>
  </si>
  <si>
    <t>是</t>
  </si>
  <si>
    <t>否</t>
  </si>
  <si>
    <t>20171103002</t>
  </si>
  <si>
    <t>杨雁飞</t>
  </si>
  <si>
    <t>20171117008</t>
  </si>
  <si>
    <t>朱迦伦</t>
  </si>
  <si>
    <t>回族</t>
  </si>
  <si>
    <t>20171113021</t>
  </si>
  <si>
    <t>李立峰</t>
  </si>
  <si>
    <t>1102</t>
  </si>
  <si>
    <t>20171105008</t>
  </si>
  <si>
    <t>王璐</t>
  </si>
  <si>
    <t>20171115017</t>
  </si>
  <si>
    <t>郎兹</t>
  </si>
  <si>
    <t>蒙古族</t>
  </si>
  <si>
    <t>20171107013</t>
  </si>
  <si>
    <t>阿合买提江·斯迪克</t>
  </si>
  <si>
    <t>维吾尔族</t>
  </si>
  <si>
    <t>20171103003</t>
  </si>
  <si>
    <t>阿劳·胡马尔别克</t>
  </si>
  <si>
    <t>哈萨克族</t>
  </si>
  <si>
    <t>20171116029</t>
  </si>
  <si>
    <t>苏林林</t>
  </si>
  <si>
    <t>20171104015</t>
  </si>
  <si>
    <t>师光宇</t>
  </si>
  <si>
    <t>20171105015</t>
  </si>
  <si>
    <t>拜合提亚尔·居麦尼亚孜</t>
  </si>
  <si>
    <t>20171104026</t>
  </si>
  <si>
    <t>朱啸辰</t>
  </si>
  <si>
    <t>20171106002</t>
  </si>
  <si>
    <t>张哲西</t>
  </si>
  <si>
    <t>20171108014</t>
  </si>
  <si>
    <t>蔡文举</t>
  </si>
  <si>
    <t>20171114028</t>
  </si>
  <si>
    <t>布拉力</t>
  </si>
  <si>
    <t>20171116004</t>
  </si>
  <si>
    <t>王振云</t>
  </si>
  <si>
    <t>20171105004</t>
  </si>
  <si>
    <t>韩炜</t>
  </si>
  <si>
    <t>20171107007</t>
  </si>
  <si>
    <t>田坤</t>
  </si>
  <si>
    <t>20171107030</t>
  </si>
  <si>
    <t>刘炤飞</t>
  </si>
  <si>
    <t>20171115013</t>
  </si>
  <si>
    <t>武奎</t>
  </si>
  <si>
    <t>1104</t>
  </si>
  <si>
    <t>20171101028</t>
  </si>
  <si>
    <t>菲力敦·阿里木江</t>
  </si>
  <si>
    <t>20171116027</t>
  </si>
  <si>
    <t>原文博</t>
  </si>
  <si>
    <t>20171112002</t>
  </si>
  <si>
    <t>周志强</t>
  </si>
  <si>
    <t>1105</t>
  </si>
  <si>
    <t>20171108005</t>
  </si>
  <si>
    <t>刘杰</t>
  </si>
  <si>
    <t>20171105005</t>
  </si>
  <si>
    <t>张冰冰</t>
  </si>
  <si>
    <t>20171103025</t>
  </si>
  <si>
    <t>唐缔</t>
  </si>
  <si>
    <t>20171108008</t>
  </si>
  <si>
    <t>樊明帅</t>
  </si>
  <si>
    <t>1106</t>
  </si>
  <si>
    <t>20171110013</t>
  </si>
  <si>
    <t>生巴提·木沙</t>
  </si>
  <si>
    <t>20171105002</t>
  </si>
  <si>
    <t>芦琪军</t>
  </si>
  <si>
    <t>20171105030</t>
  </si>
  <si>
    <t>茹荷娅</t>
  </si>
  <si>
    <t>1107</t>
  </si>
  <si>
    <t>乌孜别克族</t>
  </si>
  <si>
    <t>20171110025</t>
  </si>
  <si>
    <t>艾力纳扎尔·卡哈尔</t>
  </si>
  <si>
    <t>20171115007</t>
  </si>
  <si>
    <t>徐岩</t>
  </si>
  <si>
    <t>20171103010</t>
  </si>
  <si>
    <t>艾尔西丁·艾尔肯</t>
  </si>
  <si>
    <t>1108</t>
  </si>
  <si>
    <t>20171104016</t>
  </si>
  <si>
    <t>艾尼瓦尔·买买提依明</t>
  </si>
  <si>
    <t>20171107026</t>
  </si>
  <si>
    <t>古塞努尔·阿合买江</t>
  </si>
  <si>
    <t>20171116025</t>
  </si>
  <si>
    <t>哈斯特尔</t>
  </si>
  <si>
    <t>1109</t>
  </si>
  <si>
    <t>20171104027</t>
  </si>
  <si>
    <t>李鹏飞</t>
  </si>
  <si>
    <t>20171102030</t>
  </si>
  <si>
    <t>20171107018</t>
  </si>
  <si>
    <t>王阳</t>
  </si>
  <si>
    <t>1110</t>
  </si>
  <si>
    <t>20171103017</t>
  </si>
  <si>
    <t>吴笛</t>
  </si>
  <si>
    <t>20171107006</t>
  </si>
  <si>
    <t>阿拜</t>
  </si>
  <si>
    <t>20171107003</t>
  </si>
  <si>
    <t>关婷婷</t>
  </si>
  <si>
    <t>20171108006</t>
  </si>
  <si>
    <t>王永婷</t>
  </si>
  <si>
    <t>20171109015</t>
  </si>
  <si>
    <t>吐尔逊尼亚子·依斯买提</t>
  </si>
  <si>
    <t>1111</t>
  </si>
  <si>
    <t>塔吉克族</t>
  </si>
  <si>
    <t>20171113029</t>
  </si>
  <si>
    <t>闫振杰</t>
  </si>
  <si>
    <t>20171101024</t>
  </si>
  <si>
    <t>牙生·依拉音</t>
  </si>
  <si>
    <t>20171103001</t>
  </si>
  <si>
    <t>郭玉才</t>
  </si>
  <si>
    <t>20171109016</t>
  </si>
  <si>
    <t>米日夏提·吾拉英木江</t>
  </si>
  <si>
    <t>20171101001</t>
  </si>
  <si>
    <t>罗学成</t>
  </si>
  <si>
    <t>20171105019</t>
  </si>
  <si>
    <t>葛琳</t>
  </si>
  <si>
    <t>20171113026</t>
  </si>
  <si>
    <t>汪伟儿</t>
  </si>
  <si>
    <t>20171101019</t>
  </si>
  <si>
    <t>林长青</t>
  </si>
  <si>
    <t>20171105025</t>
  </si>
  <si>
    <t>玉苏甫·艾合买提</t>
  </si>
  <si>
    <t>20171107027</t>
  </si>
  <si>
    <t>袁峰</t>
  </si>
  <si>
    <t>20171113022</t>
  </si>
  <si>
    <t>安骐</t>
  </si>
  <si>
    <t>20171116016</t>
  </si>
  <si>
    <t>张东升</t>
  </si>
  <si>
    <t>1112</t>
  </si>
  <si>
    <t>20171110030</t>
  </si>
  <si>
    <t>沈虎雷</t>
  </si>
  <si>
    <t>20171106004</t>
  </si>
  <si>
    <t>艾克拜尔·艾买提</t>
  </si>
  <si>
    <t>20171110029</t>
  </si>
  <si>
    <t>艾合买提江·克里木</t>
  </si>
  <si>
    <t>20171111004</t>
  </si>
  <si>
    <t>伊力亚尔·木扎拜尔</t>
  </si>
  <si>
    <t>20171102012</t>
  </si>
  <si>
    <t>木沙·如孜</t>
  </si>
  <si>
    <t>20171111007</t>
  </si>
  <si>
    <t>许胜辉</t>
  </si>
  <si>
    <t>1113</t>
  </si>
  <si>
    <t>20171111003</t>
  </si>
  <si>
    <t>谷峰</t>
  </si>
  <si>
    <t>20171108023</t>
  </si>
  <si>
    <t>刘洋</t>
  </si>
  <si>
    <t>20171107025</t>
  </si>
  <si>
    <t>褚盼盼</t>
  </si>
  <si>
    <t>20171113013</t>
  </si>
  <si>
    <t>姚伟军</t>
  </si>
  <si>
    <t>1114</t>
  </si>
  <si>
    <t>20171103007</t>
  </si>
  <si>
    <t>龚靖</t>
  </si>
  <si>
    <t>20171110012</t>
  </si>
  <si>
    <t>艾尼完尔·吐尔洪</t>
  </si>
  <si>
    <t>20171106030</t>
  </si>
  <si>
    <t>冬生</t>
  </si>
  <si>
    <t>1115</t>
  </si>
  <si>
    <t>20171113007</t>
  </si>
  <si>
    <t>迪力穆拉提·吾甫尔</t>
  </si>
  <si>
    <t>20171101027</t>
  </si>
  <si>
    <t>阿依夏木·斯依提</t>
  </si>
  <si>
    <t>20171112022</t>
  </si>
  <si>
    <t>杨曦</t>
  </si>
  <si>
    <t>1116</t>
  </si>
  <si>
    <t>20171102011</t>
  </si>
  <si>
    <t>李刚</t>
  </si>
  <si>
    <t>20171110020</t>
  </si>
  <si>
    <t>刘瑞</t>
  </si>
  <si>
    <t>20171102010</t>
  </si>
  <si>
    <t>墙壮</t>
  </si>
  <si>
    <t>20171109011</t>
  </si>
  <si>
    <t>金德天</t>
  </si>
  <si>
    <t>1117</t>
  </si>
  <si>
    <t>20171101003</t>
  </si>
  <si>
    <t>杨坤</t>
  </si>
  <si>
    <t>20171108004</t>
  </si>
  <si>
    <t>于有忠</t>
  </si>
  <si>
    <t>20171116024</t>
  </si>
  <si>
    <t>迪娜·也尔波拉提</t>
  </si>
  <si>
    <t>1118</t>
  </si>
  <si>
    <t>20171104013</t>
  </si>
  <si>
    <t>段曼斐</t>
  </si>
  <si>
    <t>20171110028</t>
  </si>
  <si>
    <t>买尔旦江·艾尔肯</t>
  </si>
  <si>
    <t>20171105017</t>
  </si>
  <si>
    <t>陈志勇</t>
  </si>
  <si>
    <t>1119</t>
  </si>
  <si>
    <t>20171108019</t>
  </si>
  <si>
    <t>戚颜</t>
  </si>
  <si>
    <t>1120</t>
  </si>
  <si>
    <t>20171101022</t>
  </si>
  <si>
    <t>穆合塔尔·艾力</t>
  </si>
  <si>
    <t>20171104030</t>
  </si>
  <si>
    <t>王常和</t>
  </si>
  <si>
    <t>20171106020</t>
  </si>
  <si>
    <t>阿达拉提·乃依木</t>
  </si>
  <si>
    <t>1121</t>
  </si>
  <si>
    <t>20171106022</t>
  </si>
  <si>
    <t>吴筱</t>
  </si>
  <si>
    <t>20171101004</t>
  </si>
  <si>
    <t>陈建兵</t>
  </si>
  <si>
    <t>20171110023</t>
  </si>
  <si>
    <t>阿力亚·阿不都</t>
  </si>
  <si>
    <t>1122</t>
  </si>
  <si>
    <t>20171113024</t>
  </si>
  <si>
    <t>尤佳泽</t>
  </si>
  <si>
    <t>20171111025</t>
  </si>
  <si>
    <t>张裕斌</t>
  </si>
  <si>
    <t>20171106010</t>
  </si>
  <si>
    <t>序号</t>
  </si>
  <si>
    <t>民族</t>
  </si>
  <si>
    <t>笔试准考证号</t>
  </si>
  <si>
    <t>58</t>
  </si>
  <si>
    <t>57</t>
  </si>
  <si>
    <t>55</t>
  </si>
  <si>
    <t>59</t>
  </si>
  <si>
    <t>53</t>
  </si>
  <si>
    <t>64</t>
  </si>
  <si>
    <t>63</t>
  </si>
  <si>
    <t>61</t>
  </si>
  <si>
    <t>60</t>
  </si>
  <si>
    <t>58</t>
  </si>
  <si>
    <t>65</t>
  </si>
  <si>
    <t>51</t>
  </si>
  <si>
    <t>47</t>
  </si>
  <si>
    <t>62</t>
  </si>
  <si>
    <t>54</t>
  </si>
  <si>
    <t>52</t>
  </si>
  <si>
    <t>48</t>
  </si>
  <si>
    <t>50</t>
  </si>
  <si>
    <t>56</t>
  </si>
  <si>
    <t>总成绩排名</t>
  </si>
  <si>
    <t>岗位  代码</t>
  </si>
  <si>
    <t>姓  名</t>
  </si>
  <si>
    <t>李宝</t>
  </si>
  <si>
    <t>1</t>
  </si>
  <si>
    <t>2</t>
  </si>
  <si>
    <t>放弃面试</t>
  </si>
  <si>
    <t>放弃面试</t>
  </si>
  <si>
    <r>
      <t xml:space="preserve">总成绩 </t>
    </r>
    <r>
      <rPr>
        <sz val="10"/>
        <color indexed="8"/>
        <rFont val="宋体"/>
        <family val="0"/>
      </rPr>
      <t xml:space="preserve">        </t>
    </r>
    <r>
      <rPr>
        <sz val="8"/>
        <color indexed="8"/>
        <rFont val="宋体"/>
        <family val="0"/>
      </rPr>
      <t>（笔试*40%+面试*60%）</t>
    </r>
  </si>
  <si>
    <t>笔试成绩</t>
  </si>
  <si>
    <t>面试成绩</t>
  </si>
  <si>
    <t>性别</t>
  </si>
  <si>
    <t>备  注</t>
  </si>
  <si>
    <t>面试开考后迟到，取消面试资格</t>
  </si>
  <si>
    <r>
      <t xml:space="preserve">  </t>
    </r>
    <r>
      <rPr>
        <sz val="18"/>
        <rFont val="宋体"/>
        <family val="0"/>
      </rPr>
      <t>新疆维吾尔自治区交通建设管理局</t>
    </r>
    <r>
      <rPr>
        <sz val="18"/>
        <rFont val="Arial"/>
        <family val="2"/>
      </rPr>
      <t>2017</t>
    </r>
    <r>
      <rPr>
        <sz val="18"/>
        <rFont val="宋体"/>
        <family val="0"/>
      </rPr>
      <t>年度面向社会公开招聘</t>
    </r>
    <r>
      <rPr>
        <sz val="18"/>
        <rFont val="Arial"/>
        <family val="2"/>
      </rPr>
      <t xml:space="preserve">                                      </t>
    </r>
    <r>
      <rPr>
        <sz val="18"/>
        <rFont val="宋体"/>
        <family val="0"/>
      </rPr>
      <t>考生面试成绩、总成绩及进入体检人员名单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</si>
  <si>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</si>
  <si>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</si>
  <si>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</si>
  <si>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</si>
  <si>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</si>
  <si>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</si>
  <si>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</si>
  <si>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</si>
  <si>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</si>
  <si>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</si>
  <si>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</si>
  <si>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靳立富</t>
  </si>
  <si>
    <t>电话关机，     面试缺考</t>
  </si>
  <si>
    <t>电话关机，     面试缺考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</si>
</sst>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_);[Red]\(0\)"/>
    <numFmt numFmtId="193" formatCode="0.00_);[Red]\(0.00\)"/>
    <numFmt numFmtId="194" formatCode="0.0_);[Red]\(0.0\)"/>
  </numFmts>
  <fonts count="2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Arial"/>
      <family val="2"/>
    </font>
    <font>
      <sz val="10"/>
      <color indexed="8"/>
      <name val="宋体"/>
      <family val="0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5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2" fontId="22" fillId="0" borderId="10" xfId="0" applyNumberFormat="1" applyFont="1" applyFill="1" applyBorder="1" applyAlignment="1">
      <alignment horizontal="center" vertical="center" wrapText="1"/>
    </xf>
    <xf numFmtId="192" fontId="22" fillId="0" borderId="10" xfId="0" applyNumberFormat="1" applyFont="1" applyFill="1" applyBorder="1" applyAlignment="1">
      <alignment horizontal="center" vertical="center"/>
    </xf>
    <xf numFmtId="192" fontId="0" fillId="0" borderId="0" xfId="0" applyNumberFormat="1" applyAlignment="1">
      <alignment/>
    </xf>
    <xf numFmtId="193" fontId="22" fillId="0" borderId="10" xfId="0" applyNumberFormat="1" applyFont="1" applyFill="1" applyBorder="1" applyAlignment="1">
      <alignment horizontal="center" vertical="center" wrapText="1"/>
    </xf>
    <xf numFmtId="193" fontId="0" fillId="0" borderId="0" xfId="0" applyNumberFormat="1" applyAlignment="1">
      <alignment horizontal="center"/>
    </xf>
    <xf numFmtId="193" fontId="24" fillId="0" borderId="10" xfId="0" applyNumberFormat="1" applyFont="1" applyFill="1" applyBorder="1" applyAlignment="1">
      <alignment horizontal="center" vertical="center" wrapText="1"/>
    </xf>
    <xf numFmtId="194" fontId="22" fillId="0" borderId="10" xfId="0" applyNumberFormat="1" applyFont="1" applyFill="1" applyBorder="1" applyAlignment="1">
      <alignment horizontal="center" vertical="center"/>
    </xf>
    <xf numFmtId="193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3"/>
  <sheetViews>
    <sheetView tabSelected="1" zoomScale="150" zoomScaleNormal="150" workbookViewId="0" topLeftCell="A1">
      <selection activeCell="A2" sqref="A2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20.7109375" style="0" customWidth="1"/>
    <col min="4" max="4" width="5.28125" style="0" customWidth="1"/>
    <col min="5" max="5" width="8.7109375" style="0" customWidth="1"/>
    <col min="6" max="6" width="13.7109375" style="0" customWidth="1"/>
    <col min="7" max="7" width="8.7109375" style="12" customWidth="1"/>
    <col min="8" max="8" width="8.7109375" style="14" customWidth="1"/>
    <col min="9" max="9" width="16.8515625" style="14" customWidth="1"/>
    <col min="10" max="10" width="7.421875" style="7" customWidth="1"/>
    <col min="11" max="11" width="7.140625" style="19" customWidth="1"/>
    <col min="12" max="12" width="15.7109375" style="0" customWidth="1"/>
  </cols>
  <sheetData>
    <row r="1" spans="1:12" ht="45" customHeight="1">
      <c r="A1" s="22" t="s">
        <v>250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33" customHeight="1">
      <c r="A2" s="2" t="s">
        <v>214</v>
      </c>
      <c r="B2" s="3" t="s">
        <v>237</v>
      </c>
      <c r="C2" s="2" t="s">
        <v>238</v>
      </c>
      <c r="D2" s="3" t="s">
        <v>247</v>
      </c>
      <c r="E2" s="2" t="s">
        <v>215</v>
      </c>
      <c r="F2" s="2" t="s">
        <v>216</v>
      </c>
      <c r="G2" s="10" t="s">
        <v>245</v>
      </c>
      <c r="H2" s="13" t="s">
        <v>246</v>
      </c>
      <c r="I2" s="15" t="s">
        <v>244</v>
      </c>
      <c r="J2" s="8" t="s">
        <v>236</v>
      </c>
      <c r="K2" s="4" t="s">
        <v>5</v>
      </c>
      <c r="L2" s="4" t="s">
        <v>248</v>
      </c>
    </row>
    <row r="3" spans="1:12" ht="27" customHeight="1">
      <c r="A3" s="1">
        <v>1</v>
      </c>
      <c r="B3" s="2" t="s">
        <v>4</v>
      </c>
      <c r="C3" s="2" t="s">
        <v>239</v>
      </c>
      <c r="D3" s="2" t="s">
        <v>0</v>
      </c>
      <c r="E3" s="2" t="s">
        <v>1</v>
      </c>
      <c r="F3" s="2" t="s">
        <v>8</v>
      </c>
      <c r="G3" s="11" t="s">
        <v>217</v>
      </c>
      <c r="H3" s="16">
        <v>81.4</v>
      </c>
      <c r="I3" s="17">
        <f aca="true" t="shared" si="0" ref="I3:I10">G3*0.4+H3*0.6</f>
        <v>72.04</v>
      </c>
      <c r="J3" s="18" t="s">
        <v>240</v>
      </c>
      <c r="K3" s="9" t="s">
        <v>6</v>
      </c>
      <c r="L3" s="4"/>
    </row>
    <row r="4" spans="1:12" ht="27" customHeight="1">
      <c r="A4" s="1">
        <v>2</v>
      </c>
      <c r="B4" s="2" t="s">
        <v>4</v>
      </c>
      <c r="C4" s="2" t="s">
        <v>9</v>
      </c>
      <c r="D4" s="2" t="s">
        <v>0</v>
      </c>
      <c r="E4" s="2" t="s">
        <v>1</v>
      </c>
      <c r="F4" s="2" t="s">
        <v>10</v>
      </c>
      <c r="G4" s="11" t="s">
        <v>218</v>
      </c>
      <c r="H4" s="16">
        <v>80.4</v>
      </c>
      <c r="I4" s="17">
        <f t="shared" si="0"/>
        <v>71.04</v>
      </c>
      <c r="J4" s="18" t="s">
        <v>241</v>
      </c>
      <c r="K4" s="4" t="s">
        <v>7</v>
      </c>
      <c r="L4" s="4"/>
    </row>
    <row r="5" spans="1:12" ht="27" customHeight="1">
      <c r="A5" s="1">
        <v>3</v>
      </c>
      <c r="B5" s="2" t="s">
        <v>4</v>
      </c>
      <c r="C5" s="2" t="s">
        <v>11</v>
      </c>
      <c r="D5" s="2" t="s">
        <v>0</v>
      </c>
      <c r="E5" s="2" t="s">
        <v>12</v>
      </c>
      <c r="F5" s="2" t="s">
        <v>13</v>
      </c>
      <c r="G5" s="11" t="s">
        <v>219</v>
      </c>
      <c r="H5" s="11">
        <v>0</v>
      </c>
      <c r="I5" s="17">
        <f t="shared" si="0"/>
        <v>22</v>
      </c>
      <c r="J5" s="18" t="s">
        <v>251</v>
      </c>
      <c r="K5" s="4" t="s">
        <v>7</v>
      </c>
      <c r="L5" s="20" t="s">
        <v>243</v>
      </c>
    </row>
    <row r="6" spans="1:12" ht="27" customHeight="1">
      <c r="A6" s="1">
        <v>4</v>
      </c>
      <c r="B6" s="2" t="s">
        <v>15</v>
      </c>
      <c r="C6" s="2" t="s">
        <v>17</v>
      </c>
      <c r="D6" s="2" t="s">
        <v>0</v>
      </c>
      <c r="E6" s="2" t="s">
        <v>1</v>
      </c>
      <c r="F6" s="2" t="s">
        <v>18</v>
      </c>
      <c r="G6" s="11" t="s">
        <v>221</v>
      </c>
      <c r="H6" s="16">
        <v>88</v>
      </c>
      <c r="I6" s="17">
        <f t="shared" si="0"/>
        <v>74</v>
      </c>
      <c r="J6" s="18" t="s">
        <v>240</v>
      </c>
      <c r="K6" s="4" t="s">
        <v>6</v>
      </c>
      <c r="L6" s="4"/>
    </row>
    <row r="7" spans="1:12" ht="27" customHeight="1">
      <c r="A7" s="1">
        <v>5</v>
      </c>
      <c r="B7" s="2" t="s">
        <v>15</v>
      </c>
      <c r="C7" s="2" t="s">
        <v>14</v>
      </c>
      <c r="D7" s="2" t="s">
        <v>0</v>
      </c>
      <c r="E7" s="2" t="s">
        <v>1</v>
      </c>
      <c r="F7" s="2" t="s">
        <v>16</v>
      </c>
      <c r="G7" s="11" t="s">
        <v>220</v>
      </c>
      <c r="H7" s="11">
        <v>0</v>
      </c>
      <c r="I7" s="17">
        <f t="shared" si="0"/>
        <v>23.6</v>
      </c>
      <c r="J7" s="18" t="s">
        <v>241</v>
      </c>
      <c r="K7" s="4" t="s">
        <v>7</v>
      </c>
      <c r="L7" s="20" t="s">
        <v>263</v>
      </c>
    </row>
    <row r="8" spans="1:12" ht="27" customHeight="1">
      <c r="A8" s="1">
        <v>6</v>
      </c>
      <c r="B8" s="2" t="s">
        <v>2</v>
      </c>
      <c r="C8" s="3" t="s">
        <v>38</v>
      </c>
      <c r="D8" s="2" t="s">
        <v>0</v>
      </c>
      <c r="E8" s="2" t="s">
        <v>1</v>
      </c>
      <c r="F8" s="2" t="s">
        <v>39</v>
      </c>
      <c r="G8" s="11" t="s">
        <v>226</v>
      </c>
      <c r="H8" s="16">
        <v>90.2</v>
      </c>
      <c r="I8" s="17">
        <f t="shared" si="0"/>
        <v>77.32</v>
      </c>
      <c r="J8" s="18" t="s">
        <v>240</v>
      </c>
      <c r="K8" s="4" t="s">
        <v>6</v>
      </c>
      <c r="L8" s="4"/>
    </row>
    <row r="9" spans="1:12" ht="27" customHeight="1">
      <c r="A9" s="1">
        <v>7</v>
      </c>
      <c r="B9" s="2" t="s">
        <v>2</v>
      </c>
      <c r="C9" s="3" t="s">
        <v>34</v>
      </c>
      <c r="D9" s="2" t="s">
        <v>0</v>
      </c>
      <c r="E9" s="2" t="s">
        <v>1</v>
      </c>
      <c r="F9" s="2" t="s">
        <v>35</v>
      </c>
      <c r="G9" s="11" t="s">
        <v>220</v>
      </c>
      <c r="H9" s="16">
        <v>88</v>
      </c>
      <c r="I9" s="17">
        <f t="shared" si="0"/>
        <v>76.4</v>
      </c>
      <c r="J9" s="18" t="s">
        <v>241</v>
      </c>
      <c r="K9" s="4" t="s">
        <v>6</v>
      </c>
      <c r="L9" s="4"/>
    </row>
    <row r="10" spans="1:12" ht="27" customHeight="1">
      <c r="A10" s="1">
        <v>8</v>
      </c>
      <c r="B10" s="2" t="s">
        <v>2</v>
      </c>
      <c r="C10" s="3" t="s">
        <v>28</v>
      </c>
      <c r="D10" s="2" t="s">
        <v>0</v>
      </c>
      <c r="E10" s="2" t="s">
        <v>1</v>
      </c>
      <c r="F10" s="2" t="s">
        <v>29</v>
      </c>
      <c r="G10" s="11" t="s">
        <v>224</v>
      </c>
      <c r="H10" s="16">
        <v>85.4</v>
      </c>
      <c r="I10" s="17">
        <f t="shared" si="0"/>
        <v>75.64</v>
      </c>
      <c r="J10" s="18" t="s">
        <v>251</v>
      </c>
      <c r="K10" s="4" t="s">
        <v>6</v>
      </c>
      <c r="L10" s="4"/>
    </row>
    <row r="11" spans="1:12" ht="27" customHeight="1">
      <c r="A11" s="1">
        <v>9</v>
      </c>
      <c r="B11" s="2" t="s">
        <v>2</v>
      </c>
      <c r="C11" s="3" t="s">
        <v>19</v>
      </c>
      <c r="D11" s="2" t="s">
        <v>0</v>
      </c>
      <c r="E11" s="2" t="s">
        <v>20</v>
      </c>
      <c r="F11" s="2" t="s">
        <v>21</v>
      </c>
      <c r="G11" s="11" t="s">
        <v>222</v>
      </c>
      <c r="H11" s="16">
        <v>80.8</v>
      </c>
      <c r="I11" s="17">
        <f aca="true" t="shared" si="1" ref="I11:I67">G11*0.4+H11*0.6</f>
        <v>74.08</v>
      </c>
      <c r="J11" s="18" t="s">
        <v>252</v>
      </c>
      <c r="K11" s="4" t="s">
        <v>6</v>
      </c>
      <c r="L11" s="4"/>
    </row>
    <row r="12" spans="1:12" ht="27" customHeight="1">
      <c r="A12" s="1">
        <v>10</v>
      </c>
      <c r="B12" s="2" t="s">
        <v>2</v>
      </c>
      <c r="C12" s="3" t="s">
        <v>42</v>
      </c>
      <c r="D12" s="2" t="s">
        <v>0</v>
      </c>
      <c r="E12" s="2" t="s">
        <v>1</v>
      </c>
      <c r="F12" s="2" t="s">
        <v>43</v>
      </c>
      <c r="G12" s="11" t="s">
        <v>218</v>
      </c>
      <c r="H12" s="16">
        <v>84.6</v>
      </c>
      <c r="I12" s="17">
        <f aca="true" t="shared" si="2" ref="I12:I18">G12*0.4+H12*0.6</f>
        <v>73.56</v>
      </c>
      <c r="J12" s="18" t="s">
        <v>253</v>
      </c>
      <c r="K12" s="4" t="s">
        <v>7</v>
      </c>
      <c r="L12" s="4"/>
    </row>
    <row r="13" spans="1:12" ht="27" customHeight="1">
      <c r="A13" s="1">
        <v>11</v>
      </c>
      <c r="B13" s="2" t="s">
        <v>2</v>
      </c>
      <c r="C13" s="3" t="s">
        <v>48</v>
      </c>
      <c r="D13" s="2" t="s">
        <v>0</v>
      </c>
      <c r="E13" s="2" t="s">
        <v>1</v>
      </c>
      <c r="F13" s="2" t="s">
        <v>49</v>
      </c>
      <c r="G13" s="11" t="s">
        <v>218</v>
      </c>
      <c r="H13" s="16">
        <v>84.6</v>
      </c>
      <c r="I13" s="17">
        <f t="shared" si="2"/>
        <v>73.56</v>
      </c>
      <c r="J13" s="18" t="s">
        <v>253</v>
      </c>
      <c r="K13" s="4" t="s">
        <v>7</v>
      </c>
      <c r="L13" s="4"/>
    </row>
    <row r="14" spans="1:12" ht="27" customHeight="1">
      <c r="A14" s="1">
        <v>12</v>
      </c>
      <c r="B14" s="2" t="s">
        <v>2</v>
      </c>
      <c r="C14" s="3" t="s">
        <v>30</v>
      </c>
      <c r="D14" s="2" t="s">
        <v>0</v>
      </c>
      <c r="E14" s="2" t="s">
        <v>1</v>
      </c>
      <c r="F14" s="2" t="s">
        <v>31</v>
      </c>
      <c r="G14" s="11" t="s">
        <v>224</v>
      </c>
      <c r="H14" s="16">
        <v>81.8</v>
      </c>
      <c r="I14" s="17">
        <f t="shared" si="2"/>
        <v>73.48</v>
      </c>
      <c r="J14" s="18" t="s">
        <v>254</v>
      </c>
      <c r="K14" s="4" t="s">
        <v>7</v>
      </c>
      <c r="L14" s="4"/>
    </row>
    <row r="15" spans="1:12" ht="27" customHeight="1">
      <c r="A15" s="1">
        <v>13</v>
      </c>
      <c r="B15" s="2" t="s">
        <v>2</v>
      </c>
      <c r="C15" s="3" t="s">
        <v>46</v>
      </c>
      <c r="D15" s="2" t="s">
        <v>0</v>
      </c>
      <c r="E15" s="2" t="s">
        <v>1</v>
      </c>
      <c r="F15" s="2" t="s">
        <v>47</v>
      </c>
      <c r="G15" s="11" t="s">
        <v>218</v>
      </c>
      <c r="H15" s="16">
        <v>83.8</v>
      </c>
      <c r="I15" s="17">
        <f t="shared" si="2"/>
        <v>73.08</v>
      </c>
      <c r="J15" s="18" t="s">
        <v>255</v>
      </c>
      <c r="K15" s="4" t="s">
        <v>7</v>
      </c>
      <c r="L15" s="4"/>
    </row>
    <row r="16" spans="1:12" ht="27" customHeight="1">
      <c r="A16" s="1">
        <v>14</v>
      </c>
      <c r="B16" s="2" t="s">
        <v>2</v>
      </c>
      <c r="C16" s="3" t="s">
        <v>36</v>
      </c>
      <c r="D16" s="2" t="s">
        <v>0</v>
      </c>
      <c r="E16" s="2" t="s">
        <v>1</v>
      </c>
      <c r="F16" s="2" t="s">
        <v>37</v>
      </c>
      <c r="G16" s="11" t="s">
        <v>226</v>
      </c>
      <c r="H16" s="16">
        <v>81</v>
      </c>
      <c r="I16" s="17">
        <f t="shared" si="2"/>
        <v>71.80000000000001</v>
      </c>
      <c r="J16" s="18" t="s">
        <v>256</v>
      </c>
      <c r="K16" s="4" t="s">
        <v>7</v>
      </c>
      <c r="L16" s="4"/>
    </row>
    <row r="17" spans="1:12" ht="27" customHeight="1">
      <c r="A17" s="1">
        <v>15</v>
      </c>
      <c r="B17" s="2" t="s">
        <v>2</v>
      </c>
      <c r="C17" s="3" t="s">
        <v>32</v>
      </c>
      <c r="D17" s="2" t="s">
        <v>0</v>
      </c>
      <c r="E17" s="2" t="s">
        <v>23</v>
      </c>
      <c r="F17" s="2" t="s">
        <v>33</v>
      </c>
      <c r="G17" s="11" t="s">
        <v>225</v>
      </c>
      <c r="H17" s="16">
        <v>79</v>
      </c>
      <c r="I17" s="17">
        <f t="shared" si="2"/>
        <v>71.4</v>
      </c>
      <c r="J17" s="18" t="s">
        <v>257</v>
      </c>
      <c r="K17" s="4" t="s">
        <v>7</v>
      </c>
      <c r="L17" s="4"/>
    </row>
    <row r="18" spans="1:12" ht="27" customHeight="1">
      <c r="A18" s="1">
        <v>16</v>
      </c>
      <c r="B18" s="2" t="s">
        <v>2</v>
      </c>
      <c r="C18" s="3" t="s">
        <v>44</v>
      </c>
      <c r="D18" s="2" t="s">
        <v>0</v>
      </c>
      <c r="E18" s="2" t="s">
        <v>1</v>
      </c>
      <c r="F18" s="2" t="s">
        <v>45</v>
      </c>
      <c r="G18" s="11" t="s">
        <v>218</v>
      </c>
      <c r="H18" s="16">
        <v>80.2</v>
      </c>
      <c r="I18" s="17">
        <f t="shared" si="2"/>
        <v>70.92</v>
      </c>
      <c r="J18" s="18" t="s">
        <v>258</v>
      </c>
      <c r="K18" s="4" t="s">
        <v>7</v>
      </c>
      <c r="L18" s="4"/>
    </row>
    <row r="19" spans="1:12" ht="27" customHeight="1">
      <c r="A19" s="1">
        <v>17</v>
      </c>
      <c r="B19" s="2" t="s">
        <v>2</v>
      </c>
      <c r="C19" s="3" t="s">
        <v>22</v>
      </c>
      <c r="D19" s="2" t="s">
        <v>0</v>
      </c>
      <c r="E19" s="2" t="s">
        <v>23</v>
      </c>
      <c r="F19" s="2" t="s">
        <v>24</v>
      </c>
      <c r="G19" s="11" t="s">
        <v>223</v>
      </c>
      <c r="H19" s="16">
        <v>73.6</v>
      </c>
      <c r="I19" s="17">
        <f t="shared" si="1"/>
        <v>69.36</v>
      </c>
      <c r="J19" s="18" t="s">
        <v>259</v>
      </c>
      <c r="K19" s="4" t="s">
        <v>7</v>
      </c>
      <c r="L19" s="4"/>
    </row>
    <row r="20" spans="1:12" ht="27" customHeight="1">
      <c r="A20" s="1">
        <v>18</v>
      </c>
      <c r="B20" s="2" t="s">
        <v>2</v>
      </c>
      <c r="C20" s="3" t="s">
        <v>40</v>
      </c>
      <c r="D20" s="2" t="s">
        <v>0</v>
      </c>
      <c r="E20" s="2" t="s">
        <v>26</v>
      </c>
      <c r="F20" s="2" t="s">
        <v>41</v>
      </c>
      <c r="G20" s="11" t="s">
        <v>226</v>
      </c>
      <c r="H20" s="16">
        <v>76.6</v>
      </c>
      <c r="I20" s="17">
        <f>G20*0.4+H20*0.6</f>
        <v>69.16</v>
      </c>
      <c r="J20" s="18" t="s">
        <v>260</v>
      </c>
      <c r="K20" s="4" t="s">
        <v>7</v>
      </c>
      <c r="L20" s="4"/>
    </row>
    <row r="21" spans="1:12" ht="27" customHeight="1">
      <c r="A21" s="1">
        <v>19</v>
      </c>
      <c r="B21" s="2" t="s">
        <v>2</v>
      </c>
      <c r="C21" s="3" t="s">
        <v>25</v>
      </c>
      <c r="D21" s="2" t="s">
        <v>0</v>
      </c>
      <c r="E21" s="2" t="s">
        <v>26</v>
      </c>
      <c r="F21" s="2" t="s">
        <v>27</v>
      </c>
      <c r="G21" s="11" t="s">
        <v>223</v>
      </c>
      <c r="H21" s="11">
        <v>0</v>
      </c>
      <c r="I21" s="17">
        <f t="shared" si="1"/>
        <v>25.200000000000003</v>
      </c>
      <c r="J21" s="18" t="s">
        <v>261</v>
      </c>
      <c r="K21" s="4" t="s">
        <v>7</v>
      </c>
      <c r="L21" s="20" t="s">
        <v>243</v>
      </c>
    </row>
    <row r="22" spans="1:12" ht="27" customHeight="1">
      <c r="A22" s="1">
        <v>20</v>
      </c>
      <c r="B22" s="2" t="s">
        <v>51</v>
      </c>
      <c r="C22" s="3" t="s">
        <v>50</v>
      </c>
      <c r="D22" s="2" t="s">
        <v>0</v>
      </c>
      <c r="E22" s="2" t="s">
        <v>1</v>
      </c>
      <c r="F22" s="2" t="s">
        <v>52</v>
      </c>
      <c r="G22" s="11" t="s">
        <v>227</v>
      </c>
      <c r="H22" s="16">
        <v>84.6</v>
      </c>
      <c r="I22" s="17">
        <f t="shared" si="1"/>
        <v>76.75999999999999</v>
      </c>
      <c r="J22" s="18" t="s">
        <v>240</v>
      </c>
      <c r="K22" s="4" t="s">
        <v>6</v>
      </c>
      <c r="L22" s="4"/>
    </row>
    <row r="23" spans="1:12" ht="27" customHeight="1">
      <c r="A23" s="1">
        <v>21</v>
      </c>
      <c r="B23" s="2" t="s">
        <v>51</v>
      </c>
      <c r="C23" s="3" t="s">
        <v>55</v>
      </c>
      <c r="D23" s="2" t="s">
        <v>0</v>
      </c>
      <c r="E23" s="2" t="s">
        <v>1</v>
      </c>
      <c r="F23" s="2" t="s">
        <v>56</v>
      </c>
      <c r="G23" s="11" t="s">
        <v>229</v>
      </c>
      <c r="H23" s="16">
        <v>82.9</v>
      </c>
      <c r="I23" s="17">
        <f>G23*0.4+H23*0.6</f>
        <v>68.54</v>
      </c>
      <c r="J23" s="18" t="s">
        <v>241</v>
      </c>
      <c r="K23" s="4" t="s">
        <v>6</v>
      </c>
      <c r="L23" s="4"/>
    </row>
    <row r="24" spans="1:12" ht="27" customHeight="1">
      <c r="A24" s="1">
        <v>22</v>
      </c>
      <c r="B24" s="2" t="s">
        <v>51</v>
      </c>
      <c r="C24" s="3" t="s">
        <v>53</v>
      </c>
      <c r="D24" s="2" t="s">
        <v>0</v>
      </c>
      <c r="E24" s="2" t="s">
        <v>26</v>
      </c>
      <c r="F24" s="2" t="s">
        <v>54</v>
      </c>
      <c r="G24" s="11" t="s">
        <v>228</v>
      </c>
      <c r="H24" s="16">
        <v>79.5</v>
      </c>
      <c r="I24" s="17">
        <f t="shared" si="1"/>
        <v>68.1</v>
      </c>
      <c r="J24" s="18" t="s">
        <v>251</v>
      </c>
      <c r="K24" s="4" t="s">
        <v>7</v>
      </c>
      <c r="L24" s="4"/>
    </row>
    <row r="25" spans="1:12" ht="27" customHeight="1">
      <c r="A25" s="1">
        <v>23</v>
      </c>
      <c r="B25" s="2" t="s">
        <v>58</v>
      </c>
      <c r="C25" s="3" t="s">
        <v>60</v>
      </c>
      <c r="D25" s="2" t="s">
        <v>0</v>
      </c>
      <c r="E25" s="2" t="s">
        <v>1</v>
      </c>
      <c r="F25" s="2" t="s">
        <v>61</v>
      </c>
      <c r="G25" s="11" t="s">
        <v>218</v>
      </c>
      <c r="H25" s="16">
        <v>84</v>
      </c>
      <c r="I25" s="17">
        <f>G25*0.4+H25*0.6</f>
        <v>73.2</v>
      </c>
      <c r="J25" s="18" t="s">
        <v>240</v>
      </c>
      <c r="K25" s="4" t="s">
        <v>6</v>
      </c>
      <c r="L25" s="4"/>
    </row>
    <row r="26" spans="1:12" ht="27" customHeight="1">
      <c r="A26" s="1">
        <v>24</v>
      </c>
      <c r="B26" s="2" t="s">
        <v>58</v>
      </c>
      <c r="C26" s="3" t="s">
        <v>57</v>
      </c>
      <c r="D26" s="2" t="s">
        <v>0</v>
      </c>
      <c r="E26" s="2" t="s">
        <v>12</v>
      </c>
      <c r="F26" s="2" t="s">
        <v>59</v>
      </c>
      <c r="G26" s="11" t="s">
        <v>220</v>
      </c>
      <c r="H26" s="16">
        <v>81.4</v>
      </c>
      <c r="I26" s="17">
        <f t="shared" si="1"/>
        <v>72.44</v>
      </c>
      <c r="J26" s="18" t="s">
        <v>241</v>
      </c>
      <c r="K26" s="4" t="s">
        <v>7</v>
      </c>
      <c r="L26" s="4"/>
    </row>
    <row r="27" spans="1:12" ht="27" customHeight="1">
      <c r="A27" s="1">
        <v>25</v>
      </c>
      <c r="B27" s="2" t="s">
        <v>58</v>
      </c>
      <c r="C27" s="3" t="s">
        <v>64</v>
      </c>
      <c r="D27" s="2" t="s">
        <v>0</v>
      </c>
      <c r="E27" s="2" t="s">
        <v>1</v>
      </c>
      <c r="F27" s="2" t="s">
        <v>65</v>
      </c>
      <c r="G27" s="11" t="s">
        <v>219</v>
      </c>
      <c r="H27" s="16">
        <v>81.2</v>
      </c>
      <c r="I27" s="17">
        <f t="shared" si="1"/>
        <v>70.72</v>
      </c>
      <c r="J27" s="18" t="s">
        <v>251</v>
      </c>
      <c r="K27" s="4" t="s">
        <v>7</v>
      </c>
      <c r="L27" s="4"/>
    </row>
    <row r="28" spans="1:12" ht="27" customHeight="1">
      <c r="A28" s="1">
        <v>26</v>
      </c>
      <c r="B28" s="2" t="s">
        <v>58</v>
      </c>
      <c r="C28" s="3" t="s">
        <v>62</v>
      </c>
      <c r="D28" s="2" t="s">
        <v>0</v>
      </c>
      <c r="E28" s="2" t="s">
        <v>1</v>
      </c>
      <c r="F28" s="2" t="s">
        <v>63</v>
      </c>
      <c r="G28" s="11" t="s">
        <v>219</v>
      </c>
      <c r="H28" s="16">
        <v>73.2</v>
      </c>
      <c r="I28" s="17">
        <f>G28*0.4+H28*0.6</f>
        <v>65.92</v>
      </c>
      <c r="J28" s="18" t="s">
        <v>252</v>
      </c>
      <c r="K28" s="4" t="s">
        <v>7</v>
      </c>
      <c r="L28" s="4"/>
    </row>
    <row r="29" spans="1:12" ht="27" customHeight="1">
      <c r="A29" s="1">
        <v>27</v>
      </c>
      <c r="B29" s="2" t="s">
        <v>67</v>
      </c>
      <c r="C29" s="3" t="s">
        <v>66</v>
      </c>
      <c r="D29" s="2" t="s">
        <v>0</v>
      </c>
      <c r="E29" s="2" t="s">
        <v>1</v>
      </c>
      <c r="F29" s="2" t="s">
        <v>68</v>
      </c>
      <c r="G29" s="11" t="s">
        <v>222</v>
      </c>
      <c r="H29" s="16">
        <v>83.8</v>
      </c>
      <c r="I29" s="17">
        <f t="shared" si="1"/>
        <v>75.88</v>
      </c>
      <c r="J29" s="18" t="s">
        <v>240</v>
      </c>
      <c r="K29" s="4" t="s">
        <v>6</v>
      </c>
      <c r="L29" s="4"/>
    </row>
    <row r="30" spans="1:12" ht="27" customHeight="1">
      <c r="A30" s="1">
        <v>28</v>
      </c>
      <c r="B30" s="2" t="s">
        <v>67</v>
      </c>
      <c r="C30" s="3" t="s">
        <v>69</v>
      </c>
      <c r="D30" s="2" t="s">
        <v>3</v>
      </c>
      <c r="E30" s="2" t="s">
        <v>26</v>
      </c>
      <c r="F30" s="2" t="s">
        <v>70</v>
      </c>
      <c r="G30" s="11" t="s">
        <v>223</v>
      </c>
      <c r="H30" s="16">
        <v>74.8</v>
      </c>
      <c r="I30" s="17">
        <f t="shared" si="1"/>
        <v>70.08</v>
      </c>
      <c r="J30" s="18" t="s">
        <v>241</v>
      </c>
      <c r="K30" s="4" t="s">
        <v>7</v>
      </c>
      <c r="L30" s="4"/>
    </row>
    <row r="31" spans="1:12" ht="27" customHeight="1">
      <c r="A31" s="1">
        <v>29</v>
      </c>
      <c r="B31" s="2" t="s">
        <v>67</v>
      </c>
      <c r="C31" s="3" t="s">
        <v>71</v>
      </c>
      <c r="D31" s="2" t="s">
        <v>0</v>
      </c>
      <c r="E31" s="2" t="s">
        <v>1</v>
      </c>
      <c r="F31" s="2" t="s">
        <v>72</v>
      </c>
      <c r="G31" s="11" t="s">
        <v>226</v>
      </c>
      <c r="H31" s="11">
        <v>0</v>
      </c>
      <c r="I31" s="17">
        <f t="shared" si="1"/>
        <v>23.200000000000003</v>
      </c>
      <c r="J31" s="18" t="s">
        <v>251</v>
      </c>
      <c r="K31" s="4" t="s">
        <v>7</v>
      </c>
      <c r="L31" s="20" t="s">
        <v>243</v>
      </c>
    </row>
    <row r="32" spans="1:12" ht="27" customHeight="1">
      <c r="A32" s="1">
        <v>30</v>
      </c>
      <c r="B32" s="2" t="s">
        <v>74</v>
      </c>
      <c r="C32" s="3" t="s">
        <v>77</v>
      </c>
      <c r="D32" s="2" t="s">
        <v>0</v>
      </c>
      <c r="E32" s="2" t="s">
        <v>23</v>
      </c>
      <c r="F32" s="2" t="s">
        <v>78</v>
      </c>
      <c r="G32" s="11" t="s">
        <v>225</v>
      </c>
      <c r="H32" s="16">
        <v>82.7</v>
      </c>
      <c r="I32" s="17">
        <f t="shared" si="1"/>
        <v>73.62</v>
      </c>
      <c r="J32" s="18" t="s">
        <v>240</v>
      </c>
      <c r="K32" s="4" t="s">
        <v>6</v>
      </c>
      <c r="L32" s="4"/>
    </row>
    <row r="33" spans="1:12" ht="27" customHeight="1">
      <c r="A33" s="1">
        <v>31</v>
      </c>
      <c r="B33" s="2" t="s">
        <v>74</v>
      </c>
      <c r="C33" s="3" t="s">
        <v>73</v>
      </c>
      <c r="D33" s="2" t="s">
        <v>3</v>
      </c>
      <c r="E33" s="2" t="s">
        <v>75</v>
      </c>
      <c r="F33" s="2" t="s">
        <v>76</v>
      </c>
      <c r="G33" s="11" t="s">
        <v>230</v>
      </c>
      <c r="H33" s="16">
        <v>77.9</v>
      </c>
      <c r="I33" s="17">
        <f>G33*0.4+H33*0.6</f>
        <v>71.54</v>
      </c>
      <c r="J33" s="18" t="s">
        <v>241</v>
      </c>
      <c r="K33" s="4" t="s">
        <v>7</v>
      </c>
      <c r="L33" s="4"/>
    </row>
    <row r="34" spans="1:12" ht="27" customHeight="1">
      <c r="A34" s="1">
        <v>32</v>
      </c>
      <c r="B34" s="2" t="s">
        <v>74</v>
      </c>
      <c r="C34" s="3" t="s">
        <v>79</v>
      </c>
      <c r="D34" s="2" t="s">
        <v>0</v>
      </c>
      <c r="E34" s="2" t="s">
        <v>1</v>
      </c>
      <c r="F34" s="2" t="s">
        <v>80</v>
      </c>
      <c r="G34" s="11" t="s">
        <v>226</v>
      </c>
      <c r="H34" s="16">
        <v>70.9</v>
      </c>
      <c r="I34" s="17">
        <f t="shared" si="1"/>
        <v>65.74000000000001</v>
      </c>
      <c r="J34" s="18" t="s">
        <v>251</v>
      </c>
      <c r="K34" s="4" t="s">
        <v>7</v>
      </c>
      <c r="L34" s="4"/>
    </row>
    <row r="35" spans="1:12" ht="27" customHeight="1">
      <c r="A35" s="1">
        <v>33</v>
      </c>
      <c r="B35" s="2" t="s">
        <v>82</v>
      </c>
      <c r="C35" s="3" t="s">
        <v>86</v>
      </c>
      <c r="D35" s="2" t="s">
        <v>3</v>
      </c>
      <c r="E35" s="2" t="s">
        <v>23</v>
      </c>
      <c r="F35" s="2" t="s">
        <v>87</v>
      </c>
      <c r="G35" s="11" t="s">
        <v>231</v>
      </c>
      <c r="H35" s="16">
        <v>87.1</v>
      </c>
      <c r="I35" s="17">
        <f>G35*0.4+H35*0.6</f>
        <v>73.86</v>
      </c>
      <c r="J35" s="18" t="s">
        <v>240</v>
      </c>
      <c r="K35" s="4" t="s">
        <v>6</v>
      </c>
      <c r="L35" s="4"/>
    </row>
    <row r="36" spans="1:12" ht="27" customHeight="1">
      <c r="A36" s="1">
        <v>34</v>
      </c>
      <c r="B36" s="2" t="s">
        <v>82</v>
      </c>
      <c r="C36" s="3" t="s">
        <v>81</v>
      </c>
      <c r="D36" s="2" t="s">
        <v>0</v>
      </c>
      <c r="E36" s="2" t="s">
        <v>23</v>
      </c>
      <c r="F36" s="2" t="s">
        <v>83</v>
      </c>
      <c r="G36" s="11" t="s">
        <v>218</v>
      </c>
      <c r="H36" s="16">
        <v>78.6</v>
      </c>
      <c r="I36" s="17">
        <f t="shared" si="1"/>
        <v>69.96</v>
      </c>
      <c r="J36" s="18" t="s">
        <v>241</v>
      </c>
      <c r="K36" s="4" t="s">
        <v>7</v>
      </c>
      <c r="L36" s="4"/>
    </row>
    <row r="37" spans="1:12" ht="27" customHeight="1">
      <c r="A37" s="1">
        <v>35</v>
      </c>
      <c r="B37" s="2" t="s">
        <v>82</v>
      </c>
      <c r="C37" s="3" t="s">
        <v>84</v>
      </c>
      <c r="D37" s="2" t="s">
        <v>0</v>
      </c>
      <c r="E37" s="2" t="s">
        <v>23</v>
      </c>
      <c r="F37" s="2" t="s">
        <v>85</v>
      </c>
      <c r="G37" s="11" t="s">
        <v>218</v>
      </c>
      <c r="H37" s="16">
        <v>74.4</v>
      </c>
      <c r="I37" s="17">
        <f t="shared" si="1"/>
        <v>67.44</v>
      </c>
      <c r="J37" s="18" t="s">
        <v>251</v>
      </c>
      <c r="K37" s="4" t="s">
        <v>7</v>
      </c>
      <c r="L37" s="4"/>
    </row>
    <row r="38" spans="1:12" ht="27" customHeight="1">
      <c r="A38" s="1">
        <v>36</v>
      </c>
      <c r="B38" s="2" t="s">
        <v>89</v>
      </c>
      <c r="C38" s="3" t="s">
        <v>91</v>
      </c>
      <c r="D38" s="2" t="s">
        <v>0</v>
      </c>
      <c r="E38" s="2" t="s">
        <v>1</v>
      </c>
      <c r="F38" s="2" t="s">
        <v>92</v>
      </c>
      <c r="G38" s="11" t="s">
        <v>230</v>
      </c>
      <c r="H38" s="16">
        <v>84.6</v>
      </c>
      <c r="I38" s="17">
        <f>G38*0.4+H38*0.6</f>
        <v>75.56</v>
      </c>
      <c r="J38" s="18" t="s">
        <v>240</v>
      </c>
      <c r="K38" s="4" t="s">
        <v>6</v>
      </c>
      <c r="L38" s="4"/>
    </row>
    <row r="39" spans="1:12" ht="27" customHeight="1">
      <c r="A39" s="1">
        <v>37</v>
      </c>
      <c r="B39" s="2" t="s">
        <v>89</v>
      </c>
      <c r="C39" s="3" t="s">
        <v>88</v>
      </c>
      <c r="D39" s="2" t="s">
        <v>0</v>
      </c>
      <c r="E39" s="2" t="s">
        <v>26</v>
      </c>
      <c r="F39" s="2" t="s">
        <v>90</v>
      </c>
      <c r="G39" s="11" t="s">
        <v>222</v>
      </c>
      <c r="H39" s="16">
        <v>82.1</v>
      </c>
      <c r="I39" s="17">
        <f t="shared" si="1"/>
        <v>74.86</v>
      </c>
      <c r="J39" s="18" t="s">
        <v>241</v>
      </c>
      <c r="K39" s="4" t="s">
        <v>7</v>
      </c>
      <c r="L39" s="4"/>
    </row>
    <row r="40" spans="1:12" ht="27" customHeight="1">
      <c r="A40" s="1">
        <v>38</v>
      </c>
      <c r="B40" s="2" t="s">
        <v>89</v>
      </c>
      <c r="C40" s="3" t="s">
        <v>262</v>
      </c>
      <c r="D40" s="2" t="s">
        <v>0</v>
      </c>
      <c r="E40" s="2" t="s">
        <v>1</v>
      </c>
      <c r="F40" s="2" t="s">
        <v>93</v>
      </c>
      <c r="G40" s="11" t="s">
        <v>224</v>
      </c>
      <c r="H40" s="16">
        <v>75</v>
      </c>
      <c r="I40" s="17">
        <f t="shared" si="1"/>
        <v>69.4</v>
      </c>
      <c r="J40" s="18" t="s">
        <v>251</v>
      </c>
      <c r="K40" s="4" t="s">
        <v>7</v>
      </c>
      <c r="L40" s="4"/>
    </row>
    <row r="41" spans="1:12" ht="27" customHeight="1">
      <c r="A41" s="1">
        <v>39</v>
      </c>
      <c r="B41" s="2" t="s">
        <v>95</v>
      </c>
      <c r="C41" s="3" t="s">
        <v>101</v>
      </c>
      <c r="D41" s="2" t="s">
        <v>3</v>
      </c>
      <c r="E41" s="2" t="s">
        <v>1</v>
      </c>
      <c r="F41" s="2" t="s">
        <v>102</v>
      </c>
      <c r="G41" s="11" t="s">
        <v>225</v>
      </c>
      <c r="H41" s="16">
        <v>83.9</v>
      </c>
      <c r="I41" s="17">
        <f t="shared" si="1"/>
        <v>74.34</v>
      </c>
      <c r="J41" s="18" t="s">
        <v>240</v>
      </c>
      <c r="K41" s="4" t="s">
        <v>6</v>
      </c>
      <c r="L41" s="4"/>
    </row>
    <row r="42" spans="1:12" ht="27" customHeight="1">
      <c r="A42" s="1">
        <v>40</v>
      </c>
      <c r="B42" s="2" t="s">
        <v>95</v>
      </c>
      <c r="C42" s="3" t="s">
        <v>103</v>
      </c>
      <c r="D42" s="2" t="s">
        <v>3</v>
      </c>
      <c r="E42" s="2" t="s">
        <v>1</v>
      </c>
      <c r="F42" s="2" t="s">
        <v>104</v>
      </c>
      <c r="G42" s="11" t="s">
        <v>225</v>
      </c>
      <c r="H42" s="16">
        <v>83.6</v>
      </c>
      <c r="I42" s="17">
        <f t="shared" si="1"/>
        <v>74.16</v>
      </c>
      <c r="J42" s="18" t="s">
        <v>241</v>
      </c>
      <c r="K42" s="4" t="s">
        <v>7</v>
      </c>
      <c r="L42" s="4"/>
    </row>
    <row r="43" spans="1:12" ht="27" customHeight="1">
      <c r="A43" s="1">
        <v>41</v>
      </c>
      <c r="B43" s="2" t="s">
        <v>95</v>
      </c>
      <c r="C43" s="3" t="s">
        <v>94</v>
      </c>
      <c r="D43" s="2" t="s">
        <v>0</v>
      </c>
      <c r="E43" s="2" t="s">
        <v>1</v>
      </c>
      <c r="F43" s="2" t="s">
        <v>96</v>
      </c>
      <c r="G43" s="11" t="s">
        <v>223</v>
      </c>
      <c r="H43" s="16">
        <v>81.6</v>
      </c>
      <c r="I43" s="17">
        <f>G43*0.4+H43*0.6</f>
        <v>74.16</v>
      </c>
      <c r="J43" s="18" t="s">
        <v>241</v>
      </c>
      <c r="K43" s="4" t="s">
        <v>7</v>
      </c>
      <c r="L43" s="4"/>
    </row>
    <row r="44" spans="1:12" ht="27" customHeight="1">
      <c r="A44" s="1">
        <v>42</v>
      </c>
      <c r="B44" s="2" t="s">
        <v>95</v>
      </c>
      <c r="C44" s="3" t="s">
        <v>99</v>
      </c>
      <c r="D44" s="2" t="s">
        <v>0</v>
      </c>
      <c r="E44" s="2" t="s">
        <v>26</v>
      </c>
      <c r="F44" s="2" t="s">
        <v>100</v>
      </c>
      <c r="G44" s="11" t="s">
        <v>225</v>
      </c>
      <c r="H44" s="16">
        <v>79.2</v>
      </c>
      <c r="I44" s="17">
        <f>G44*0.4+H44*0.6</f>
        <v>71.52000000000001</v>
      </c>
      <c r="J44" s="18" t="s">
        <v>251</v>
      </c>
      <c r="K44" s="4" t="s">
        <v>7</v>
      </c>
      <c r="L44" s="4"/>
    </row>
    <row r="45" spans="1:12" ht="27" customHeight="1">
      <c r="A45" s="1">
        <v>43</v>
      </c>
      <c r="B45" s="2" t="s">
        <v>95</v>
      </c>
      <c r="C45" s="3" t="s">
        <v>97</v>
      </c>
      <c r="D45" s="2" t="s">
        <v>3</v>
      </c>
      <c r="E45" s="2" t="s">
        <v>1</v>
      </c>
      <c r="F45" s="2" t="s">
        <v>98</v>
      </c>
      <c r="G45" s="11" t="s">
        <v>230</v>
      </c>
      <c r="H45" s="11">
        <v>0</v>
      </c>
      <c r="I45" s="17">
        <f>G45*0.4+H45*0.6</f>
        <v>24.8</v>
      </c>
      <c r="J45" s="18" t="s">
        <v>252</v>
      </c>
      <c r="K45" s="4" t="s">
        <v>7</v>
      </c>
      <c r="L45" s="20" t="s">
        <v>243</v>
      </c>
    </row>
    <row r="46" spans="1:12" ht="27" customHeight="1">
      <c r="A46" s="1">
        <v>44</v>
      </c>
      <c r="B46" s="2" t="s">
        <v>106</v>
      </c>
      <c r="C46" s="3" t="s">
        <v>127</v>
      </c>
      <c r="D46" s="2" t="s">
        <v>0</v>
      </c>
      <c r="E46" s="2" t="s">
        <v>1</v>
      </c>
      <c r="F46" s="2" t="s">
        <v>128</v>
      </c>
      <c r="G46" s="11" t="s">
        <v>232</v>
      </c>
      <c r="H46" s="16">
        <v>89.8</v>
      </c>
      <c r="I46" s="17">
        <f>G46*0.4+H46*0.6</f>
        <v>74.67999999999999</v>
      </c>
      <c r="J46" s="18" t="s">
        <v>240</v>
      </c>
      <c r="K46" s="4" t="s">
        <v>6</v>
      </c>
      <c r="L46" s="4"/>
    </row>
    <row r="47" spans="1:12" ht="27" customHeight="1">
      <c r="A47" s="1">
        <v>45</v>
      </c>
      <c r="B47" s="2" t="s">
        <v>106</v>
      </c>
      <c r="C47" s="3" t="s">
        <v>105</v>
      </c>
      <c r="D47" s="2" t="s">
        <v>0</v>
      </c>
      <c r="E47" s="2" t="s">
        <v>107</v>
      </c>
      <c r="F47" s="2" t="s">
        <v>108</v>
      </c>
      <c r="G47" s="11" t="s">
        <v>223</v>
      </c>
      <c r="H47" s="16">
        <v>81.1</v>
      </c>
      <c r="I47" s="17">
        <f t="shared" si="1"/>
        <v>73.86</v>
      </c>
      <c r="J47" s="18" t="s">
        <v>241</v>
      </c>
      <c r="K47" s="4" t="s">
        <v>6</v>
      </c>
      <c r="L47" s="4"/>
    </row>
    <row r="48" spans="1:12" ht="27" customHeight="1">
      <c r="A48" s="1">
        <v>46</v>
      </c>
      <c r="B48" s="2" t="s">
        <v>106</v>
      </c>
      <c r="C48" s="3" t="s">
        <v>111</v>
      </c>
      <c r="D48" s="2" t="s">
        <v>0</v>
      </c>
      <c r="E48" s="2" t="s">
        <v>23</v>
      </c>
      <c r="F48" s="2" t="s">
        <v>112</v>
      </c>
      <c r="G48" s="11" t="s">
        <v>225</v>
      </c>
      <c r="H48" s="16">
        <v>81</v>
      </c>
      <c r="I48" s="17">
        <f>G48*0.4+H48*0.6</f>
        <v>72.6</v>
      </c>
      <c r="J48" s="18" t="s">
        <v>251</v>
      </c>
      <c r="K48" s="4" t="s">
        <v>6</v>
      </c>
      <c r="L48" s="4"/>
    </row>
    <row r="49" spans="1:12" ht="27" customHeight="1">
      <c r="A49" s="1">
        <v>47</v>
      </c>
      <c r="B49" s="2" t="s">
        <v>106</v>
      </c>
      <c r="C49" s="3" t="s">
        <v>109</v>
      </c>
      <c r="D49" s="2" t="s">
        <v>0</v>
      </c>
      <c r="E49" s="2" t="s">
        <v>1</v>
      </c>
      <c r="F49" s="2" t="s">
        <v>110</v>
      </c>
      <c r="G49" s="11" t="s">
        <v>225</v>
      </c>
      <c r="H49" s="16">
        <v>80.9</v>
      </c>
      <c r="I49" s="17">
        <f t="shared" si="1"/>
        <v>72.53999999999999</v>
      </c>
      <c r="J49" s="18" t="s">
        <v>252</v>
      </c>
      <c r="K49" s="4" t="s">
        <v>6</v>
      </c>
      <c r="L49" s="4"/>
    </row>
    <row r="50" spans="1:12" ht="27" customHeight="1">
      <c r="A50" s="1">
        <v>48</v>
      </c>
      <c r="B50" s="2" t="s">
        <v>106</v>
      </c>
      <c r="C50" s="3" t="s">
        <v>121</v>
      </c>
      <c r="D50" s="2" t="s">
        <v>0</v>
      </c>
      <c r="E50" s="2" t="s">
        <v>1</v>
      </c>
      <c r="F50" s="2" t="s">
        <v>122</v>
      </c>
      <c r="G50" s="11" t="s">
        <v>221</v>
      </c>
      <c r="H50" s="16">
        <v>83.9</v>
      </c>
      <c r="I50" s="17">
        <f>G50*0.4+H50*0.6</f>
        <v>71.54</v>
      </c>
      <c r="J50" s="18" t="s">
        <v>253</v>
      </c>
      <c r="K50" s="4" t="s">
        <v>7</v>
      </c>
      <c r="L50" s="4"/>
    </row>
    <row r="51" spans="1:12" ht="27" customHeight="1">
      <c r="A51" s="1">
        <v>49</v>
      </c>
      <c r="B51" s="2" t="s">
        <v>106</v>
      </c>
      <c r="C51" s="3" t="s">
        <v>113</v>
      </c>
      <c r="D51" s="2" t="s">
        <v>0</v>
      </c>
      <c r="E51" s="2" t="s">
        <v>1</v>
      </c>
      <c r="F51" s="2" t="s">
        <v>114</v>
      </c>
      <c r="G51" s="11" t="s">
        <v>219</v>
      </c>
      <c r="H51" s="16">
        <v>82.3</v>
      </c>
      <c r="I51" s="17">
        <f t="shared" si="1"/>
        <v>71.38</v>
      </c>
      <c r="J51" s="18" t="s">
        <v>254</v>
      </c>
      <c r="K51" s="4" t="s">
        <v>7</v>
      </c>
      <c r="L51" s="4"/>
    </row>
    <row r="52" spans="1:12" ht="27" customHeight="1">
      <c r="A52" s="1">
        <v>50</v>
      </c>
      <c r="B52" s="2" t="s">
        <v>106</v>
      </c>
      <c r="C52" s="3" t="s">
        <v>125</v>
      </c>
      <c r="D52" s="2" t="s">
        <v>0</v>
      </c>
      <c r="E52" s="2" t="s">
        <v>23</v>
      </c>
      <c r="F52" s="2" t="s">
        <v>126</v>
      </c>
      <c r="G52" s="11" t="s">
        <v>221</v>
      </c>
      <c r="H52" s="16">
        <v>81.6</v>
      </c>
      <c r="I52" s="17">
        <f>G52*0.4+H52*0.6</f>
        <v>70.16</v>
      </c>
      <c r="J52" s="18" t="s">
        <v>255</v>
      </c>
      <c r="K52" s="4" t="s">
        <v>7</v>
      </c>
      <c r="L52" s="4"/>
    </row>
    <row r="53" spans="1:12" ht="27" customHeight="1">
      <c r="A53" s="1">
        <v>51</v>
      </c>
      <c r="B53" s="2" t="s">
        <v>106</v>
      </c>
      <c r="C53" s="3" t="s">
        <v>119</v>
      </c>
      <c r="D53" s="2" t="s">
        <v>3</v>
      </c>
      <c r="E53" s="2" t="s">
        <v>1</v>
      </c>
      <c r="F53" s="2" t="s">
        <v>120</v>
      </c>
      <c r="G53" s="11" t="s">
        <v>231</v>
      </c>
      <c r="H53" s="16">
        <v>80.6</v>
      </c>
      <c r="I53" s="17">
        <f t="shared" si="1"/>
        <v>69.96</v>
      </c>
      <c r="J53" s="18" t="s">
        <v>256</v>
      </c>
      <c r="K53" s="4" t="s">
        <v>7</v>
      </c>
      <c r="L53" s="4"/>
    </row>
    <row r="54" spans="1:12" ht="27" customHeight="1">
      <c r="A54" s="1">
        <v>52</v>
      </c>
      <c r="B54" s="2" t="s">
        <v>106</v>
      </c>
      <c r="C54" s="3" t="s">
        <v>123</v>
      </c>
      <c r="D54" s="2" t="s">
        <v>0</v>
      </c>
      <c r="E54" s="2" t="s">
        <v>1</v>
      </c>
      <c r="F54" s="2" t="s">
        <v>124</v>
      </c>
      <c r="G54" s="11" t="s">
        <v>221</v>
      </c>
      <c r="H54" s="16">
        <v>81.2</v>
      </c>
      <c r="I54" s="17">
        <f t="shared" si="1"/>
        <v>69.92</v>
      </c>
      <c r="J54" s="18" t="s">
        <v>257</v>
      </c>
      <c r="K54" s="4" t="s">
        <v>7</v>
      </c>
      <c r="L54" s="4"/>
    </row>
    <row r="55" spans="1:12" ht="27" customHeight="1">
      <c r="A55" s="1">
        <v>53</v>
      </c>
      <c r="B55" s="2" t="s">
        <v>106</v>
      </c>
      <c r="C55" s="3" t="s">
        <v>117</v>
      </c>
      <c r="D55" s="2" t="s">
        <v>0</v>
      </c>
      <c r="E55" s="2" t="s">
        <v>1</v>
      </c>
      <c r="F55" s="2" t="s">
        <v>118</v>
      </c>
      <c r="G55" s="11" t="s">
        <v>231</v>
      </c>
      <c r="H55" s="16">
        <v>74.9</v>
      </c>
      <c r="I55" s="17">
        <f>G55*0.4+H55*0.6</f>
        <v>66.54</v>
      </c>
      <c r="J55" s="18" t="s">
        <v>258</v>
      </c>
      <c r="K55" s="4" t="s">
        <v>7</v>
      </c>
      <c r="L55" s="4"/>
    </row>
    <row r="56" spans="1:12" ht="27" customHeight="1">
      <c r="A56" s="1">
        <v>54</v>
      </c>
      <c r="B56" s="2" t="s">
        <v>106</v>
      </c>
      <c r="C56" s="3" t="s">
        <v>115</v>
      </c>
      <c r="D56" s="2" t="s">
        <v>0</v>
      </c>
      <c r="E56" s="2" t="s">
        <v>23</v>
      </c>
      <c r="F56" s="2" t="s">
        <v>116</v>
      </c>
      <c r="G56" s="11" t="s">
        <v>231</v>
      </c>
      <c r="H56" s="11">
        <v>0</v>
      </c>
      <c r="I56" s="17">
        <f>G56*0.4+H56*0.6</f>
        <v>21.6</v>
      </c>
      <c r="J56" s="18" t="s">
        <v>259</v>
      </c>
      <c r="K56" s="4" t="s">
        <v>7</v>
      </c>
      <c r="L56" s="20" t="s">
        <v>242</v>
      </c>
    </row>
    <row r="57" spans="1:27" ht="27" customHeight="1">
      <c r="A57" s="1">
        <v>55</v>
      </c>
      <c r="B57" s="2" t="s">
        <v>106</v>
      </c>
      <c r="C57" s="3" t="s">
        <v>129</v>
      </c>
      <c r="D57" s="2" t="s">
        <v>0</v>
      </c>
      <c r="E57" s="2" t="s">
        <v>1</v>
      </c>
      <c r="F57" s="2" t="s">
        <v>130</v>
      </c>
      <c r="G57" s="11" t="s">
        <v>232</v>
      </c>
      <c r="H57" s="11">
        <v>0</v>
      </c>
      <c r="I57" s="17">
        <f t="shared" si="1"/>
        <v>20.8</v>
      </c>
      <c r="J57" s="18" t="s">
        <v>260</v>
      </c>
      <c r="K57" s="4" t="s">
        <v>7</v>
      </c>
      <c r="L57" s="20" t="s">
        <v>242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12" ht="27" customHeight="1">
      <c r="A58" s="1">
        <v>56</v>
      </c>
      <c r="B58" s="2" t="s">
        <v>132</v>
      </c>
      <c r="C58" s="3" t="s">
        <v>134</v>
      </c>
      <c r="D58" s="2" t="s">
        <v>0</v>
      </c>
      <c r="E58" s="2" t="s">
        <v>1</v>
      </c>
      <c r="F58" s="2" t="s">
        <v>135</v>
      </c>
      <c r="G58" s="11" t="s">
        <v>226</v>
      </c>
      <c r="H58" s="16">
        <v>86.2</v>
      </c>
      <c r="I58" s="17">
        <f>G58*0.4+H58*0.6</f>
        <v>74.92</v>
      </c>
      <c r="J58" s="18" t="s">
        <v>240</v>
      </c>
      <c r="K58" s="4" t="s">
        <v>6</v>
      </c>
      <c r="L58" s="4"/>
    </row>
    <row r="59" spans="1:12" ht="27" customHeight="1">
      <c r="A59" s="1">
        <v>57</v>
      </c>
      <c r="B59" s="2" t="s">
        <v>132</v>
      </c>
      <c r="C59" s="3" t="s">
        <v>131</v>
      </c>
      <c r="D59" s="2" t="s">
        <v>0</v>
      </c>
      <c r="E59" s="2" t="s">
        <v>1</v>
      </c>
      <c r="F59" s="2" t="s">
        <v>133</v>
      </c>
      <c r="G59" s="11" t="s">
        <v>230</v>
      </c>
      <c r="H59" s="16">
        <v>81.3</v>
      </c>
      <c r="I59" s="17">
        <f t="shared" si="1"/>
        <v>73.58</v>
      </c>
      <c r="J59" s="18" t="s">
        <v>241</v>
      </c>
      <c r="K59" s="4" t="s">
        <v>6</v>
      </c>
      <c r="L59" s="4"/>
    </row>
    <row r="60" spans="1:12" ht="27" customHeight="1">
      <c r="A60" s="1">
        <v>58</v>
      </c>
      <c r="B60" s="2" t="s">
        <v>132</v>
      </c>
      <c r="C60" s="3" t="s">
        <v>142</v>
      </c>
      <c r="D60" s="2" t="s">
        <v>0</v>
      </c>
      <c r="E60" s="2" t="s">
        <v>23</v>
      </c>
      <c r="F60" s="2" t="s">
        <v>143</v>
      </c>
      <c r="G60" s="11" t="s">
        <v>229</v>
      </c>
      <c r="H60" s="16">
        <v>85.3</v>
      </c>
      <c r="I60" s="17">
        <f>G60*0.4+H60*0.6</f>
        <v>69.98</v>
      </c>
      <c r="J60" s="18" t="s">
        <v>251</v>
      </c>
      <c r="K60" s="4" t="s">
        <v>7</v>
      </c>
      <c r="L60" s="4"/>
    </row>
    <row r="61" spans="1:12" ht="27" customHeight="1">
      <c r="A61" s="1">
        <v>59</v>
      </c>
      <c r="B61" s="2" t="s">
        <v>132</v>
      </c>
      <c r="C61" s="3" t="s">
        <v>140</v>
      </c>
      <c r="D61" s="2" t="s">
        <v>0</v>
      </c>
      <c r="E61" s="2" t="s">
        <v>23</v>
      </c>
      <c r="F61" s="2" t="s">
        <v>141</v>
      </c>
      <c r="G61" s="11" t="s">
        <v>233</v>
      </c>
      <c r="H61" s="16">
        <v>83.2</v>
      </c>
      <c r="I61" s="17">
        <f>G61*0.4+H61*0.6</f>
        <v>69.12</v>
      </c>
      <c r="J61" s="18" t="s">
        <v>252</v>
      </c>
      <c r="K61" s="4" t="s">
        <v>7</v>
      </c>
      <c r="L61" s="4"/>
    </row>
    <row r="62" spans="1:12" ht="27" customHeight="1">
      <c r="A62" s="1">
        <v>60</v>
      </c>
      <c r="B62" s="2" t="s">
        <v>132</v>
      </c>
      <c r="C62" s="3" t="s">
        <v>136</v>
      </c>
      <c r="D62" s="2" t="s">
        <v>0</v>
      </c>
      <c r="E62" s="2" t="s">
        <v>23</v>
      </c>
      <c r="F62" s="2" t="s">
        <v>137</v>
      </c>
      <c r="G62" s="11" t="s">
        <v>221</v>
      </c>
      <c r="H62" s="16">
        <v>78.4</v>
      </c>
      <c r="I62" s="17">
        <f t="shared" si="1"/>
        <v>68.24000000000001</v>
      </c>
      <c r="J62" s="18" t="s">
        <v>253</v>
      </c>
      <c r="K62" s="4" t="s">
        <v>7</v>
      </c>
      <c r="L62" s="4"/>
    </row>
    <row r="63" spans="1:12" ht="27" customHeight="1">
      <c r="A63" s="1">
        <v>61</v>
      </c>
      <c r="B63" s="2" t="s">
        <v>132</v>
      </c>
      <c r="C63" s="3" t="s">
        <v>138</v>
      </c>
      <c r="D63" s="2" t="s">
        <v>0</v>
      </c>
      <c r="E63" s="2" t="s">
        <v>23</v>
      </c>
      <c r="F63" s="2" t="s">
        <v>139</v>
      </c>
      <c r="G63" s="11" t="s">
        <v>232</v>
      </c>
      <c r="H63" s="16">
        <v>71</v>
      </c>
      <c r="I63" s="17">
        <f t="shared" si="1"/>
        <v>63.400000000000006</v>
      </c>
      <c r="J63" s="18" t="s">
        <v>254</v>
      </c>
      <c r="K63" s="4" t="s">
        <v>7</v>
      </c>
      <c r="L63" s="4"/>
    </row>
    <row r="64" spans="1:12" ht="27" customHeight="1">
      <c r="A64" s="1">
        <v>62</v>
      </c>
      <c r="B64" s="2" t="s">
        <v>145</v>
      </c>
      <c r="C64" s="3" t="s">
        <v>144</v>
      </c>
      <c r="D64" s="2" t="s">
        <v>0</v>
      </c>
      <c r="E64" s="2" t="s">
        <v>1</v>
      </c>
      <c r="F64" s="2" t="s">
        <v>146</v>
      </c>
      <c r="G64" s="11" t="s">
        <v>221</v>
      </c>
      <c r="H64" s="16">
        <v>82.6</v>
      </c>
      <c r="I64" s="17">
        <f t="shared" si="1"/>
        <v>70.75999999999999</v>
      </c>
      <c r="J64" s="18" t="s">
        <v>240</v>
      </c>
      <c r="K64" s="4" t="s">
        <v>6</v>
      </c>
      <c r="L64" s="4"/>
    </row>
    <row r="65" spans="1:12" ht="27" customHeight="1">
      <c r="A65" s="1">
        <v>63</v>
      </c>
      <c r="B65" s="2" t="s">
        <v>145</v>
      </c>
      <c r="C65" s="3" t="s">
        <v>147</v>
      </c>
      <c r="D65" s="2" t="s">
        <v>0</v>
      </c>
      <c r="E65" s="2" t="s">
        <v>1</v>
      </c>
      <c r="F65" s="2" t="s">
        <v>148</v>
      </c>
      <c r="G65" s="11" t="s">
        <v>228</v>
      </c>
      <c r="H65" s="16">
        <v>83.4</v>
      </c>
      <c r="I65" s="17">
        <f t="shared" si="1"/>
        <v>70.44</v>
      </c>
      <c r="J65" s="18" t="s">
        <v>241</v>
      </c>
      <c r="K65" s="4" t="s">
        <v>7</v>
      </c>
      <c r="L65" s="4"/>
    </row>
    <row r="66" spans="1:12" ht="27" customHeight="1">
      <c r="A66" s="1">
        <v>64</v>
      </c>
      <c r="B66" s="2" t="s">
        <v>145</v>
      </c>
      <c r="C66" s="3" t="s">
        <v>149</v>
      </c>
      <c r="D66" s="2" t="s">
        <v>0</v>
      </c>
      <c r="E66" s="2" t="s">
        <v>1</v>
      </c>
      <c r="F66" s="2" t="s">
        <v>150</v>
      </c>
      <c r="G66" s="11" t="s">
        <v>229</v>
      </c>
      <c r="H66" s="16">
        <v>85</v>
      </c>
      <c r="I66" s="17">
        <f t="shared" si="1"/>
        <v>69.8</v>
      </c>
      <c r="J66" s="18" t="s">
        <v>251</v>
      </c>
      <c r="K66" s="4" t="s">
        <v>7</v>
      </c>
      <c r="L66" s="4"/>
    </row>
    <row r="67" spans="1:12" ht="27" customHeight="1">
      <c r="A67" s="1">
        <v>65</v>
      </c>
      <c r="B67" s="2" t="s">
        <v>145</v>
      </c>
      <c r="C67" s="3" t="s">
        <v>151</v>
      </c>
      <c r="D67" s="2" t="s">
        <v>3</v>
      </c>
      <c r="E67" s="2" t="s">
        <v>1</v>
      </c>
      <c r="F67" s="2" t="s">
        <v>152</v>
      </c>
      <c r="G67" s="11" t="s">
        <v>229</v>
      </c>
      <c r="H67" s="16">
        <v>82.7</v>
      </c>
      <c r="I67" s="17">
        <f t="shared" si="1"/>
        <v>68.42</v>
      </c>
      <c r="J67" s="18" t="s">
        <v>252</v>
      </c>
      <c r="K67" s="4" t="s">
        <v>7</v>
      </c>
      <c r="L67" s="4"/>
    </row>
    <row r="68" spans="1:12" ht="27" customHeight="1">
      <c r="A68" s="1">
        <v>66</v>
      </c>
      <c r="B68" s="2" t="s">
        <v>154</v>
      </c>
      <c r="C68" s="3" t="s">
        <v>156</v>
      </c>
      <c r="D68" s="2" t="s">
        <v>0</v>
      </c>
      <c r="E68" s="2" t="s">
        <v>1</v>
      </c>
      <c r="F68" s="2" t="s">
        <v>157</v>
      </c>
      <c r="G68" s="11" t="s">
        <v>226</v>
      </c>
      <c r="H68" s="16">
        <v>83.9</v>
      </c>
      <c r="I68" s="17">
        <f aca="true" t="shared" si="3" ref="I68:I93">G68*0.4+H68*0.6</f>
        <v>73.54</v>
      </c>
      <c r="J68" s="18" t="s">
        <v>240</v>
      </c>
      <c r="K68" s="4" t="s">
        <v>6</v>
      </c>
      <c r="L68" s="4"/>
    </row>
    <row r="69" spans="1:12" ht="27" customHeight="1">
      <c r="A69" s="1">
        <v>67</v>
      </c>
      <c r="B69" s="2" t="s">
        <v>154</v>
      </c>
      <c r="C69" s="3" t="s">
        <v>158</v>
      </c>
      <c r="D69" s="2" t="s">
        <v>0</v>
      </c>
      <c r="E69" s="2" t="s">
        <v>23</v>
      </c>
      <c r="F69" s="2" t="s">
        <v>159</v>
      </c>
      <c r="G69" s="11" t="s">
        <v>218</v>
      </c>
      <c r="H69" s="16">
        <v>83.7</v>
      </c>
      <c r="I69" s="17">
        <f t="shared" si="3"/>
        <v>73.02</v>
      </c>
      <c r="J69" s="18" t="s">
        <v>241</v>
      </c>
      <c r="K69" s="4" t="s">
        <v>7</v>
      </c>
      <c r="L69" s="4"/>
    </row>
    <row r="70" spans="1:12" ht="27" customHeight="1">
      <c r="A70" s="1">
        <v>68</v>
      </c>
      <c r="B70" s="2" t="s">
        <v>154</v>
      </c>
      <c r="C70" s="3" t="s">
        <v>153</v>
      </c>
      <c r="D70" s="2" t="s">
        <v>0</v>
      </c>
      <c r="E70" s="2" t="s">
        <v>1</v>
      </c>
      <c r="F70" s="2" t="s">
        <v>155</v>
      </c>
      <c r="G70" s="11" t="s">
        <v>220</v>
      </c>
      <c r="H70" s="16">
        <v>79.2</v>
      </c>
      <c r="I70" s="17">
        <f t="shared" si="3"/>
        <v>71.12</v>
      </c>
      <c r="J70" s="18" t="s">
        <v>251</v>
      </c>
      <c r="K70" s="4" t="s">
        <v>7</v>
      </c>
      <c r="L70" s="4"/>
    </row>
    <row r="71" spans="1:12" ht="27" customHeight="1">
      <c r="A71" s="1">
        <v>69</v>
      </c>
      <c r="B71" s="2" t="s">
        <v>161</v>
      </c>
      <c r="C71" s="3" t="s">
        <v>163</v>
      </c>
      <c r="D71" s="2" t="s">
        <v>0</v>
      </c>
      <c r="E71" s="2" t="s">
        <v>23</v>
      </c>
      <c r="F71" s="2" t="s">
        <v>164</v>
      </c>
      <c r="G71" s="11" t="s">
        <v>232</v>
      </c>
      <c r="H71" s="16">
        <v>81</v>
      </c>
      <c r="I71" s="17">
        <f t="shared" si="3"/>
        <v>69.4</v>
      </c>
      <c r="J71" s="18" t="s">
        <v>240</v>
      </c>
      <c r="K71" s="4" t="s">
        <v>6</v>
      </c>
      <c r="L71" s="4"/>
    </row>
    <row r="72" spans="1:12" ht="27" customHeight="1">
      <c r="A72" s="1">
        <v>70</v>
      </c>
      <c r="B72" s="2" t="s">
        <v>161</v>
      </c>
      <c r="C72" s="3" t="s">
        <v>160</v>
      </c>
      <c r="D72" s="2" t="s">
        <v>0</v>
      </c>
      <c r="E72" s="2" t="s">
        <v>20</v>
      </c>
      <c r="F72" s="2" t="s">
        <v>162</v>
      </c>
      <c r="G72" s="11" t="s">
        <v>219</v>
      </c>
      <c r="H72" s="16">
        <v>78</v>
      </c>
      <c r="I72" s="17">
        <f>G72*0.4+H72*0.6</f>
        <v>68.8</v>
      </c>
      <c r="J72" s="18" t="s">
        <v>241</v>
      </c>
      <c r="K72" s="4" t="s">
        <v>7</v>
      </c>
      <c r="L72" s="4"/>
    </row>
    <row r="73" spans="1:12" ht="27" customHeight="1">
      <c r="A73" s="1">
        <v>71</v>
      </c>
      <c r="B73" s="2" t="s">
        <v>161</v>
      </c>
      <c r="C73" s="3" t="s">
        <v>165</v>
      </c>
      <c r="D73" s="2" t="s">
        <v>3</v>
      </c>
      <c r="E73" s="2" t="s">
        <v>23</v>
      </c>
      <c r="F73" s="2" t="s">
        <v>166</v>
      </c>
      <c r="G73" s="11" t="s">
        <v>232</v>
      </c>
      <c r="H73" s="16">
        <v>79.4</v>
      </c>
      <c r="I73" s="17">
        <f t="shared" si="3"/>
        <v>68.44</v>
      </c>
      <c r="J73" s="18" t="s">
        <v>251</v>
      </c>
      <c r="K73" s="4" t="s">
        <v>7</v>
      </c>
      <c r="L73" s="4"/>
    </row>
    <row r="74" spans="1:12" ht="27" customHeight="1">
      <c r="A74" s="1">
        <v>72</v>
      </c>
      <c r="B74" s="2" t="s">
        <v>168</v>
      </c>
      <c r="C74" s="3" t="s">
        <v>172</v>
      </c>
      <c r="D74" s="2" t="s">
        <v>0</v>
      </c>
      <c r="E74" s="2" t="s">
        <v>12</v>
      </c>
      <c r="F74" s="2" t="s">
        <v>173</v>
      </c>
      <c r="G74" s="11" t="s">
        <v>226</v>
      </c>
      <c r="H74" s="16">
        <v>88</v>
      </c>
      <c r="I74" s="17">
        <f t="shared" si="3"/>
        <v>76</v>
      </c>
      <c r="J74" s="18" t="s">
        <v>240</v>
      </c>
      <c r="K74" s="4" t="s">
        <v>6</v>
      </c>
      <c r="L74" s="4"/>
    </row>
    <row r="75" spans="1:12" ht="27" customHeight="1">
      <c r="A75" s="1">
        <v>73</v>
      </c>
      <c r="B75" s="2" t="s">
        <v>168</v>
      </c>
      <c r="C75" s="3" t="s">
        <v>174</v>
      </c>
      <c r="D75" s="2" t="s">
        <v>0</v>
      </c>
      <c r="E75" s="2" t="s">
        <v>1</v>
      </c>
      <c r="F75" s="2" t="s">
        <v>175</v>
      </c>
      <c r="G75" s="11" t="s">
        <v>226</v>
      </c>
      <c r="H75" s="16">
        <v>85.4</v>
      </c>
      <c r="I75" s="17">
        <f t="shared" si="3"/>
        <v>74.44</v>
      </c>
      <c r="J75" s="18" t="s">
        <v>241</v>
      </c>
      <c r="K75" s="4" t="s">
        <v>7</v>
      </c>
      <c r="L75" s="4"/>
    </row>
    <row r="76" spans="1:12" ht="27" customHeight="1">
      <c r="A76" s="1">
        <v>74</v>
      </c>
      <c r="B76" s="2" t="s">
        <v>168</v>
      </c>
      <c r="C76" s="3" t="s">
        <v>170</v>
      </c>
      <c r="D76" s="2" t="s">
        <v>0</v>
      </c>
      <c r="E76" s="2" t="s">
        <v>1</v>
      </c>
      <c r="F76" s="2" t="s">
        <v>171</v>
      </c>
      <c r="G76" s="11" t="s">
        <v>220</v>
      </c>
      <c r="H76" s="16">
        <v>82.4</v>
      </c>
      <c r="I76" s="17">
        <f>G76*0.4+H76*0.6</f>
        <v>73.04</v>
      </c>
      <c r="J76" s="18" t="s">
        <v>251</v>
      </c>
      <c r="K76" s="4" t="s">
        <v>7</v>
      </c>
      <c r="L76" s="4"/>
    </row>
    <row r="77" spans="1:12" ht="27" customHeight="1">
      <c r="A77" s="1">
        <v>75</v>
      </c>
      <c r="B77" s="2" t="s">
        <v>168</v>
      </c>
      <c r="C77" s="3" t="s">
        <v>167</v>
      </c>
      <c r="D77" s="2" t="s">
        <v>0</v>
      </c>
      <c r="E77" s="2" t="s">
        <v>1</v>
      </c>
      <c r="F77" s="2" t="s">
        <v>169</v>
      </c>
      <c r="G77" s="11" t="s">
        <v>225</v>
      </c>
      <c r="H77" s="16">
        <v>81.4</v>
      </c>
      <c r="I77" s="17">
        <f>G77*0.4+H77*0.6</f>
        <v>72.84</v>
      </c>
      <c r="J77" s="18" t="s">
        <v>252</v>
      </c>
      <c r="K77" s="4" t="s">
        <v>7</v>
      </c>
      <c r="L77" s="4"/>
    </row>
    <row r="78" spans="1:12" ht="27" customHeight="1">
      <c r="A78" s="1">
        <v>76</v>
      </c>
      <c r="B78" s="2" t="s">
        <v>177</v>
      </c>
      <c r="C78" s="3" t="s">
        <v>176</v>
      </c>
      <c r="D78" s="2" t="s">
        <v>0</v>
      </c>
      <c r="E78" s="2" t="s">
        <v>1</v>
      </c>
      <c r="F78" s="2" t="s">
        <v>178</v>
      </c>
      <c r="G78" s="11" t="s">
        <v>220</v>
      </c>
      <c r="H78" s="16">
        <v>80.9</v>
      </c>
      <c r="I78" s="17">
        <f t="shared" si="3"/>
        <v>72.14</v>
      </c>
      <c r="J78" s="18" t="s">
        <v>240</v>
      </c>
      <c r="K78" s="4" t="s">
        <v>6</v>
      </c>
      <c r="L78" s="4"/>
    </row>
    <row r="79" spans="1:12" ht="27" customHeight="1">
      <c r="A79" s="1">
        <v>77</v>
      </c>
      <c r="B79" s="2" t="s">
        <v>177</v>
      </c>
      <c r="C79" s="3" t="s">
        <v>179</v>
      </c>
      <c r="D79" s="2" t="s">
        <v>0</v>
      </c>
      <c r="E79" s="2" t="s">
        <v>1</v>
      </c>
      <c r="F79" s="2" t="s">
        <v>180</v>
      </c>
      <c r="G79" s="11" t="s">
        <v>221</v>
      </c>
      <c r="H79" s="11">
        <v>0</v>
      </c>
      <c r="I79" s="17">
        <f t="shared" si="3"/>
        <v>21.200000000000003</v>
      </c>
      <c r="J79" s="18" t="s">
        <v>241</v>
      </c>
      <c r="K79" s="4" t="s">
        <v>7</v>
      </c>
      <c r="L79" s="20" t="s">
        <v>243</v>
      </c>
    </row>
    <row r="80" spans="1:12" ht="27" customHeight="1">
      <c r="A80" s="1">
        <v>78</v>
      </c>
      <c r="B80" s="2" t="s">
        <v>177</v>
      </c>
      <c r="C80" s="3" t="s">
        <v>181</v>
      </c>
      <c r="D80" s="2" t="s">
        <v>0</v>
      </c>
      <c r="E80" s="2" t="s">
        <v>75</v>
      </c>
      <c r="F80" s="2" t="s">
        <v>182</v>
      </c>
      <c r="G80" s="11" t="s">
        <v>234</v>
      </c>
      <c r="H80" s="11">
        <v>0</v>
      </c>
      <c r="I80" s="17">
        <f t="shared" si="3"/>
        <v>20</v>
      </c>
      <c r="J80" s="18" t="s">
        <v>251</v>
      </c>
      <c r="K80" s="4" t="s">
        <v>7</v>
      </c>
      <c r="L80" s="21" t="s">
        <v>249</v>
      </c>
    </row>
    <row r="81" spans="1:12" ht="27" customHeight="1">
      <c r="A81" s="1">
        <v>79</v>
      </c>
      <c r="B81" s="2" t="s">
        <v>184</v>
      </c>
      <c r="C81" s="3" t="s">
        <v>186</v>
      </c>
      <c r="D81" s="2" t="s">
        <v>3</v>
      </c>
      <c r="E81" s="2" t="s">
        <v>1</v>
      </c>
      <c r="F81" s="2" t="s">
        <v>187</v>
      </c>
      <c r="G81" s="11" t="s">
        <v>235</v>
      </c>
      <c r="H81" s="16">
        <v>84.2</v>
      </c>
      <c r="I81" s="17">
        <f t="shared" si="3"/>
        <v>72.92</v>
      </c>
      <c r="J81" s="18" t="s">
        <v>240</v>
      </c>
      <c r="K81" s="4" t="s">
        <v>6</v>
      </c>
      <c r="L81" s="4"/>
    </row>
    <row r="82" spans="1:12" ht="27" customHeight="1">
      <c r="A82" s="1">
        <v>80</v>
      </c>
      <c r="B82" s="2" t="s">
        <v>184</v>
      </c>
      <c r="C82" s="3" t="s">
        <v>188</v>
      </c>
      <c r="D82" s="2" t="s">
        <v>0</v>
      </c>
      <c r="E82" s="2" t="s">
        <v>23</v>
      </c>
      <c r="F82" s="2" t="s">
        <v>189</v>
      </c>
      <c r="G82" s="11" t="s">
        <v>221</v>
      </c>
      <c r="H82" s="16">
        <v>76.5</v>
      </c>
      <c r="I82" s="17">
        <f t="shared" si="3"/>
        <v>67.1</v>
      </c>
      <c r="J82" s="18" t="s">
        <v>241</v>
      </c>
      <c r="K82" s="4" t="s">
        <v>7</v>
      </c>
      <c r="L82" s="4"/>
    </row>
    <row r="83" spans="1:12" ht="27" customHeight="1">
      <c r="A83" s="1">
        <v>81</v>
      </c>
      <c r="B83" s="2" t="s">
        <v>184</v>
      </c>
      <c r="C83" s="3" t="s">
        <v>183</v>
      </c>
      <c r="D83" s="2" t="s">
        <v>3</v>
      </c>
      <c r="E83" s="2" t="s">
        <v>26</v>
      </c>
      <c r="F83" s="2" t="s">
        <v>185</v>
      </c>
      <c r="G83" s="11" t="s">
        <v>224</v>
      </c>
      <c r="H83" s="11">
        <v>0</v>
      </c>
      <c r="I83" s="17">
        <f>G83*0.4+H83*0.6</f>
        <v>24.400000000000002</v>
      </c>
      <c r="J83" s="18" t="s">
        <v>251</v>
      </c>
      <c r="K83" s="4" t="s">
        <v>7</v>
      </c>
      <c r="L83" s="20" t="s">
        <v>264</v>
      </c>
    </row>
    <row r="84" spans="1:12" ht="27" customHeight="1">
      <c r="A84" s="1">
        <v>82</v>
      </c>
      <c r="B84" s="2" t="s">
        <v>191</v>
      </c>
      <c r="C84" s="2" t="s">
        <v>190</v>
      </c>
      <c r="D84" s="2" t="s">
        <v>0</v>
      </c>
      <c r="E84" s="2" t="s">
        <v>1</v>
      </c>
      <c r="F84" s="2" t="s">
        <v>192</v>
      </c>
      <c r="G84" s="11" t="s">
        <v>233</v>
      </c>
      <c r="H84" s="16">
        <v>82.9</v>
      </c>
      <c r="I84" s="17">
        <f t="shared" si="3"/>
        <v>68.94</v>
      </c>
      <c r="J84" s="18" t="s">
        <v>240</v>
      </c>
      <c r="K84" s="4" t="s">
        <v>6</v>
      </c>
      <c r="L84" s="4"/>
    </row>
    <row r="85" spans="1:12" ht="27" customHeight="1">
      <c r="A85" s="1">
        <v>83</v>
      </c>
      <c r="B85" s="2" t="s">
        <v>194</v>
      </c>
      <c r="C85" s="3" t="s">
        <v>193</v>
      </c>
      <c r="D85" s="2" t="s">
        <v>0</v>
      </c>
      <c r="E85" s="2" t="s">
        <v>1</v>
      </c>
      <c r="F85" s="2" t="s">
        <v>195</v>
      </c>
      <c r="G85" s="11" t="s">
        <v>228</v>
      </c>
      <c r="H85" s="16">
        <v>83.5</v>
      </c>
      <c r="I85" s="17">
        <f t="shared" si="3"/>
        <v>70.5</v>
      </c>
      <c r="J85" s="18" t="s">
        <v>240</v>
      </c>
      <c r="K85" s="4" t="s">
        <v>6</v>
      </c>
      <c r="L85" s="4"/>
    </row>
    <row r="86" spans="1:12" ht="27" customHeight="1">
      <c r="A86" s="1">
        <v>84</v>
      </c>
      <c r="B86" s="2" t="s">
        <v>194</v>
      </c>
      <c r="C86" s="3" t="s">
        <v>196</v>
      </c>
      <c r="D86" s="2" t="s">
        <v>0</v>
      </c>
      <c r="E86" s="2" t="s">
        <v>23</v>
      </c>
      <c r="F86" s="2" t="s">
        <v>197</v>
      </c>
      <c r="G86" s="11" t="s">
        <v>233</v>
      </c>
      <c r="H86" s="16">
        <v>83.8</v>
      </c>
      <c r="I86" s="17">
        <f t="shared" si="3"/>
        <v>69.47999999999999</v>
      </c>
      <c r="J86" s="18" t="s">
        <v>241</v>
      </c>
      <c r="K86" s="4" t="s">
        <v>7</v>
      </c>
      <c r="L86" s="4"/>
    </row>
    <row r="87" spans="1:13" ht="27" customHeight="1">
      <c r="A87" s="1">
        <v>85</v>
      </c>
      <c r="B87" s="2" t="s">
        <v>194</v>
      </c>
      <c r="C87" s="3" t="s">
        <v>198</v>
      </c>
      <c r="D87" s="2" t="s">
        <v>0</v>
      </c>
      <c r="E87" s="2" t="s">
        <v>1</v>
      </c>
      <c r="F87" s="2" t="s">
        <v>199</v>
      </c>
      <c r="G87" s="11" t="s">
        <v>229</v>
      </c>
      <c r="H87" s="16">
        <v>72.9</v>
      </c>
      <c r="I87" s="17">
        <f t="shared" si="3"/>
        <v>62.540000000000006</v>
      </c>
      <c r="J87" s="18" t="s">
        <v>251</v>
      </c>
      <c r="K87" s="4" t="s">
        <v>7</v>
      </c>
      <c r="L87" s="4"/>
      <c r="M87" s="6"/>
    </row>
    <row r="88" spans="1:12" ht="27" customHeight="1">
      <c r="A88" s="1">
        <v>86</v>
      </c>
      <c r="B88" s="2" t="s">
        <v>201</v>
      </c>
      <c r="C88" s="3" t="s">
        <v>200</v>
      </c>
      <c r="D88" s="2" t="s">
        <v>3</v>
      </c>
      <c r="E88" s="2" t="s">
        <v>23</v>
      </c>
      <c r="F88" s="2" t="s">
        <v>202</v>
      </c>
      <c r="G88" s="11" t="s">
        <v>235</v>
      </c>
      <c r="H88" s="16">
        <v>82.8</v>
      </c>
      <c r="I88" s="17">
        <f t="shared" si="3"/>
        <v>72.08</v>
      </c>
      <c r="J88" s="18" t="s">
        <v>240</v>
      </c>
      <c r="K88" s="4" t="s">
        <v>6</v>
      </c>
      <c r="L88" s="4"/>
    </row>
    <row r="89" spans="1:12" ht="27" customHeight="1">
      <c r="A89" s="1">
        <v>87</v>
      </c>
      <c r="B89" s="2" t="s">
        <v>201</v>
      </c>
      <c r="C89" s="3" t="s">
        <v>203</v>
      </c>
      <c r="D89" s="2" t="s">
        <v>0</v>
      </c>
      <c r="E89" s="2" t="s">
        <v>1</v>
      </c>
      <c r="F89" s="2" t="s">
        <v>204</v>
      </c>
      <c r="G89" s="11" t="s">
        <v>233</v>
      </c>
      <c r="H89" s="16">
        <v>85.9</v>
      </c>
      <c r="I89" s="17">
        <f t="shared" si="3"/>
        <v>70.74000000000001</v>
      </c>
      <c r="J89" s="18" t="s">
        <v>241</v>
      </c>
      <c r="K89" s="4" t="s">
        <v>7</v>
      </c>
      <c r="L89" s="4"/>
    </row>
    <row r="90" spans="1:12" ht="27" customHeight="1">
      <c r="A90" s="1">
        <v>88</v>
      </c>
      <c r="B90" s="2" t="s">
        <v>201</v>
      </c>
      <c r="C90" s="3" t="s">
        <v>205</v>
      </c>
      <c r="D90" s="2" t="s">
        <v>0</v>
      </c>
      <c r="E90" s="2" t="s">
        <v>1</v>
      </c>
      <c r="F90" s="2" t="s">
        <v>206</v>
      </c>
      <c r="G90" s="11" t="s">
        <v>229</v>
      </c>
      <c r="H90" s="16">
        <v>75.9</v>
      </c>
      <c r="I90" s="17">
        <f t="shared" si="3"/>
        <v>64.34</v>
      </c>
      <c r="J90" s="18" t="s">
        <v>251</v>
      </c>
      <c r="K90" s="4" t="s">
        <v>7</v>
      </c>
      <c r="L90" s="4"/>
    </row>
    <row r="91" spans="1:12" ht="27" customHeight="1">
      <c r="A91" s="1">
        <v>89</v>
      </c>
      <c r="B91" s="2" t="s">
        <v>208</v>
      </c>
      <c r="C91" s="3" t="s">
        <v>210</v>
      </c>
      <c r="D91" s="2" t="s">
        <v>0</v>
      </c>
      <c r="E91" s="2" t="s">
        <v>1</v>
      </c>
      <c r="F91" s="2" t="s">
        <v>211</v>
      </c>
      <c r="G91" s="11" t="s">
        <v>224</v>
      </c>
      <c r="H91" s="16">
        <v>81.6</v>
      </c>
      <c r="I91" s="17">
        <f t="shared" si="3"/>
        <v>73.36</v>
      </c>
      <c r="J91" s="18" t="s">
        <v>240</v>
      </c>
      <c r="K91" s="4" t="s">
        <v>6</v>
      </c>
      <c r="L91" s="4"/>
    </row>
    <row r="92" spans="1:12" ht="27" customHeight="1">
      <c r="A92" s="1">
        <v>90</v>
      </c>
      <c r="B92" s="2" t="s">
        <v>208</v>
      </c>
      <c r="C92" s="3" t="s">
        <v>207</v>
      </c>
      <c r="D92" s="2" t="s">
        <v>3</v>
      </c>
      <c r="E92" s="2" t="s">
        <v>23</v>
      </c>
      <c r="F92" s="2" t="s">
        <v>209</v>
      </c>
      <c r="G92" s="11" t="s">
        <v>230</v>
      </c>
      <c r="H92" s="16">
        <v>77.1</v>
      </c>
      <c r="I92" s="17">
        <f>G92*0.4+H92*0.6</f>
        <v>71.06</v>
      </c>
      <c r="J92" s="18" t="s">
        <v>241</v>
      </c>
      <c r="K92" s="4" t="s">
        <v>7</v>
      </c>
      <c r="L92" s="4"/>
    </row>
    <row r="93" spans="1:12" ht="27" customHeight="1">
      <c r="A93" s="1">
        <v>91</v>
      </c>
      <c r="B93" s="2" t="s">
        <v>208</v>
      </c>
      <c r="C93" s="3" t="s">
        <v>212</v>
      </c>
      <c r="D93" s="2" t="s">
        <v>0</v>
      </c>
      <c r="E93" s="2" t="s">
        <v>1</v>
      </c>
      <c r="F93" s="2" t="s">
        <v>213</v>
      </c>
      <c r="G93" s="11" t="s">
        <v>226</v>
      </c>
      <c r="H93" s="16">
        <v>77.7</v>
      </c>
      <c r="I93" s="17">
        <f t="shared" si="3"/>
        <v>69.82</v>
      </c>
      <c r="J93" s="18" t="s">
        <v>251</v>
      </c>
      <c r="K93" s="4" t="s">
        <v>7</v>
      </c>
      <c r="L93" s="4"/>
    </row>
  </sheetData>
  <sheetProtection/>
  <autoFilter ref="C2:F7"/>
  <mergeCells count="1">
    <mergeCell ref="A1:L1"/>
  </mergeCells>
  <printOptions/>
  <pageMargins left="0.5905511811023623" right="0.1968503937007874" top="0.1968503937007874" bottom="0.1968503937007874" header="0.07874015748031496" footer="0.0787401574803149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313</cp:lastModifiedBy>
  <cp:lastPrinted>2017-07-31T02:43:49Z</cp:lastPrinted>
  <dcterms:created xsi:type="dcterms:W3CDTF">2016-12-13T08:09:54Z</dcterms:created>
  <dcterms:modified xsi:type="dcterms:W3CDTF">2017-07-31T03:45:12Z</dcterms:modified>
  <cp:category/>
  <cp:version/>
  <cp:contentType/>
  <cp:contentStatus/>
</cp:coreProperties>
</file>