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需求表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<sst xmlns="http://schemas.openxmlformats.org/spreadsheetml/2006/main" count="182" uniqueCount="163">
  <si>
    <t>2018年度新疆农信社招录普通高校大专及以上学历岗位表（二）</t>
  </si>
  <si>
    <t>序号</t>
  </si>
  <si>
    <t>单位</t>
  </si>
  <si>
    <t>需求合计</t>
  </si>
  <si>
    <t>拟招录（普通高等院校大专学历以上）柜员岗位及专业要求</t>
  </si>
  <si>
    <t>拟招录人数(人）：合计</t>
  </si>
  <si>
    <t>柜员岗位</t>
  </si>
  <si>
    <t>经济学、经济管理类</t>
  </si>
  <si>
    <t>经济与贸易类</t>
  </si>
  <si>
    <t>金融学类</t>
  </si>
  <si>
    <t>金融类（专）</t>
  </si>
  <si>
    <t>法学类</t>
  </si>
  <si>
    <t>计算机类</t>
  </si>
  <si>
    <t>计算机类（专）</t>
  </si>
  <si>
    <t>财务会计类（专）</t>
  </si>
  <si>
    <t>统计类（专）</t>
  </si>
  <si>
    <t>工商管理类</t>
  </si>
  <si>
    <t>公共管理类</t>
  </si>
  <si>
    <t>体育类</t>
  </si>
  <si>
    <t>档案类</t>
  </si>
  <si>
    <t>新闻类</t>
  </si>
  <si>
    <t>文秘类（专）</t>
  </si>
  <si>
    <t>语言文学类</t>
  </si>
  <si>
    <t>工程管理类</t>
  </si>
  <si>
    <t>农学类</t>
  </si>
  <si>
    <t>其他</t>
  </si>
  <si>
    <t>其他条件备注</t>
  </si>
  <si>
    <t>经济学专业(人）</t>
  </si>
  <si>
    <t>财政学（人）</t>
  </si>
  <si>
    <t>农村区域发展（人）</t>
  </si>
  <si>
    <t>农林经济管理专业（人）</t>
  </si>
  <si>
    <t>电子商务专业（人）</t>
  </si>
  <si>
    <t>经济统计学专业（人）</t>
  </si>
  <si>
    <t>国际经济与贸易专业（人）</t>
  </si>
  <si>
    <t>贸易经济（人）</t>
  </si>
  <si>
    <t>金融学专业(人）</t>
  </si>
  <si>
    <t>金融工程专业(人）</t>
  </si>
  <si>
    <t>保险学专业(人）</t>
  </si>
  <si>
    <t>金融管理专业（人）</t>
  </si>
  <si>
    <t>保险专业(人）</t>
  </si>
  <si>
    <t>国际金融（人）</t>
  </si>
  <si>
    <t>法学专业（人）</t>
  </si>
  <si>
    <t>法律专业（人）</t>
  </si>
  <si>
    <t>计算机科学与技术专业（人）</t>
  </si>
  <si>
    <t>软件工程专业（人）</t>
  </si>
  <si>
    <t>网络工程专业（人）</t>
  </si>
  <si>
    <t>信息安全专业（人）</t>
  </si>
  <si>
    <t>物联网工程专业（人）</t>
  </si>
  <si>
    <t>数字媒体技术专业（人）</t>
  </si>
  <si>
    <t>计算机应用技术（人）</t>
  </si>
  <si>
    <t>计算机网络技术（人）</t>
  </si>
  <si>
    <t>通信专业（人）</t>
  </si>
  <si>
    <t>信息与计算机学（人）</t>
  </si>
  <si>
    <t>计算机应用（人）</t>
  </si>
  <si>
    <t>电子信息工程专业（人）</t>
  </si>
  <si>
    <t>信息管理专业（人）</t>
  </si>
  <si>
    <t>安全技术管理专业（人）</t>
  </si>
  <si>
    <t>计算机系统与维护（人）</t>
  </si>
  <si>
    <t>会计专业（人）</t>
  </si>
  <si>
    <t>审计专业(人）</t>
  </si>
  <si>
    <t>会计信息管理（人）</t>
  </si>
  <si>
    <t>会计与审计专业（人）</t>
  </si>
  <si>
    <t>会计电算化专业（人）</t>
  </si>
  <si>
    <t>财务管理专业（人）</t>
  </si>
  <si>
    <t>信息统计与分析（人）</t>
  </si>
  <si>
    <t>统计与会计核算（人）</t>
  </si>
  <si>
    <t>市场营销专业(人）</t>
  </si>
  <si>
    <t>会计学专业(人）</t>
  </si>
  <si>
    <t>审计学专业(人）</t>
  </si>
  <si>
    <t>财务管理学专业(人）</t>
  </si>
  <si>
    <t>人力资源管理专业(人）</t>
  </si>
  <si>
    <t>国际商务专业(人）</t>
  </si>
  <si>
    <t>资产评估与管理</t>
  </si>
  <si>
    <t>资产评估专业(人）</t>
  </si>
  <si>
    <t>经营管理专业（人）</t>
  </si>
  <si>
    <t>行政管理专业（人）</t>
  </si>
  <si>
    <t>体育教育（人）</t>
  </si>
  <si>
    <t>体育专业（人）</t>
  </si>
  <si>
    <t>档案学专业(人）</t>
  </si>
  <si>
    <t>信息资源管理专业(人）</t>
  </si>
  <si>
    <t>新闻学专业(人）</t>
  </si>
  <si>
    <t>文秘专业（人）</t>
  </si>
  <si>
    <t>文秘速录专业（人）</t>
  </si>
  <si>
    <t>汉语言文学专业（人）</t>
  </si>
  <si>
    <t>汉语专业（人）</t>
  </si>
  <si>
    <t>汉语言翻译专业（人）</t>
  </si>
  <si>
    <t>英语专业（人）</t>
  </si>
  <si>
    <t>英语教育（人）</t>
  </si>
  <si>
    <t>中国少数民族语言文学专业（人）</t>
  </si>
  <si>
    <t>水利工程专业（人）</t>
  </si>
  <si>
    <t>工程造价专业（人）</t>
  </si>
  <si>
    <t>工程监理专业（人）</t>
  </si>
  <si>
    <t>农学专业（人）</t>
  </si>
  <si>
    <t>畜牧兽医专业（人）</t>
  </si>
  <si>
    <t>农业机械化及其自动化（人）</t>
  </si>
  <si>
    <t>灌溉与排水技术专业（人）</t>
  </si>
  <si>
    <t>阿克陶县农村信用合作联社</t>
  </si>
  <si>
    <t>阿图什市农村信用合作联社</t>
  </si>
  <si>
    <t>阿瓦提县农村信用合作联社</t>
  </si>
  <si>
    <t>放宽至28岁以下历届毕业生报考</t>
  </si>
  <si>
    <t>巴楚县农村信用合作联社</t>
  </si>
  <si>
    <t>拜城县农村信用合作联社</t>
  </si>
  <si>
    <t>放宽至2016年（含）后毕业的历届生</t>
  </si>
  <si>
    <t>博湖农村商业银行股份有限公司</t>
  </si>
  <si>
    <t>布尔津县农村信用合作联社</t>
  </si>
  <si>
    <t>巴里坤县农村信用合作联社</t>
  </si>
  <si>
    <t>策勒县农村信用合作联社</t>
  </si>
  <si>
    <t>额敏县农村信用合作联社</t>
  </si>
  <si>
    <t>放宽至2014年（含）后毕业的历届生</t>
  </si>
  <si>
    <t>福海县农村信用合作联社</t>
  </si>
  <si>
    <t>放宽至2015年（含）后毕业的历届生</t>
  </si>
  <si>
    <t>富蕴县农村信用合作联社</t>
  </si>
  <si>
    <t>伽师县农村信用合作联社</t>
  </si>
  <si>
    <t>巩留县农村信用合作联社</t>
  </si>
  <si>
    <t>和布克赛尔蒙古自治县农村信用合作联社</t>
  </si>
  <si>
    <t>和田市农村信用合作联社</t>
  </si>
  <si>
    <t>和田县农村信用合作联社</t>
  </si>
  <si>
    <t>吉木乃县农村信用合作联社</t>
  </si>
  <si>
    <t>库车县农村信用合作联社</t>
  </si>
  <si>
    <t>放宽至2016-2017届毕业生。</t>
  </si>
  <si>
    <t>轮台县农村信用合作联社</t>
  </si>
  <si>
    <t>洛浦县农村信用合作联社</t>
  </si>
  <si>
    <t>麦盖提县农村信用合作联社</t>
  </si>
  <si>
    <t>民丰县农村信用合作联社</t>
  </si>
  <si>
    <t>放宽到2017年历届毕业生</t>
  </si>
  <si>
    <t>墨玉县农村信用合作联社</t>
  </si>
  <si>
    <t>木垒县农村信用合作联社</t>
  </si>
  <si>
    <t>皮山县农村信用合作联社</t>
  </si>
  <si>
    <t>且末县农村信用合作联社</t>
  </si>
  <si>
    <t>青河县农村信用合作联社</t>
  </si>
  <si>
    <t>沙雅县农村信用合作联社</t>
  </si>
  <si>
    <t>鄯善县农村信用合作联社</t>
  </si>
  <si>
    <t>疏附县农村信用合作联社</t>
  </si>
  <si>
    <t>塔什库尔干县农村信用合作联社</t>
  </si>
  <si>
    <t>特克斯县农村信用合作联社</t>
  </si>
  <si>
    <t>托克逊县农村信用合作联社</t>
  </si>
  <si>
    <t xml:space="preserve"> </t>
  </si>
  <si>
    <t>温泉县农村信用合作联社</t>
  </si>
  <si>
    <t>温宿县农村信用合作联社</t>
  </si>
  <si>
    <t>乌什县农村信用合作联社</t>
  </si>
  <si>
    <t>新和县农村信用合作联社</t>
  </si>
  <si>
    <t>叶城县农村信用合作联社</t>
  </si>
  <si>
    <t>伊吾县农村信用合作联社</t>
  </si>
  <si>
    <t>英吉沙县农村信用合作联社</t>
  </si>
  <si>
    <t>放宽至28岁以下历届毕业生</t>
  </si>
  <si>
    <t>于田县农村信用合作联社</t>
  </si>
  <si>
    <t>岳普湖县农村信用合作联社</t>
  </si>
  <si>
    <t>泽普县农村信用合作联社</t>
  </si>
  <si>
    <t>放宽至2016-2017年符合条件的历届毕业生</t>
  </si>
  <si>
    <t>昭苏县农村信用合作联社</t>
  </si>
  <si>
    <t>放宽至2017年毕业的历届生</t>
  </si>
  <si>
    <t>疏勒县农村信用合作联社</t>
  </si>
  <si>
    <t>放宽到2016年（含）后毕业生</t>
  </si>
  <si>
    <t>若羌县农村信用合作联社</t>
  </si>
  <si>
    <t>莎车县农村信用合作联社</t>
  </si>
  <si>
    <t>放宽至2016年6月以后毕业的历届生</t>
  </si>
  <si>
    <t>裕民县农村信用合作联社</t>
  </si>
  <si>
    <t>吐鲁番市农村信用合作联社</t>
  </si>
  <si>
    <t>阿合奇县农村信用合作联社</t>
  </si>
  <si>
    <t>和静县农村信用合作联社</t>
  </si>
  <si>
    <t>乌恰县农村信用合作联社</t>
  </si>
  <si>
    <t>尼勒克县农村信用合作联社</t>
  </si>
  <si>
    <t>新疆尉犁农村商业银行股份有限公司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</si>
</sst>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2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8" borderId="0" applyNumberFormat="0" applyBorder="0" applyAlignment="0" applyProtection="0"/>
    <xf numFmtId="0" fontId="12" fillId="4" borderId="5" applyNumberFormat="0" applyAlignment="0" applyProtection="0"/>
    <xf numFmtId="0" fontId="11" fillId="4" borderId="1" applyNumberFormat="0" applyAlignment="0" applyProtection="0"/>
    <xf numFmtId="0" fontId="27" fillId="9" borderId="6" applyNumberFormat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22" fillId="10" borderId="0" applyNumberFormat="0" applyBorder="0" applyAlignment="0" applyProtection="0"/>
    <xf numFmtId="0" fontId="17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8" borderId="0" applyNumberFormat="0" applyBorder="0" applyAlignment="0" applyProtection="0"/>
    <xf numFmtId="0" fontId="2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110"/>
  <sheetViews>
    <sheetView tabSelected="1" view="pageBreakPreview" zoomScale="80" zoomScaleSheetLayoutView="80" workbookViewId="0" topLeftCell="AO1">
      <pane ySplit="6" topLeftCell="A47" activePane="bottomLeft" state="frozen"/>
      <selection pane="bottomLeft" activeCell="BV52" sqref="BV52"/>
    </sheetView>
  </sheetViews>
  <sheetFormatPr defaultColWidth="9.00390625" defaultRowHeight="14.25"/>
  <cols>
    <col min="1" max="1" width="5.625" style="5" customWidth="1"/>
    <col min="2" max="2" width="18.00390625" style="5" customWidth="1"/>
    <col min="3" max="3" width="6.25390625" style="5" customWidth="1"/>
    <col min="4" max="4" width="5.375" style="5" customWidth="1"/>
    <col min="5" max="10" width="6.25390625" style="5" customWidth="1"/>
    <col min="11" max="12" width="6.50390625" style="5" customWidth="1"/>
    <col min="13" max="20" width="7.50390625" style="5" customWidth="1"/>
    <col min="21" max="21" width="5.875" style="5" customWidth="1"/>
    <col min="22" max="26" width="6.25390625" style="5" customWidth="1"/>
    <col min="27" max="35" width="5.625" style="5" customWidth="1"/>
    <col min="36" max="38" width="3.75390625" style="5" customWidth="1"/>
    <col min="39" max="51" width="5.50390625" style="5" customWidth="1"/>
    <col min="52" max="53" width="5.50390625" style="6" customWidth="1"/>
    <col min="54" max="56" width="4.75390625" style="5" customWidth="1"/>
    <col min="57" max="57" width="6.25390625" style="5" customWidth="1"/>
    <col min="58" max="58" width="7.125" style="5" customWidth="1"/>
    <col min="59" max="60" width="4.375" style="5" customWidth="1"/>
    <col min="61" max="61" width="4.50390625" style="5" customWidth="1"/>
    <col min="62" max="62" width="3.25390625" style="5" customWidth="1"/>
    <col min="63" max="63" width="5.625" style="5" customWidth="1"/>
    <col min="64" max="65" width="3.25390625" style="5" customWidth="1"/>
    <col min="66" max="69" width="6.00390625" style="5" customWidth="1"/>
    <col min="70" max="70" width="5.75390625" style="7" customWidth="1"/>
    <col min="71" max="73" width="5.75390625" style="8" customWidth="1"/>
    <col min="74" max="74" width="6.75390625" style="8" customWidth="1"/>
    <col min="75" max="75" width="35.25390625" style="9" customWidth="1"/>
    <col min="76" max="221" width="9.00390625" style="5" customWidth="1"/>
  </cols>
  <sheetData>
    <row r="1" spans="2:75" s="1" customFormat="1" ht="36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32"/>
      <c r="BS1" s="11"/>
      <c r="BT1" s="11"/>
      <c r="BU1" s="11"/>
      <c r="BV1" s="11"/>
      <c r="BW1" s="39"/>
    </row>
    <row r="2" spans="1:75" s="1" customFormat="1" ht="27" customHeight="1">
      <c r="A2" s="12" t="s">
        <v>1</v>
      </c>
      <c r="B2" s="13" t="s">
        <v>2</v>
      </c>
      <c r="C2" s="13" t="s">
        <v>3</v>
      </c>
      <c r="D2" s="14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33"/>
      <c r="BS2" s="14"/>
      <c r="BT2" s="14"/>
      <c r="BU2" s="14"/>
      <c r="BV2" s="14"/>
      <c r="BW2" s="14"/>
    </row>
    <row r="3" spans="1:75" s="1" customFormat="1" ht="24.75" customHeight="1">
      <c r="A3" s="12"/>
      <c r="B3" s="13"/>
      <c r="C3" s="13"/>
      <c r="D3" s="13" t="s">
        <v>5</v>
      </c>
      <c r="E3" s="15" t="s">
        <v>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34"/>
      <c r="BS3" s="15"/>
      <c r="BT3" s="15"/>
      <c r="BU3" s="15"/>
      <c r="BV3" s="15"/>
      <c r="BW3" s="15"/>
    </row>
    <row r="4" spans="1:75" s="1" customFormat="1" ht="43.5" customHeight="1">
      <c r="A4" s="12"/>
      <c r="B4" s="13"/>
      <c r="C4" s="13"/>
      <c r="D4" s="13"/>
      <c r="E4" s="16" t="s">
        <v>7</v>
      </c>
      <c r="F4" s="16"/>
      <c r="G4" s="16"/>
      <c r="H4" s="16"/>
      <c r="I4" s="16"/>
      <c r="J4" s="16"/>
      <c r="K4" s="16" t="s">
        <v>8</v>
      </c>
      <c r="L4" s="16"/>
      <c r="M4" s="16" t="s">
        <v>9</v>
      </c>
      <c r="N4" s="16"/>
      <c r="O4" s="16"/>
      <c r="P4" s="16" t="s">
        <v>10</v>
      </c>
      <c r="Q4" s="16"/>
      <c r="R4" s="16"/>
      <c r="S4" s="16" t="s">
        <v>11</v>
      </c>
      <c r="T4" s="16"/>
      <c r="U4" s="16" t="s">
        <v>12</v>
      </c>
      <c r="V4" s="16"/>
      <c r="W4" s="16"/>
      <c r="X4" s="16"/>
      <c r="Y4" s="16"/>
      <c r="Z4" s="16"/>
      <c r="AA4" s="16" t="s">
        <v>13</v>
      </c>
      <c r="AB4" s="16"/>
      <c r="AC4" s="16"/>
      <c r="AD4" s="16"/>
      <c r="AE4" s="16"/>
      <c r="AF4" s="16"/>
      <c r="AG4" s="16"/>
      <c r="AH4" s="16"/>
      <c r="AI4" s="16"/>
      <c r="AJ4" s="16" t="s">
        <v>14</v>
      </c>
      <c r="AK4" s="16"/>
      <c r="AL4" s="16"/>
      <c r="AM4" s="16"/>
      <c r="AN4" s="16"/>
      <c r="AO4" s="16"/>
      <c r="AP4" s="16" t="s">
        <v>15</v>
      </c>
      <c r="AQ4" s="16"/>
      <c r="AR4" s="16" t="s">
        <v>16</v>
      </c>
      <c r="AS4" s="16"/>
      <c r="AT4" s="16"/>
      <c r="AU4" s="16"/>
      <c r="AV4" s="16"/>
      <c r="AW4" s="16"/>
      <c r="AX4" s="16"/>
      <c r="AY4" s="16"/>
      <c r="AZ4" s="16" t="s">
        <v>17</v>
      </c>
      <c r="BA4" s="16"/>
      <c r="BB4" s="16" t="s">
        <v>18</v>
      </c>
      <c r="BC4" s="16"/>
      <c r="BD4" s="16" t="s">
        <v>19</v>
      </c>
      <c r="BE4" s="16"/>
      <c r="BF4" s="16" t="s">
        <v>20</v>
      </c>
      <c r="BG4" s="16" t="s">
        <v>21</v>
      </c>
      <c r="BH4" s="16"/>
      <c r="BI4" s="16" t="s">
        <v>22</v>
      </c>
      <c r="BJ4" s="16"/>
      <c r="BK4" s="16"/>
      <c r="BL4" s="16"/>
      <c r="BM4" s="16"/>
      <c r="BN4" s="16"/>
      <c r="BO4" s="16" t="s">
        <v>23</v>
      </c>
      <c r="BP4" s="16"/>
      <c r="BQ4" s="16"/>
      <c r="BR4" s="16" t="s">
        <v>24</v>
      </c>
      <c r="BS4" s="16"/>
      <c r="BT4" s="16"/>
      <c r="BU4" s="16"/>
      <c r="BV4" s="40" t="s">
        <v>25</v>
      </c>
      <c r="BW4" s="24" t="s">
        <v>26</v>
      </c>
    </row>
    <row r="5" spans="1:75" s="1" customFormat="1" ht="96" customHeight="1">
      <c r="A5" s="12"/>
      <c r="B5" s="13"/>
      <c r="C5" s="13"/>
      <c r="D5" s="13"/>
      <c r="E5" s="16" t="s">
        <v>27</v>
      </c>
      <c r="F5" s="17" t="s">
        <v>28</v>
      </c>
      <c r="G5" s="16" t="s">
        <v>29</v>
      </c>
      <c r="H5" s="17" t="s">
        <v>30</v>
      </c>
      <c r="I5" s="17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 t="s">
        <v>36</v>
      </c>
      <c r="O5" s="16" t="s">
        <v>37</v>
      </c>
      <c r="P5" s="16" t="s">
        <v>38</v>
      </c>
      <c r="Q5" s="16" t="s">
        <v>39</v>
      </c>
      <c r="R5" s="16" t="s">
        <v>40</v>
      </c>
      <c r="S5" s="16" t="s">
        <v>41</v>
      </c>
      <c r="T5" s="16" t="s">
        <v>42</v>
      </c>
      <c r="U5" s="16" t="s">
        <v>43</v>
      </c>
      <c r="V5" s="16" t="s">
        <v>44</v>
      </c>
      <c r="W5" s="16" t="s">
        <v>45</v>
      </c>
      <c r="X5" s="16" t="s">
        <v>46</v>
      </c>
      <c r="Y5" s="16" t="s">
        <v>47</v>
      </c>
      <c r="Z5" s="16" t="s">
        <v>48</v>
      </c>
      <c r="AA5" s="16" t="s">
        <v>49</v>
      </c>
      <c r="AB5" s="16" t="s">
        <v>50</v>
      </c>
      <c r="AC5" s="16" t="s">
        <v>51</v>
      </c>
      <c r="AD5" s="16" t="s">
        <v>52</v>
      </c>
      <c r="AE5" s="16" t="s">
        <v>53</v>
      </c>
      <c r="AF5" s="17" t="s">
        <v>54</v>
      </c>
      <c r="AG5" s="17" t="s">
        <v>55</v>
      </c>
      <c r="AH5" s="16" t="s">
        <v>56</v>
      </c>
      <c r="AI5" s="16" t="s">
        <v>57</v>
      </c>
      <c r="AJ5" s="16" t="s">
        <v>58</v>
      </c>
      <c r="AK5" s="16" t="s">
        <v>59</v>
      </c>
      <c r="AL5" s="16" t="s">
        <v>60</v>
      </c>
      <c r="AM5" s="17" t="s">
        <v>61</v>
      </c>
      <c r="AN5" s="17" t="s">
        <v>62</v>
      </c>
      <c r="AO5" s="16" t="s">
        <v>63</v>
      </c>
      <c r="AP5" s="16" t="s">
        <v>64</v>
      </c>
      <c r="AQ5" s="16" t="s">
        <v>65</v>
      </c>
      <c r="AR5" s="16" t="s">
        <v>66</v>
      </c>
      <c r="AS5" s="16" t="s">
        <v>67</v>
      </c>
      <c r="AT5" s="16" t="s">
        <v>68</v>
      </c>
      <c r="AU5" s="16" t="s">
        <v>69</v>
      </c>
      <c r="AV5" s="16" t="s">
        <v>70</v>
      </c>
      <c r="AW5" s="16" t="s">
        <v>71</v>
      </c>
      <c r="AX5" s="17" t="s">
        <v>72</v>
      </c>
      <c r="AY5" s="16" t="s">
        <v>73</v>
      </c>
      <c r="AZ5" s="16" t="s">
        <v>74</v>
      </c>
      <c r="BA5" s="17" t="s">
        <v>75</v>
      </c>
      <c r="BB5" s="16" t="s">
        <v>76</v>
      </c>
      <c r="BC5" s="16" t="s">
        <v>77</v>
      </c>
      <c r="BD5" s="16" t="s">
        <v>78</v>
      </c>
      <c r="BE5" s="16" t="s">
        <v>79</v>
      </c>
      <c r="BF5" s="16" t="s">
        <v>80</v>
      </c>
      <c r="BG5" s="16" t="s">
        <v>81</v>
      </c>
      <c r="BH5" s="16" t="s">
        <v>82</v>
      </c>
      <c r="BI5" s="16" t="s">
        <v>83</v>
      </c>
      <c r="BJ5" s="16" t="s">
        <v>84</v>
      </c>
      <c r="BK5" s="17" t="s">
        <v>85</v>
      </c>
      <c r="BL5" s="16" t="s">
        <v>86</v>
      </c>
      <c r="BM5" s="16" t="s">
        <v>87</v>
      </c>
      <c r="BN5" s="16" t="s">
        <v>88</v>
      </c>
      <c r="BO5" s="17" t="s">
        <v>89</v>
      </c>
      <c r="BP5" s="17" t="s">
        <v>90</v>
      </c>
      <c r="BQ5" s="17" t="s">
        <v>91</v>
      </c>
      <c r="BR5" s="17" t="s">
        <v>92</v>
      </c>
      <c r="BS5" s="17" t="s">
        <v>93</v>
      </c>
      <c r="BT5" s="16" t="s">
        <v>94</v>
      </c>
      <c r="BU5" s="17" t="s">
        <v>95</v>
      </c>
      <c r="BV5" s="41"/>
      <c r="BW5" s="23"/>
    </row>
    <row r="6" spans="1:75" s="1" customFormat="1" ht="97.5" customHeight="1">
      <c r="A6" s="12"/>
      <c r="B6" s="13"/>
      <c r="C6" s="13"/>
      <c r="D6" s="13"/>
      <c r="E6" s="16"/>
      <c r="F6" s="17"/>
      <c r="G6" s="16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7"/>
      <c r="AH6" s="16"/>
      <c r="AI6" s="16"/>
      <c r="AJ6" s="16"/>
      <c r="AK6" s="16"/>
      <c r="AL6" s="16"/>
      <c r="AM6" s="17"/>
      <c r="AN6" s="17"/>
      <c r="AO6" s="16"/>
      <c r="AP6" s="16"/>
      <c r="AQ6" s="16"/>
      <c r="AR6" s="16"/>
      <c r="AS6" s="16"/>
      <c r="AT6" s="16"/>
      <c r="AU6" s="16"/>
      <c r="AV6" s="16"/>
      <c r="AW6" s="16"/>
      <c r="AX6" s="17"/>
      <c r="AY6" s="16"/>
      <c r="AZ6" s="16"/>
      <c r="BA6" s="17"/>
      <c r="BB6" s="16"/>
      <c r="BC6" s="16"/>
      <c r="BD6" s="16"/>
      <c r="BE6" s="16"/>
      <c r="BF6" s="16"/>
      <c r="BG6" s="16"/>
      <c r="BH6" s="16"/>
      <c r="BI6" s="16"/>
      <c r="BJ6" s="16"/>
      <c r="BK6" s="17"/>
      <c r="BL6" s="16"/>
      <c r="BM6" s="16"/>
      <c r="BN6" s="16"/>
      <c r="BO6" s="17"/>
      <c r="BP6" s="17"/>
      <c r="BQ6" s="17"/>
      <c r="BR6" s="17"/>
      <c r="BS6" s="17"/>
      <c r="BT6" s="16"/>
      <c r="BU6" s="17"/>
      <c r="BV6" s="42"/>
      <c r="BW6" s="23"/>
    </row>
    <row r="7" spans="1:221" s="2" customFormat="1" ht="29.25" customHeight="1">
      <c r="A7" s="18">
        <v>1</v>
      </c>
      <c r="B7" s="19" t="s">
        <v>96</v>
      </c>
      <c r="C7" s="20">
        <f aca="true" t="shared" si="0" ref="C7:C38">SUM(E7:BV7)</f>
        <v>8</v>
      </c>
      <c r="D7" s="20">
        <v>8</v>
      </c>
      <c r="E7" s="20"/>
      <c r="F7" s="20"/>
      <c r="G7" s="20"/>
      <c r="H7" s="20"/>
      <c r="I7" s="20"/>
      <c r="J7" s="20"/>
      <c r="K7" s="20"/>
      <c r="L7" s="20"/>
      <c r="M7" s="20">
        <v>2</v>
      </c>
      <c r="N7" s="20"/>
      <c r="O7" s="20"/>
      <c r="P7" s="20"/>
      <c r="Q7" s="20"/>
      <c r="R7" s="20"/>
      <c r="S7" s="20">
        <v>1</v>
      </c>
      <c r="T7" s="20"/>
      <c r="U7" s="20">
        <v>2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>
        <v>1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>
        <v>1</v>
      </c>
      <c r="BA7" s="20"/>
      <c r="BB7" s="20"/>
      <c r="BC7" s="20"/>
      <c r="BD7" s="20"/>
      <c r="BE7" s="20"/>
      <c r="BF7" s="20"/>
      <c r="BG7" s="20"/>
      <c r="BH7" s="20"/>
      <c r="BI7" s="19">
        <v>1</v>
      </c>
      <c r="BJ7" s="19"/>
      <c r="BK7" s="19"/>
      <c r="BL7" s="19"/>
      <c r="BM7" s="19"/>
      <c r="BN7" s="19"/>
      <c r="BO7" s="20"/>
      <c r="BP7" s="20"/>
      <c r="BQ7" s="20"/>
      <c r="BR7" s="20"/>
      <c r="BS7" s="20"/>
      <c r="BT7" s="20"/>
      <c r="BU7" s="20"/>
      <c r="BV7" s="20"/>
      <c r="BW7" s="20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</row>
    <row r="8" spans="1:75" s="1" customFormat="1" ht="29.25" customHeight="1">
      <c r="A8" s="12">
        <v>2</v>
      </c>
      <c r="B8" s="21" t="s">
        <v>97</v>
      </c>
      <c r="C8" s="13">
        <f t="shared" si="0"/>
        <v>20</v>
      </c>
      <c r="D8" s="13">
        <v>20</v>
      </c>
      <c r="E8" s="13">
        <v>2</v>
      </c>
      <c r="F8" s="13"/>
      <c r="G8" s="13"/>
      <c r="H8" s="13"/>
      <c r="I8" s="13"/>
      <c r="J8" s="13"/>
      <c r="K8" s="13">
        <v>0</v>
      </c>
      <c r="L8" s="13"/>
      <c r="M8" s="13">
        <v>4</v>
      </c>
      <c r="N8" s="13"/>
      <c r="O8" s="13"/>
      <c r="P8" s="13"/>
      <c r="Q8" s="13"/>
      <c r="R8" s="13"/>
      <c r="S8" s="13">
        <v>2</v>
      </c>
      <c r="T8" s="13"/>
      <c r="U8" s="13">
        <v>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2</v>
      </c>
      <c r="AK8" s="13"/>
      <c r="AL8" s="13"/>
      <c r="AM8" s="13"/>
      <c r="AN8" s="13"/>
      <c r="AO8" s="13"/>
      <c r="AP8" s="13">
        <v>0</v>
      </c>
      <c r="AQ8" s="13"/>
      <c r="AR8" s="13">
        <v>4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>
        <v>0</v>
      </c>
      <c r="BE8" s="13"/>
      <c r="BF8" s="13">
        <v>2</v>
      </c>
      <c r="BG8" s="13">
        <v>0</v>
      </c>
      <c r="BH8" s="13"/>
      <c r="BI8" s="24">
        <v>0</v>
      </c>
      <c r="BJ8" s="24"/>
      <c r="BK8" s="24"/>
      <c r="BL8" s="24"/>
      <c r="BM8" s="24"/>
      <c r="BN8" s="24"/>
      <c r="BO8" s="21"/>
      <c r="BP8" s="21"/>
      <c r="BQ8" s="21"/>
      <c r="BR8" s="35"/>
      <c r="BS8" s="23"/>
      <c r="BT8" s="23"/>
      <c r="BU8" s="23"/>
      <c r="BV8" s="23"/>
      <c r="BW8" s="21"/>
    </row>
    <row r="9" spans="1:75" s="1" customFormat="1" ht="29.25" customHeight="1">
      <c r="A9" s="22">
        <v>3</v>
      </c>
      <c r="B9" s="23" t="s">
        <v>98</v>
      </c>
      <c r="C9" s="13">
        <f t="shared" si="0"/>
        <v>9</v>
      </c>
      <c r="D9" s="13">
        <v>9</v>
      </c>
      <c r="E9" s="13">
        <v>1</v>
      </c>
      <c r="F9" s="13"/>
      <c r="G9" s="13"/>
      <c r="H9" s="13"/>
      <c r="I9" s="13"/>
      <c r="J9" s="13"/>
      <c r="K9" s="13">
        <v>1</v>
      </c>
      <c r="L9" s="13"/>
      <c r="M9" s="13">
        <v>1</v>
      </c>
      <c r="N9" s="13"/>
      <c r="O9" s="13"/>
      <c r="P9" s="13"/>
      <c r="Q9" s="13"/>
      <c r="R9" s="13"/>
      <c r="S9" s="13">
        <v>1</v>
      </c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3"/>
      <c r="AM9" s="13"/>
      <c r="AN9" s="13"/>
      <c r="AO9" s="13"/>
      <c r="AP9" s="13">
        <v>1</v>
      </c>
      <c r="AQ9" s="13"/>
      <c r="AR9" s="13">
        <v>1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24"/>
      <c r="BJ9" s="24"/>
      <c r="BK9" s="24"/>
      <c r="BL9" s="24"/>
      <c r="BM9" s="24"/>
      <c r="BN9" s="24"/>
      <c r="BO9" s="21"/>
      <c r="BP9" s="21"/>
      <c r="BQ9" s="21"/>
      <c r="BR9" s="35"/>
      <c r="BS9" s="23">
        <v>1</v>
      </c>
      <c r="BT9" s="23"/>
      <c r="BU9" s="23"/>
      <c r="BV9" s="23"/>
      <c r="BW9" s="43" t="s">
        <v>99</v>
      </c>
    </row>
    <row r="10" spans="1:75" s="1" customFormat="1" ht="29.25" customHeight="1">
      <c r="A10" s="12">
        <v>4</v>
      </c>
      <c r="B10" s="23" t="s">
        <v>100</v>
      </c>
      <c r="C10" s="13">
        <f t="shared" si="0"/>
        <v>8</v>
      </c>
      <c r="D10" s="13">
        <v>8</v>
      </c>
      <c r="E10" s="13">
        <v>0</v>
      </c>
      <c r="F10" s="13"/>
      <c r="G10" s="13"/>
      <c r="H10" s="13"/>
      <c r="I10" s="13"/>
      <c r="J10" s="13"/>
      <c r="K10" s="13">
        <v>0</v>
      </c>
      <c r="L10" s="13"/>
      <c r="M10" s="13">
        <v>4</v>
      </c>
      <c r="N10" s="13"/>
      <c r="O10" s="13"/>
      <c r="P10" s="13"/>
      <c r="Q10" s="13"/>
      <c r="R10" s="13"/>
      <c r="S10" s="13">
        <v>1</v>
      </c>
      <c r="T10" s="13"/>
      <c r="U10" s="13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0</v>
      </c>
      <c r="AK10" s="13"/>
      <c r="AL10" s="13"/>
      <c r="AM10" s="13"/>
      <c r="AN10" s="13"/>
      <c r="AO10" s="13"/>
      <c r="AP10" s="13">
        <v>0</v>
      </c>
      <c r="AQ10" s="13"/>
      <c r="AR10" s="13">
        <v>0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>
        <v>0</v>
      </c>
      <c r="BE10" s="13"/>
      <c r="BF10" s="13">
        <v>0</v>
      </c>
      <c r="BG10" s="13">
        <v>1</v>
      </c>
      <c r="BH10" s="13"/>
      <c r="BI10" s="24">
        <v>0</v>
      </c>
      <c r="BJ10" s="24"/>
      <c r="BK10" s="24"/>
      <c r="BL10" s="24"/>
      <c r="BM10" s="24"/>
      <c r="BN10" s="24"/>
      <c r="BO10" s="21"/>
      <c r="BP10" s="21"/>
      <c r="BQ10" s="21"/>
      <c r="BR10" s="35"/>
      <c r="BS10" s="23"/>
      <c r="BT10" s="23"/>
      <c r="BU10" s="23"/>
      <c r="BV10" s="23"/>
      <c r="BW10" s="21"/>
    </row>
    <row r="11" spans="1:221" s="2" customFormat="1" ht="29.25" customHeight="1">
      <c r="A11" s="18">
        <v>5</v>
      </c>
      <c r="B11" s="23" t="s">
        <v>101</v>
      </c>
      <c r="C11" s="21">
        <f t="shared" si="0"/>
        <v>20</v>
      </c>
      <c r="D11" s="21">
        <v>20</v>
      </c>
      <c r="E11" s="21">
        <v>2</v>
      </c>
      <c r="F11" s="21"/>
      <c r="G11" s="21"/>
      <c r="H11" s="21"/>
      <c r="I11" s="21"/>
      <c r="J11" s="21"/>
      <c r="K11" s="21">
        <v>1</v>
      </c>
      <c r="L11" s="21"/>
      <c r="M11" s="21">
        <v>4</v>
      </c>
      <c r="N11" s="21"/>
      <c r="O11" s="21"/>
      <c r="P11" s="21"/>
      <c r="Q11" s="21"/>
      <c r="R11" s="21"/>
      <c r="S11" s="21">
        <v>2</v>
      </c>
      <c r="T11" s="21"/>
      <c r="U11" s="21">
        <v>3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v>1</v>
      </c>
      <c r="AK11" s="21"/>
      <c r="AL11" s="21"/>
      <c r="AM11" s="21"/>
      <c r="AN11" s="21"/>
      <c r="AO11" s="21"/>
      <c r="AP11" s="21"/>
      <c r="AQ11" s="21"/>
      <c r="AR11" s="21">
        <v>5</v>
      </c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3"/>
      <c r="BJ11" s="23"/>
      <c r="BK11" s="23"/>
      <c r="BL11" s="23"/>
      <c r="BM11" s="23"/>
      <c r="BN11" s="23"/>
      <c r="BO11" s="21"/>
      <c r="BP11" s="21"/>
      <c r="BQ11" s="21"/>
      <c r="BR11" s="23"/>
      <c r="BS11" s="23"/>
      <c r="BT11" s="23"/>
      <c r="BU11" s="23"/>
      <c r="BV11" s="23">
        <v>2</v>
      </c>
      <c r="BW11" s="43" t="s">
        <v>102</v>
      </c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</row>
    <row r="12" spans="1:75" s="3" customFormat="1" ht="29.25" customHeight="1">
      <c r="A12" s="12">
        <v>6</v>
      </c>
      <c r="B12" s="23" t="s">
        <v>103</v>
      </c>
      <c r="C12" s="24">
        <f t="shared" si="0"/>
        <v>5</v>
      </c>
      <c r="D12" s="24">
        <v>5</v>
      </c>
      <c r="E12" s="24"/>
      <c r="F12" s="24"/>
      <c r="G12" s="24"/>
      <c r="H12" s="24"/>
      <c r="I12" s="24"/>
      <c r="J12" s="24"/>
      <c r="K12" s="24"/>
      <c r="L12" s="24"/>
      <c r="M12" s="24">
        <v>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>
        <v>3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13"/>
      <c r="BA12" s="13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1"/>
      <c r="BP12" s="21"/>
      <c r="BQ12" s="21"/>
      <c r="BR12" s="35"/>
      <c r="BS12" s="23"/>
      <c r="BT12" s="23"/>
      <c r="BU12" s="23"/>
      <c r="BV12" s="23"/>
      <c r="BW12" s="43" t="s">
        <v>102</v>
      </c>
    </row>
    <row r="13" spans="1:75" s="1" customFormat="1" ht="29.25" customHeight="1">
      <c r="A13" s="22">
        <v>7</v>
      </c>
      <c r="B13" s="21" t="s">
        <v>104</v>
      </c>
      <c r="C13" s="13">
        <f t="shared" si="0"/>
        <v>8</v>
      </c>
      <c r="D13" s="13">
        <v>8</v>
      </c>
      <c r="E13" s="13">
        <v>0</v>
      </c>
      <c r="F13" s="13"/>
      <c r="G13" s="13"/>
      <c r="H13" s="13"/>
      <c r="I13" s="13"/>
      <c r="J13" s="13"/>
      <c r="K13" s="13">
        <v>0</v>
      </c>
      <c r="L13" s="13"/>
      <c r="M13" s="13">
        <v>0</v>
      </c>
      <c r="N13" s="13"/>
      <c r="O13" s="13"/>
      <c r="P13" s="13"/>
      <c r="Q13" s="13"/>
      <c r="R13" s="13"/>
      <c r="S13" s="13"/>
      <c r="T13" s="13"/>
      <c r="U13" s="13">
        <v>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>
        <v>3</v>
      </c>
      <c r="AK13" s="13"/>
      <c r="AL13" s="13"/>
      <c r="AM13" s="13"/>
      <c r="AN13" s="13"/>
      <c r="AO13" s="13"/>
      <c r="AP13" s="13">
        <v>0</v>
      </c>
      <c r="AQ13" s="13"/>
      <c r="AR13" s="13">
        <v>1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>
        <v>0</v>
      </c>
      <c r="BE13" s="13"/>
      <c r="BF13" s="13">
        <v>0</v>
      </c>
      <c r="BG13" s="13">
        <v>0</v>
      </c>
      <c r="BH13" s="13"/>
      <c r="BI13" s="24">
        <v>1</v>
      </c>
      <c r="BJ13" s="24"/>
      <c r="BK13" s="24"/>
      <c r="BL13" s="24"/>
      <c r="BM13" s="24"/>
      <c r="BN13" s="24"/>
      <c r="BO13" s="21"/>
      <c r="BP13" s="21"/>
      <c r="BQ13" s="21"/>
      <c r="BR13" s="35"/>
      <c r="BS13" s="23"/>
      <c r="BT13" s="23"/>
      <c r="BU13" s="23"/>
      <c r="BV13" s="23"/>
      <c r="BW13" s="21"/>
    </row>
    <row r="14" spans="1:75" s="1" customFormat="1" ht="29.25" customHeight="1">
      <c r="A14" s="12">
        <v>8</v>
      </c>
      <c r="B14" s="23" t="s">
        <v>105</v>
      </c>
      <c r="C14" s="13">
        <f t="shared" si="0"/>
        <v>10</v>
      </c>
      <c r="D14" s="13">
        <v>10</v>
      </c>
      <c r="E14" s="13">
        <v>1</v>
      </c>
      <c r="F14" s="13"/>
      <c r="G14" s="13"/>
      <c r="H14" s="13"/>
      <c r="I14" s="13"/>
      <c r="J14" s="13"/>
      <c r="K14" s="13">
        <v>0</v>
      </c>
      <c r="L14" s="13"/>
      <c r="M14" s="13">
        <v>1</v>
      </c>
      <c r="N14" s="13"/>
      <c r="O14" s="13"/>
      <c r="P14" s="13"/>
      <c r="Q14" s="13"/>
      <c r="R14" s="13"/>
      <c r="S14" s="13">
        <v>1</v>
      </c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2</v>
      </c>
      <c r="AK14" s="13"/>
      <c r="AL14" s="13"/>
      <c r="AM14" s="13"/>
      <c r="AN14" s="13"/>
      <c r="AO14" s="13"/>
      <c r="AP14" s="13">
        <v>0</v>
      </c>
      <c r="AQ14" s="13"/>
      <c r="AR14" s="13">
        <v>2</v>
      </c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>
        <v>0</v>
      </c>
      <c r="BE14" s="13"/>
      <c r="BF14" s="13">
        <v>1</v>
      </c>
      <c r="BG14" s="13">
        <v>0</v>
      </c>
      <c r="BH14" s="13"/>
      <c r="BI14" s="24">
        <v>1</v>
      </c>
      <c r="BJ14" s="24"/>
      <c r="BK14" s="24"/>
      <c r="BL14" s="24"/>
      <c r="BM14" s="24"/>
      <c r="BN14" s="24"/>
      <c r="BO14" s="21"/>
      <c r="BP14" s="21"/>
      <c r="BQ14" s="21"/>
      <c r="BR14" s="35"/>
      <c r="BS14" s="23"/>
      <c r="BT14" s="23"/>
      <c r="BU14" s="23"/>
      <c r="BV14" s="23"/>
      <c r="BW14" s="21"/>
    </row>
    <row r="15" spans="1:75" s="1" customFormat="1" ht="29.25" customHeight="1">
      <c r="A15" s="18">
        <v>9</v>
      </c>
      <c r="B15" s="23" t="s">
        <v>106</v>
      </c>
      <c r="C15" s="13">
        <f t="shared" si="0"/>
        <v>4</v>
      </c>
      <c r="D15" s="13">
        <v>4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0</v>
      </c>
      <c r="AK15" s="13"/>
      <c r="AL15" s="13"/>
      <c r="AM15" s="13"/>
      <c r="AN15" s="13"/>
      <c r="AO15" s="13"/>
      <c r="AP15" s="13">
        <v>0</v>
      </c>
      <c r="AQ15" s="13"/>
      <c r="AR15" s="13">
        <v>1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>
        <v>0</v>
      </c>
      <c r="BE15" s="13"/>
      <c r="BF15" s="13">
        <v>1</v>
      </c>
      <c r="BG15" s="13">
        <v>0</v>
      </c>
      <c r="BH15" s="13"/>
      <c r="BI15" s="24">
        <v>0</v>
      </c>
      <c r="BJ15" s="24"/>
      <c r="BK15" s="24"/>
      <c r="BL15" s="24"/>
      <c r="BM15" s="24"/>
      <c r="BN15" s="24"/>
      <c r="BO15" s="21"/>
      <c r="BP15" s="21"/>
      <c r="BQ15" s="21"/>
      <c r="BR15" s="35"/>
      <c r="BS15" s="23"/>
      <c r="BT15" s="23"/>
      <c r="BU15" s="23"/>
      <c r="BV15" s="23"/>
      <c r="BW15" s="21"/>
    </row>
    <row r="16" spans="1:221" s="2" customFormat="1" ht="29.25" customHeight="1">
      <c r="A16" s="12">
        <v>10</v>
      </c>
      <c r="B16" s="23" t="s">
        <v>107</v>
      </c>
      <c r="C16" s="21">
        <f t="shared" si="0"/>
        <v>7</v>
      </c>
      <c r="D16" s="21">
        <v>7</v>
      </c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/>
      <c r="P16" s="21"/>
      <c r="Q16" s="21"/>
      <c r="R16" s="21"/>
      <c r="S16" s="21">
        <v>1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2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3"/>
      <c r="BJ16" s="23"/>
      <c r="BK16" s="23"/>
      <c r="BL16" s="23"/>
      <c r="BM16" s="23"/>
      <c r="BN16" s="23"/>
      <c r="BO16" s="21">
        <v>2</v>
      </c>
      <c r="BP16" s="21"/>
      <c r="BQ16" s="21"/>
      <c r="BR16" s="23"/>
      <c r="BS16" s="23"/>
      <c r="BT16" s="23"/>
      <c r="BU16" s="23"/>
      <c r="BV16" s="23">
        <v>1</v>
      </c>
      <c r="BW16" s="21" t="s">
        <v>108</v>
      </c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</row>
    <row r="17" spans="1:75" s="1" customFormat="1" ht="29.25" customHeight="1">
      <c r="A17" s="22">
        <v>11</v>
      </c>
      <c r="B17" s="23" t="s">
        <v>109</v>
      </c>
      <c r="C17" s="13">
        <f t="shared" si="0"/>
        <v>31</v>
      </c>
      <c r="D17" s="13">
        <v>31</v>
      </c>
      <c r="E17" s="13"/>
      <c r="F17" s="13"/>
      <c r="G17" s="13"/>
      <c r="H17" s="13"/>
      <c r="I17" s="13"/>
      <c r="J17" s="13"/>
      <c r="K17" s="13"/>
      <c r="L17" s="13"/>
      <c r="M17" s="13">
        <v>5</v>
      </c>
      <c r="N17" s="13"/>
      <c r="O17" s="13"/>
      <c r="P17" s="13"/>
      <c r="Q17" s="13"/>
      <c r="R17" s="13"/>
      <c r="S17" s="13">
        <v>3</v>
      </c>
      <c r="T17" s="13"/>
      <c r="U17" s="13">
        <v>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8</v>
      </c>
      <c r="AK17" s="13"/>
      <c r="AL17" s="13"/>
      <c r="AM17" s="13"/>
      <c r="AN17" s="13"/>
      <c r="AO17" s="13"/>
      <c r="AP17" s="13"/>
      <c r="AQ17" s="13"/>
      <c r="AR17" s="13">
        <v>2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>
        <v>1</v>
      </c>
      <c r="BE17" s="13"/>
      <c r="BF17" s="13">
        <v>2</v>
      </c>
      <c r="BG17" s="13"/>
      <c r="BH17" s="13"/>
      <c r="BI17" s="24">
        <v>2</v>
      </c>
      <c r="BJ17" s="24"/>
      <c r="BK17" s="24"/>
      <c r="BL17" s="24"/>
      <c r="BM17" s="24"/>
      <c r="BN17" s="24"/>
      <c r="BO17" s="36"/>
      <c r="BP17" s="36"/>
      <c r="BQ17" s="36"/>
      <c r="BR17" s="37"/>
      <c r="BS17" s="36"/>
      <c r="BT17" s="36"/>
      <c r="BU17" s="36"/>
      <c r="BV17" s="36">
        <v>1</v>
      </c>
      <c r="BW17" s="13" t="s">
        <v>110</v>
      </c>
    </row>
    <row r="18" spans="1:75" s="1" customFormat="1" ht="29.25" customHeight="1">
      <c r="A18" s="12">
        <v>12</v>
      </c>
      <c r="B18" s="23" t="s">
        <v>111</v>
      </c>
      <c r="C18" s="13">
        <f t="shared" si="0"/>
        <v>4</v>
      </c>
      <c r="D18" s="13">
        <v>4</v>
      </c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>
        <v>1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>
        <v>1</v>
      </c>
      <c r="BH18" s="13"/>
      <c r="BI18" s="24"/>
      <c r="BJ18" s="24"/>
      <c r="BK18" s="24"/>
      <c r="BL18" s="24"/>
      <c r="BM18" s="24"/>
      <c r="BN18" s="24"/>
      <c r="BO18" s="36"/>
      <c r="BP18" s="36"/>
      <c r="BQ18" s="36"/>
      <c r="BR18" s="35"/>
      <c r="BS18" s="23"/>
      <c r="BT18" s="23"/>
      <c r="BU18" s="23"/>
      <c r="BV18" s="23"/>
      <c r="BW18" s="21"/>
    </row>
    <row r="19" spans="1:221" s="2" customFormat="1" ht="29.25" customHeight="1">
      <c r="A19" s="18">
        <v>13</v>
      </c>
      <c r="B19" s="23" t="s">
        <v>112</v>
      </c>
      <c r="C19" s="21">
        <f t="shared" si="0"/>
        <v>15</v>
      </c>
      <c r="D19" s="21">
        <v>15</v>
      </c>
      <c r="E19" s="21">
        <v>3</v>
      </c>
      <c r="F19" s="21"/>
      <c r="G19" s="21"/>
      <c r="H19" s="21"/>
      <c r="I19" s="21"/>
      <c r="J19" s="21"/>
      <c r="K19" s="21">
        <v>1</v>
      </c>
      <c r="L19" s="21"/>
      <c r="M19" s="21">
        <v>1</v>
      </c>
      <c r="N19" s="21"/>
      <c r="O19" s="21"/>
      <c r="P19" s="21"/>
      <c r="Q19" s="21"/>
      <c r="R19" s="21"/>
      <c r="S19" s="21">
        <v>1</v>
      </c>
      <c r="T19" s="21"/>
      <c r="U19" s="21">
        <v>2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>
        <v>2</v>
      </c>
      <c r="AS19" s="21"/>
      <c r="AT19" s="21"/>
      <c r="AU19" s="21"/>
      <c r="AV19" s="21"/>
      <c r="AW19" s="21"/>
      <c r="AX19" s="21"/>
      <c r="AY19" s="21"/>
      <c r="AZ19" s="21">
        <v>1</v>
      </c>
      <c r="BA19" s="21"/>
      <c r="BB19" s="21"/>
      <c r="BC19" s="21"/>
      <c r="BD19" s="21"/>
      <c r="BE19" s="21"/>
      <c r="BF19" s="21">
        <v>1</v>
      </c>
      <c r="BG19" s="21"/>
      <c r="BH19" s="21"/>
      <c r="BI19" s="23">
        <v>1</v>
      </c>
      <c r="BJ19" s="23"/>
      <c r="BK19" s="23"/>
      <c r="BL19" s="23"/>
      <c r="BM19" s="23"/>
      <c r="BN19" s="23"/>
      <c r="BO19" s="36"/>
      <c r="BP19" s="36"/>
      <c r="BQ19" s="36"/>
      <c r="BR19" s="23"/>
      <c r="BS19" s="23"/>
      <c r="BT19" s="23"/>
      <c r="BU19" s="23"/>
      <c r="BV19" s="23">
        <v>2</v>
      </c>
      <c r="BW19" s="21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</row>
    <row r="20" spans="1:75" s="1" customFormat="1" ht="29.25" customHeight="1">
      <c r="A20" s="12">
        <v>14</v>
      </c>
      <c r="B20" s="23" t="s">
        <v>113</v>
      </c>
      <c r="C20" s="13">
        <f t="shared" si="0"/>
        <v>5</v>
      </c>
      <c r="D20" s="13">
        <v>5</v>
      </c>
      <c r="E20" s="13"/>
      <c r="F20" s="13"/>
      <c r="G20" s="13"/>
      <c r="H20" s="13"/>
      <c r="I20" s="13"/>
      <c r="J20" s="13"/>
      <c r="K20" s="13"/>
      <c r="L20" s="13"/>
      <c r="M20" s="13">
        <v>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>
        <v>3</v>
      </c>
      <c r="AK20" s="13"/>
      <c r="AL20" s="13"/>
      <c r="AM20" s="13"/>
      <c r="AN20" s="13"/>
      <c r="AO20" s="13"/>
      <c r="AP20" s="13">
        <v>1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24"/>
      <c r="BJ20" s="24"/>
      <c r="BK20" s="24"/>
      <c r="BL20" s="24"/>
      <c r="BM20" s="24"/>
      <c r="BN20" s="24"/>
      <c r="BO20" s="36"/>
      <c r="BP20" s="36"/>
      <c r="BQ20" s="36"/>
      <c r="BR20" s="35"/>
      <c r="BS20" s="23"/>
      <c r="BT20" s="23"/>
      <c r="BU20" s="23"/>
      <c r="BV20" s="23"/>
      <c r="BW20" s="13" t="s">
        <v>102</v>
      </c>
    </row>
    <row r="21" spans="1:75" s="1" customFormat="1" ht="29.25" customHeight="1">
      <c r="A21" s="22">
        <v>15</v>
      </c>
      <c r="B21" s="23" t="s">
        <v>114</v>
      </c>
      <c r="C21" s="13">
        <f t="shared" si="0"/>
        <v>10</v>
      </c>
      <c r="D21" s="13">
        <v>10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30">
        <v>6</v>
      </c>
      <c r="AS21" s="30"/>
      <c r="AT21" s="30"/>
      <c r="AU21" s="30"/>
      <c r="AV21" s="30"/>
      <c r="AW21" s="30"/>
      <c r="AX21" s="30"/>
      <c r="AY21" s="30"/>
      <c r="AZ21" s="13"/>
      <c r="BA21" s="13"/>
      <c r="BB21" s="13"/>
      <c r="BC21" s="13"/>
      <c r="BD21" s="13"/>
      <c r="BE21" s="13"/>
      <c r="BF21" s="13"/>
      <c r="BG21" s="13"/>
      <c r="BH21" s="13"/>
      <c r="BI21" s="24">
        <v>2</v>
      </c>
      <c r="BJ21" s="24"/>
      <c r="BK21" s="24"/>
      <c r="BL21" s="24"/>
      <c r="BM21" s="24"/>
      <c r="BN21" s="24"/>
      <c r="BO21" s="36"/>
      <c r="BP21" s="36"/>
      <c r="BQ21" s="36"/>
      <c r="BR21" s="35"/>
      <c r="BS21" s="23"/>
      <c r="BT21" s="23"/>
      <c r="BU21" s="23"/>
      <c r="BV21" s="23"/>
      <c r="BW21" s="21"/>
    </row>
    <row r="22" spans="1:75" s="1" customFormat="1" ht="29.25" customHeight="1">
      <c r="A22" s="12">
        <v>16</v>
      </c>
      <c r="B22" s="23" t="s">
        <v>115</v>
      </c>
      <c r="C22" s="13">
        <f t="shared" si="0"/>
        <v>8</v>
      </c>
      <c r="D22" s="13">
        <v>8</v>
      </c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4</v>
      </c>
      <c r="AK22" s="13"/>
      <c r="AL22" s="13"/>
      <c r="AM22" s="13"/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24"/>
      <c r="BJ22" s="24"/>
      <c r="BK22" s="24"/>
      <c r="BL22" s="24"/>
      <c r="BM22" s="24"/>
      <c r="BN22" s="24"/>
      <c r="BO22" s="36"/>
      <c r="BP22" s="36"/>
      <c r="BQ22" s="36"/>
      <c r="BR22" s="35"/>
      <c r="BS22" s="23"/>
      <c r="BT22" s="23"/>
      <c r="BU22" s="23"/>
      <c r="BV22" s="23"/>
      <c r="BW22" s="21"/>
    </row>
    <row r="23" spans="1:75" s="1" customFormat="1" ht="29.25" customHeight="1">
      <c r="A23" s="18">
        <v>17</v>
      </c>
      <c r="B23" s="23" t="s">
        <v>116</v>
      </c>
      <c r="C23" s="13">
        <f t="shared" si="0"/>
        <v>5</v>
      </c>
      <c r="D23" s="13">
        <v>5</v>
      </c>
      <c r="E23" s="13">
        <v>1</v>
      </c>
      <c r="F23" s="13"/>
      <c r="G23" s="13"/>
      <c r="H23" s="13"/>
      <c r="I23" s="13"/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>
        <v>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>
        <v>2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24"/>
      <c r="BJ23" s="24"/>
      <c r="BK23" s="24"/>
      <c r="BL23" s="24"/>
      <c r="BM23" s="24"/>
      <c r="BN23" s="24"/>
      <c r="BO23" s="36"/>
      <c r="BP23" s="36"/>
      <c r="BQ23" s="36"/>
      <c r="BR23" s="35"/>
      <c r="BS23" s="23"/>
      <c r="BT23" s="23"/>
      <c r="BU23" s="23"/>
      <c r="BV23" s="23"/>
      <c r="BW23" s="21"/>
    </row>
    <row r="24" spans="1:75" s="1" customFormat="1" ht="29.25" customHeight="1">
      <c r="A24" s="12">
        <v>18</v>
      </c>
      <c r="B24" s="25" t="s">
        <v>117</v>
      </c>
      <c r="C24" s="13">
        <f t="shared" si="0"/>
        <v>12</v>
      </c>
      <c r="D24" s="25">
        <v>12</v>
      </c>
      <c r="E24" s="25"/>
      <c r="F24" s="25"/>
      <c r="G24" s="25"/>
      <c r="H24" s="25"/>
      <c r="I24" s="25"/>
      <c r="J24" s="25"/>
      <c r="K24" s="25"/>
      <c r="L24" s="25"/>
      <c r="M24" s="25">
        <v>3</v>
      </c>
      <c r="N24" s="25"/>
      <c r="O24" s="25"/>
      <c r="P24" s="25"/>
      <c r="Q24" s="25"/>
      <c r="R24" s="25"/>
      <c r="S24" s="25">
        <v>3</v>
      </c>
      <c r="T24" s="25"/>
      <c r="U24" s="25">
        <v>1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>
        <v>3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13"/>
      <c r="BA24" s="13"/>
      <c r="BB24" s="13"/>
      <c r="BC24" s="13"/>
      <c r="BD24" s="25">
        <v>1</v>
      </c>
      <c r="BE24" s="25"/>
      <c r="BF24" s="25"/>
      <c r="BG24" s="25"/>
      <c r="BH24" s="25"/>
      <c r="BI24" s="25">
        <v>1</v>
      </c>
      <c r="BJ24" s="25"/>
      <c r="BK24" s="25"/>
      <c r="BL24" s="25"/>
      <c r="BM24" s="25"/>
      <c r="BN24" s="25"/>
      <c r="BO24" s="36"/>
      <c r="BP24" s="36"/>
      <c r="BQ24" s="36"/>
      <c r="BR24" s="35"/>
      <c r="BS24" s="23"/>
      <c r="BT24" s="23"/>
      <c r="BU24" s="23"/>
      <c r="BV24" s="23"/>
      <c r="BW24" s="23" t="s">
        <v>108</v>
      </c>
    </row>
    <row r="25" spans="1:75" s="1" customFormat="1" ht="29.25" customHeight="1">
      <c r="A25" s="22">
        <v>19</v>
      </c>
      <c r="B25" s="25" t="s">
        <v>118</v>
      </c>
      <c r="C25" s="13">
        <f t="shared" si="0"/>
        <v>22</v>
      </c>
      <c r="D25" s="13">
        <v>22</v>
      </c>
      <c r="E25" s="13">
        <v>2</v>
      </c>
      <c r="F25" s="13"/>
      <c r="G25" s="13"/>
      <c r="H25" s="13"/>
      <c r="I25" s="13"/>
      <c r="J25" s="13"/>
      <c r="K25" s="13">
        <v>2</v>
      </c>
      <c r="L25" s="13"/>
      <c r="M25" s="13">
        <v>4</v>
      </c>
      <c r="N25" s="13"/>
      <c r="O25" s="13"/>
      <c r="P25" s="13"/>
      <c r="Q25" s="13"/>
      <c r="R25" s="13"/>
      <c r="S25" s="13">
        <v>2</v>
      </c>
      <c r="T25" s="13"/>
      <c r="U25" s="13">
        <v>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>
        <v>2</v>
      </c>
      <c r="AK25" s="13"/>
      <c r="AL25" s="13"/>
      <c r="AM25" s="13"/>
      <c r="AN25" s="13"/>
      <c r="AO25" s="13"/>
      <c r="AP25" s="13">
        <v>1</v>
      </c>
      <c r="AQ25" s="13"/>
      <c r="AR25" s="13">
        <v>2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1</v>
      </c>
      <c r="BE25" s="13"/>
      <c r="BF25" s="13">
        <v>1</v>
      </c>
      <c r="BG25" s="13">
        <v>1</v>
      </c>
      <c r="BH25" s="13"/>
      <c r="BI25" s="24">
        <v>1</v>
      </c>
      <c r="BJ25" s="24"/>
      <c r="BK25" s="24"/>
      <c r="BL25" s="24"/>
      <c r="BM25" s="24"/>
      <c r="BN25" s="24"/>
      <c r="BO25" s="36"/>
      <c r="BP25" s="36"/>
      <c r="BQ25" s="36"/>
      <c r="BR25" s="35"/>
      <c r="BS25" s="23"/>
      <c r="BT25" s="23"/>
      <c r="BU25" s="23"/>
      <c r="BV25" s="23"/>
      <c r="BW25" s="24" t="s">
        <v>119</v>
      </c>
    </row>
    <row r="26" spans="1:75" s="1" customFormat="1" ht="29.25" customHeight="1">
      <c r="A26" s="12">
        <v>20</v>
      </c>
      <c r="B26" s="23" t="s">
        <v>120</v>
      </c>
      <c r="C26" s="13">
        <f t="shared" si="0"/>
        <v>5</v>
      </c>
      <c r="D26" s="13">
        <v>5</v>
      </c>
      <c r="E26" s="13">
        <v>2</v>
      </c>
      <c r="F26" s="13"/>
      <c r="G26" s="13"/>
      <c r="H26" s="13"/>
      <c r="I26" s="13"/>
      <c r="J26" s="13"/>
      <c r="K26" s="13">
        <v>0</v>
      </c>
      <c r="L26" s="13"/>
      <c r="M26" s="13">
        <v>1</v>
      </c>
      <c r="N26" s="13"/>
      <c r="O26" s="13"/>
      <c r="P26" s="13"/>
      <c r="Q26" s="13"/>
      <c r="R26" s="13"/>
      <c r="S26" s="13">
        <v>1</v>
      </c>
      <c r="T26" s="13"/>
      <c r="U26" s="13">
        <v>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>
        <v>1</v>
      </c>
      <c r="AK26" s="13"/>
      <c r="AL26" s="13"/>
      <c r="AM26" s="13"/>
      <c r="AN26" s="13"/>
      <c r="AO26" s="13"/>
      <c r="AP26" s="13">
        <v>0</v>
      </c>
      <c r="AQ26" s="13"/>
      <c r="AR26" s="13">
        <v>0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>
        <v>0</v>
      </c>
      <c r="BE26" s="13"/>
      <c r="BF26" s="13">
        <v>0</v>
      </c>
      <c r="BG26" s="13">
        <v>0</v>
      </c>
      <c r="BH26" s="13"/>
      <c r="BI26" s="24"/>
      <c r="BJ26" s="24"/>
      <c r="BK26" s="24"/>
      <c r="BL26" s="24"/>
      <c r="BM26" s="24"/>
      <c r="BN26" s="24"/>
      <c r="BO26" s="36"/>
      <c r="BP26" s="36"/>
      <c r="BQ26" s="36"/>
      <c r="BR26" s="35"/>
      <c r="BS26" s="23"/>
      <c r="BT26" s="23"/>
      <c r="BU26" s="23"/>
      <c r="BV26" s="23"/>
      <c r="BW26" s="23" t="s">
        <v>108</v>
      </c>
    </row>
    <row r="27" spans="1:75" s="1" customFormat="1" ht="29.25" customHeight="1">
      <c r="A27" s="18">
        <v>21</v>
      </c>
      <c r="B27" s="23" t="s">
        <v>121</v>
      </c>
      <c r="C27" s="13">
        <f t="shared" si="0"/>
        <v>10</v>
      </c>
      <c r="D27" s="13">
        <v>10</v>
      </c>
      <c r="E27" s="13">
        <v>0</v>
      </c>
      <c r="F27" s="13"/>
      <c r="G27" s="13"/>
      <c r="H27" s="13"/>
      <c r="I27" s="13"/>
      <c r="J27" s="13"/>
      <c r="K27" s="13">
        <v>0</v>
      </c>
      <c r="L27" s="13"/>
      <c r="M27" s="13">
        <v>3</v>
      </c>
      <c r="N27" s="13"/>
      <c r="O27" s="13"/>
      <c r="P27" s="13"/>
      <c r="Q27" s="13"/>
      <c r="R27" s="13"/>
      <c r="S27" s="13"/>
      <c r="T27" s="13"/>
      <c r="U27" s="13">
        <v>2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>
        <v>4</v>
      </c>
      <c r="AK27" s="13"/>
      <c r="AL27" s="13"/>
      <c r="AM27" s="13"/>
      <c r="AN27" s="13"/>
      <c r="AO27" s="13"/>
      <c r="AP27" s="13">
        <v>1</v>
      </c>
      <c r="AQ27" s="13"/>
      <c r="AR27" s="13">
        <v>0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>
        <v>0</v>
      </c>
      <c r="BE27" s="13"/>
      <c r="BF27" s="13">
        <v>0</v>
      </c>
      <c r="BG27" s="13">
        <v>0</v>
      </c>
      <c r="BH27" s="13"/>
      <c r="BI27" s="24"/>
      <c r="BJ27" s="24"/>
      <c r="BK27" s="24"/>
      <c r="BL27" s="24"/>
      <c r="BM27" s="24"/>
      <c r="BN27" s="24"/>
      <c r="BO27" s="36"/>
      <c r="BP27" s="36"/>
      <c r="BQ27" s="36"/>
      <c r="BR27" s="35"/>
      <c r="BS27" s="23"/>
      <c r="BT27" s="23"/>
      <c r="BU27" s="23"/>
      <c r="BV27" s="23"/>
      <c r="BW27" s="23" t="s">
        <v>110</v>
      </c>
    </row>
    <row r="28" spans="1:221" s="4" customFormat="1" ht="29.25" customHeight="1">
      <c r="A28" s="12">
        <v>22</v>
      </c>
      <c r="B28" s="23" t="s">
        <v>122</v>
      </c>
      <c r="C28" s="21">
        <f t="shared" si="0"/>
        <v>26</v>
      </c>
      <c r="D28" s="23">
        <v>26</v>
      </c>
      <c r="E28" s="23">
        <v>2</v>
      </c>
      <c r="F28" s="23"/>
      <c r="G28" s="23"/>
      <c r="H28" s="23"/>
      <c r="I28" s="23"/>
      <c r="J28" s="23"/>
      <c r="K28" s="23">
        <v>4</v>
      </c>
      <c r="L28" s="23"/>
      <c r="M28" s="23">
        <v>3</v>
      </c>
      <c r="N28" s="23"/>
      <c r="O28" s="23"/>
      <c r="P28" s="23"/>
      <c r="Q28" s="23"/>
      <c r="R28" s="23"/>
      <c r="S28" s="23">
        <v>1</v>
      </c>
      <c r="T28" s="23"/>
      <c r="U28" s="23">
        <v>2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4</v>
      </c>
      <c r="AK28" s="23"/>
      <c r="AL28" s="23"/>
      <c r="AM28" s="23"/>
      <c r="AN28" s="23"/>
      <c r="AO28" s="23"/>
      <c r="AP28" s="23"/>
      <c r="AQ28" s="23"/>
      <c r="AR28" s="23">
        <v>1</v>
      </c>
      <c r="AS28" s="23"/>
      <c r="AT28" s="23"/>
      <c r="AU28" s="23"/>
      <c r="AV28" s="23"/>
      <c r="AW28" s="23"/>
      <c r="AX28" s="23"/>
      <c r="AY28" s="23"/>
      <c r="AZ28" s="23">
        <v>2</v>
      </c>
      <c r="BA28" s="23"/>
      <c r="BB28" s="21">
        <v>1</v>
      </c>
      <c r="BC28" s="21"/>
      <c r="BD28" s="23"/>
      <c r="BE28" s="23"/>
      <c r="BF28" s="23"/>
      <c r="BG28" s="23">
        <v>1</v>
      </c>
      <c r="BH28" s="23"/>
      <c r="BI28" s="23">
        <v>1</v>
      </c>
      <c r="BJ28" s="23"/>
      <c r="BK28" s="23"/>
      <c r="BL28" s="23"/>
      <c r="BM28" s="23"/>
      <c r="BN28" s="23"/>
      <c r="BO28" s="23">
        <v>1</v>
      </c>
      <c r="BP28" s="23"/>
      <c r="BQ28" s="23"/>
      <c r="BR28" s="23"/>
      <c r="BS28" s="23"/>
      <c r="BT28" s="23"/>
      <c r="BU28" s="23"/>
      <c r="BV28" s="23">
        <v>3</v>
      </c>
      <c r="BW28" s="23" t="s">
        <v>102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</row>
    <row r="29" spans="1:75" s="1" customFormat="1" ht="29.25" customHeight="1">
      <c r="A29" s="22">
        <v>23</v>
      </c>
      <c r="B29" s="23" t="s">
        <v>123</v>
      </c>
      <c r="C29" s="13">
        <f t="shared" si="0"/>
        <v>3</v>
      </c>
      <c r="D29" s="13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24"/>
      <c r="BJ29" s="24"/>
      <c r="BK29" s="24"/>
      <c r="BL29" s="24"/>
      <c r="BM29" s="24"/>
      <c r="BN29" s="24"/>
      <c r="BO29" s="23"/>
      <c r="BP29" s="23"/>
      <c r="BQ29" s="23"/>
      <c r="BR29" s="35"/>
      <c r="BS29" s="23"/>
      <c r="BT29" s="23"/>
      <c r="BU29" s="23"/>
      <c r="BV29" s="23"/>
      <c r="BW29" s="23" t="s">
        <v>124</v>
      </c>
    </row>
    <row r="30" spans="1:75" s="1" customFormat="1" ht="29.25" customHeight="1">
      <c r="A30" s="12">
        <v>24</v>
      </c>
      <c r="B30" s="23" t="s">
        <v>125</v>
      </c>
      <c r="C30" s="13">
        <f t="shared" si="0"/>
        <v>20</v>
      </c>
      <c r="D30" s="13">
        <v>20</v>
      </c>
      <c r="E30" s="13">
        <v>1</v>
      </c>
      <c r="F30" s="13"/>
      <c r="G30" s="13"/>
      <c r="H30" s="13"/>
      <c r="I30" s="13"/>
      <c r="J30" s="13"/>
      <c r="K30" s="13"/>
      <c r="L30" s="13"/>
      <c r="M30" s="13">
        <v>3</v>
      </c>
      <c r="N30" s="13"/>
      <c r="O30" s="13"/>
      <c r="P30" s="13"/>
      <c r="Q30" s="13"/>
      <c r="R30" s="13"/>
      <c r="S30" s="13">
        <v>2</v>
      </c>
      <c r="T30" s="13"/>
      <c r="U30" s="13">
        <v>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6</v>
      </c>
      <c r="AK30" s="13"/>
      <c r="AL30" s="13"/>
      <c r="AM30" s="13"/>
      <c r="AN30" s="13"/>
      <c r="AO30" s="13"/>
      <c r="AP30" s="13">
        <v>2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>
        <v>1</v>
      </c>
      <c r="BE30" s="13"/>
      <c r="BF30" s="13">
        <v>1</v>
      </c>
      <c r="BG30" s="13"/>
      <c r="BH30" s="13"/>
      <c r="BI30" s="24">
        <v>2</v>
      </c>
      <c r="BJ30" s="24"/>
      <c r="BK30" s="24"/>
      <c r="BL30" s="24"/>
      <c r="BM30" s="24"/>
      <c r="BN30" s="24"/>
      <c r="BO30" s="23"/>
      <c r="BP30" s="23"/>
      <c r="BQ30" s="23"/>
      <c r="BR30" s="35"/>
      <c r="BS30" s="23"/>
      <c r="BT30" s="23"/>
      <c r="BU30" s="23"/>
      <c r="BV30" s="23"/>
      <c r="BW30" s="24" t="s">
        <v>102</v>
      </c>
    </row>
    <row r="31" spans="1:75" s="3" customFormat="1" ht="29.25" customHeight="1">
      <c r="A31" s="18">
        <v>25</v>
      </c>
      <c r="B31" s="23" t="s">
        <v>126</v>
      </c>
      <c r="C31" s="13">
        <f t="shared" si="0"/>
        <v>6</v>
      </c>
      <c r="D31" s="24">
        <v>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>
        <v>1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>
        <v>1</v>
      </c>
      <c r="AK31" s="24"/>
      <c r="AL31" s="24"/>
      <c r="AM31" s="24"/>
      <c r="AN31" s="24"/>
      <c r="AO31" s="24"/>
      <c r="AP31" s="24"/>
      <c r="AQ31" s="24"/>
      <c r="AR31" s="24">
        <v>2</v>
      </c>
      <c r="AS31" s="24"/>
      <c r="AT31" s="24"/>
      <c r="AU31" s="24"/>
      <c r="AV31" s="24"/>
      <c r="AW31" s="24"/>
      <c r="AX31" s="24"/>
      <c r="AY31" s="24"/>
      <c r="AZ31" s="24">
        <v>1</v>
      </c>
      <c r="BA31" s="24"/>
      <c r="BB31" s="13"/>
      <c r="BC31" s="13"/>
      <c r="BD31" s="24"/>
      <c r="BE31" s="24"/>
      <c r="BF31" s="24"/>
      <c r="BG31" s="24">
        <v>1</v>
      </c>
      <c r="BH31" s="24"/>
      <c r="BI31" s="24"/>
      <c r="BJ31" s="24"/>
      <c r="BK31" s="24"/>
      <c r="BL31" s="24"/>
      <c r="BM31" s="24"/>
      <c r="BN31" s="24"/>
      <c r="BO31" s="23"/>
      <c r="BP31" s="23"/>
      <c r="BQ31" s="23"/>
      <c r="BR31" s="35"/>
      <c r="BS31" s="23"/>
      <c r="BT31" s="23"/>
      <c r="BU31" s="23"/>
      <c r="BV31" s="23"/>
      <c r="BW31" s="24" t="s">
        <v>110</v>
      </c>
    </row>
    <row r="32" spans="1:75" s="1" customFormat="1" ht="29.25" customHeight="1">
      <c r="A32" s="12">
        <v>26</v>
      </c>
      <c r="B32" s="23" t="s">
        <v>127</v>
      </c>
      <c r="C32" s="13">
        <f t="shared" si="0"/>
        <v>4</v>
      </c>
      <c r="D32" s="13">
        <v>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1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>
        <v>2</v>
      </c>
      <c r="AS32" s="13"/>
      <c r="AT32" s="13"/>
      <c r="AU32" s="13"/>
      <c r="AV32" s="13"/>
      <c r="AW32" s="13"/>
      <c r="AX32" s="13"/>
      <c r="AY32" s="13"/>
      <c r="AZ32" s="13">
        <v>1</v>
      </c>
      <c r="BA32" s="13"/>
      <c r="BB32" s="13"/>
      <c r="BC32" s="13"/>
      <c r="BD32" s="13"/>
      <c r="BE32" s="13"/>
      <c r="BF32" s="13"/>
      <c r="BG32" s="13"/>
      <c r="BH32" s="13"/>
      <c r="BI32" s="24"/>
      <c r="BJ32" s="24"/>
      <c r="BK32" s="24"/>
      <c r="BL32" s="24"/>
      <c r="BM32" s="24"/>
      <c r="BN32" s="24"/>
      <c r="BO32" s="23"/>
      <c r="BP32" s="23"/>
      <c r="BQ32" s="23"/>
      <c r="BR32" s="35"/>
      <c r="BS32" s="23"/>
      <c r="BT32" s="23"/>
      <c r="BU32" s="23"/>
      <c r="BV32" s="23"/>
      <c r="BW32" s="21"/>
    </row>
    <row r="33" spans="1:75" s="1" customFormat="1" ht="29.25" customHeight="1">
      <c r="A33" s="22">
        <v>27</v>
      </c>
      <c r="B33" s="23" t="s">
        <v>128</v>
      </c>
      <c r="C33" s="13">
        <f t="shared" si="0"/>
        <v>10</v>
      </c>
      <c r="D33" s="13">
        <v>10</v>
      </c>
      <c r="E33" s="13"/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13"/>
      <c r="R33" s="13"/>
      <c r="S33" s="13">
        <v>1</v>
      </c>
      <c r="T33" s="13"/>
      <c r="U33" s="13">
        <v>1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>
        <v>4</v>
      </c>
      <c r="AK33" s="13"/>
      <c r="AL33" s="13"/>
      <c r="AM33" s="13"/>
      <c r="AN33" s="13"/>
      <c r="AO33" s="13"/>
      <c r="AP33" s="13"/>
      <c r="AQ33" s="13"/>
      <c r="AR33" s="13">
        <v>1</v>
      </c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24">
        <v>2</v>
      </c>
      <c r="BJ33" s="24"/>
      <c r="BK33" s="24"/>
      <c r="BL33" s="24"/>
      <c r="BM33" s="24"/>
      <c r="BN33" s="24"/>
      <c r="BO33" s="23"/>
      <c r="BP33" s="23"/>
      <c r="BQ33" s="23"/>
      <c r="BR33" s="35"/>
      <c r="BS33" s="23"/>
      <c r="BT33" s="23"/>
      <c r="BU33" s="23"/>
      <c r="BV33" s="23"/>
      <c r="BW33" s="21"/>
    </row>
    <row r="34" spans="1:75" s="1" customFormat="1" ht="29.25" customHeight="1">
      <c r="A34" s="12">
        <v>28</v>
      </c>
      <c r="B34" s="23" t="s">
        <v>129</v>
      </c>
      <c r="C34" s="13">
        <f t="shared" si="0"/>
        <v>11</v>
      </c>
      <c r="D34" s="13">
        <v>11</v>
      </c>
      <c r="E34" s="13">
        <v>1</v>
      </c>
      <c r="F34" s="13"/>
      <c r="G34" s="13"/>
      <c r="H34" s="13"/>
      <c r="I34" s="13"/>
      <c r="J34" s="13"/>
      <c r="K34" s="13">
        <v>1</v>
      </c>
      <c r="L34" s="13"/>
      <c r="M34" s="13">
        <v>2</v>
      </c>
      <c r="N34" s="13"/>
      <c r="O34" s="13"/>
      <c r="P34" s="13"/>
      <c r="Q34" s="13"/>
      <c r="R34" s="13"/>
      <c r="S34" s="13">
        <v>1</v>
      </c>
      <c r="T34" s="13"/>
      <c r="U34" s="13">
        <v>1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>
        <v>2</v>
      </c>
      <c r="AK34" s="13"/>
      <c r="AL34" s="13"/>
      <c r="AM34" s="13"/>
      <c r="AN34" s="13"/>
      <c r="AO34" s="13"/>
      <c r="AP34" s="13">
        <v>1</v>
      </c>
      <c r="AQ34" s="13"/>
      <c r="AR34" s="13">
        <v>1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>
        <v>1</v>
      </c>
      <c r="BH34" s="13"/>
      <c r="BI34" s="24"/>
      <c r="BJ34" s="24"/>
      <c r="BK34" s="24"/>
      <c r="BL34" s="24"/>
      <c r="BM34" s="24"/>
      <c r="BN34" s="24"/>
      <c r="BO34" s="23"/>
      <c r="BP34" s="23"/>
      <c r="BQ34" s="23"/>
      <c r="BR34" s="35"/>
      <c r="BS34" s="23"/>
      <c r="BT34" s="23"/>
      <c r="BU34" s="23"/>
      <c r="BV34" s="23"/>
      <c r="BW34" s="21"/>
    </row>
    <row r="35" spans="1:75" s="1" customFormat="1" ht="29.25" customHeight="1">
      <c r="A35" s="18">
        <v>29</v>
      </c>
      <c r="B35" s="23" t="s">
        <v>130</v>
      </c>
      <c r="C35" s="13">
        <f t="shared" si="0"/>
        <v>15</v>
      </c>
      <c r="D35" s="13">
        <v>15</v>
      </c>
      <c r="E35" s="13">
        <v>2</v>
      </c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>
        <v>2</v>
      </c>
      <c r="T35" s="13"/>
      <c r="U35" s="13">
        <v>2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>
        <v>5</v>
      </c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>
        <v>1</v>
      </c>
      <c r="BE35" s="13"/>
      <c r="BF35" s="13">
        <v>1</v>
      </c>
      <c r="BG35" s="13"/>
      <c r="BH35" s="13"/>
      <c r="BI35" s="24">
        <v>1</v>
      </c>
      <c r="BJ35" s="24"/>
      <c r="BK35" s="24"/>
      <c r="BL35" s="24"/>
      <c r="BM35" s="24"/>
      <c r="BN35" s="24"/>
      <c r="BO35" s="23"/>
      <c r="BP35" s="23"/>
      <c r="BQ35" s="23"/>
      <c r="BR35" s="35"/>
      <c r="BS35" s="23"/>
      <c r="BT35" s="23"/>
      <c r="BU35" s="23"/>
      <c r="BV35" s="23"/>
      <c r="BW35" s="21"/>
    </row>
    <row r="36" spans="1:75" s="1" customFormat="1" ht="29.25" customHeight="1">
      <c r="A36" s="12">
        <v>30</v>
      </c>
      <c r="B36" s="23" t="s">
        <v>131</v>
      </c>
      <c r="C36" s="13">
        <f t="shared" si="0"/>
        <v>20</v>
      </c>
      <c r="D36" s="13">
        <v>20</v>
      </c>
      <c r="E36" s="13">
        <v>1</v>
      </c>
      <c r="F36" s="13"/>
      <c r="G36" s="13"/>
      <c r="H36" s="13"/>
      <c r="I36" s="13"/>
      <c r="J36" s="13"/>
      <c r="K36" s="13">
        <v>1</v>
      </c>
      <c r="L36" s="13"/>
      <c r="M36" s="13">
        <v>2</v>
      </c>
      <c r="N36" s="13"/>
      <c r="O36" s="13"/>
      <c r="P36" s="13"/>
      <c r="Q36" s="13"/>
      <c r="R36" s="13"/>
      <c r="S36" s="13">
        <v>1</v>
      </c>
      <c r="T36" s="13"/>
      <c r="U36" s="13">
        <v>7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/>
      <c r="AL36" s="13"/>
      <c r="AM36" s="13"/>
      <c r="AN36" s="13"/>
      <c r="AO36" s="13"/>
      <c r="AP36" s="13">
        <v>1</v>
      </c>
      <c r="AQ36" s="13"/>
      <c r="AR36" s="13">
        <v>4</v>
      </c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>
        <v>1</v>
      </c>
      <c r="BH36" s="13"/>
      <c r="BI36" s="24"/>
      <c r="BJ36" s="24"/>
      <c r="BK36" s="24"/>
      <c r="BL36" s="24"/>
      <c r="BM36" s="24"/>
      <c r="BN36" s="24"/>
      <c r="BO36" s="23"/>
      <c r="BP36" s="23"/>
      <c r="BQ36" s="23"/>
      <c r="BR36" s="35"/>
      <c r="BS36" s="23"/>
      <c r="BT36" s="23"/>
      <c r="BU36" s="23"/>
      <c r="BV36" s="23"/>
      <c r="BW36" s="21"/>
    </row>
    <row r="37" spans="1:75" s="1" customFormat="1" ht="29.25" customHeight="1">
      <c r="A37" s="22">
        <v>31</v>
      </c>
      <c r="B37" s="23" t="s">
        <v>132</v>
      </c>
      <c r="C37" s="13">
        <f t="shared" si="0"/>
        <v>5</v>
      </c>
      <c r="D37" s="26">
        <v>5</v>
      </c>
      <c r="E37" s="26">
        <v>1</v>
      </c>
      <c r="F37" s="26"/>
      <c r="G37" s="26"/>
      <c r="H37" s="26"/>
      <c r="I37" s="26"/>
      <c r="J37" s="26"/>
      <c r="K37" s="26"/>
      <c r="L37" s="26"/>
      <c r="M37" s="26">
        <v>1</v>
      </c>
      <c r="N37" s="26"/>
      <c r="O37" s="26"/>
      <c r="P37" s="26"/>
      <c r="Q37" s="26"/>
      <c r="R37" s="26"/>
      <c r="S37" s="26">
        <v>1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>
        <v>1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13"/>
      <c r="BA37" s="13"/>
      <c r="BB37" s="13"/>
      <c r="BC37" s="13"/>
      <c r="BD37" s="26"/>
      <c r="BE37" s="26"/>
      <c r="BF37" s="26"/>
      <c r="BG37" s="26">
        <v>1</v>
      </c>
      <c r="BH37" s="26"/>
      <c r="BI37" s="25"/>
      <c r="BJ37" s="25"/>
      <c r="BK37" s="25"/>
      <c r="BL37" s="25"/>
      <c r="BM37" s="25"/>
      <c r="BN37" s="25"/>
      <c r="BO37" s="23"/>
      <c r="BP37" s="23"/>
      <c r="BQ37" s="23"/>
      <c r="BR37" s="35"/>
      <c r="BS37" s="23"/>
      <c r="BT37" s="23"/>
      <c r="BU37" s="23"/>
      <c r="BV37" s="23"/>
      <c r="BW37" s="23" t="s">
        <v>102</v>
      </c>
    </row>
    <row r="38" spans="1:75" s="1" customFormat="1" ht="29.25" customHeight="1">
      <c r="A38" s="12">
        <v>32</v>
      </c>
      <c r="B38" s="23" t="s">
        <v>133</v>
      </c>
      <c r="C38" s="13">
        <f t="shared" si="0"/>
        <v>6</v>
      </c>
      <c r="D38" s="13">
        <v>6</v>
      </c>
      <c r="E38" s="13">
        <v>0</v>
      </c>
      <c r="F38" s="13"/>
      <c r="G38" s="13"/>
      <c r="H38" s="13"/>
      <c r="I38" s="13"/>
      <c r="J38" s="13"/>
      <c r="K38" s="13">
        <v>0</v>
      </c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>
        <v>0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3"/>
      <c r="AM38" s="13"/>
      <c r="AN38" s="13"/>
      <c r="AO38" s="13"/>
      <c r="AP38" s="13">
        <v>1</v>
      </c>
      <c r="AQ38" s="13"/>
      <c r="AR38" s="13">
        <v>0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>
        <v>0</v>
      </c>
      <c r="BE38" s="13"/>
      <c r="BF38" s="13">
        <v>0</v>
      </c>
      <c r="BG38" s="13">
        <v>1</v>
      </c>
      <c r="BH38" s="13"/>
      <c r="BI38" s="24">
        <v>1</v>
      </c>
      <c r="BJ38" s="24"/>
      <c r="BK38" s="24"/>
      <c r="BL38" s="24"/>
      <c r="BM38" s="24"/>
      <c r="BN38" s="24"/>
      <c r="BO38" s="23"/>
      <c r="BP38" s="23"/>
      <c r="BQ38" s="23"/>
      <c r="BR38" s="35"/>
      <c r="BS38" s="23"/>
      <c r="BT38" s="23"/>
      <c r="BU38" s="23"/>
      <c r="BV38" s="23"/>
      <c r="BW38" s="23" t="s">
        <v>108</v>
      </c>
    </row>
    <row r="39" spans="1:75" s="1" customFormat="1" ht="29.25" customHeight="1">
      <c r="A39" s="18">
        <v>33</v>
      </c>
      <c r="B39" s="23" t="s">
        <v>134</v>
      </c>
      <c r="C39" s="13">
        <f aca="true" t="shared" si="1" ref="C39:C61">SUM(E39:BV39)</f>
        <v>6</v>
      </c>
      <c r="D39" s="13">
        <v>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3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24"/>
      <c r="BJ39" s="24"/>
      <c r="BK39" s="24"/>
      <c r="BL39" s="24"/>
      <c r="BM39" s="24"/>
      <c r="BN39" s="24"/>
      <c r="BO39" s="23"/>
      <c r="BP39" s="23"/>
      <c r="BQ39" s="23"/>
      <c r="BR39" s="35"/>
      <c r="BS39" s="23"/>
      <c r="BT39" s="23"/>
      <c r="BU39" s="23"/>
      <c r="BV39" s="23"/>
      <c r="BW39" s="21"/>
    </row>
    <row r="40" spans="1:221" s="2" customFormat="1" ht="29.25" customHeight="1">
      <c r="A40" s="27">
        <v>34</v>
      </c>
      <c r="B40" s="23" t="s">
        <v>135</v>
      </c>
      <c r="C40" s="21">
        <f t="shared" si="1"/>
        <v>11</v>
      </c>
      <c r="D40" s="21">
        <v>11</v>
      </c>
      <c r="E40" s="21" t="s">
        <v>136</v>
      </c>
      <c r="F40" s="21"/>
      <c r="G40" s="21"/>
      <c r="H40" s="21"/>
      <c r="I40" s="21"/>
      <c r="J40" s="21"/>
      <c r="K40" s="21"/>
      <c r="L40" s="21"/>
      <c r="M40" s="21">
        <v>2</v>
      </c>
      <c r="N40" s="21"/>
      <c r="O40" s="21"/>
      <c r="P40" s="21"/>
      <c r="Q40" s="21"/>
      <c r="R40" s="21"/>
      <c r="S40" s="21">
        <v>2</v>
      </c>
      <c r="T40" s="21"/>
      <c r="U40" s="21">
        <v>2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2</v>
      </c>
      <c r="AK40" s="21"/>
      <c r="AL40" s="21"/>
      <c r="AM40" s="21"/>
      <c r="AN40" s="21"/>
      <c r="AO40" s="21"/>
      <c r="AP40" s="21"/>
      <c r="AQ40" s="21"/>
      <c r="AR40" s="21">
        <v>2</v>
      </c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>
        <v>1</v>
      </c>
      <c r="BV40" s="23"/>
      <c r="BW40" s="23" t="s">
        <v>108</v>
      </c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</row>
    <row r="41" spans="1:221" s="2" customFormat="1" ht="29.25" customHeight="1">
      <c r="A41" s="22">
        <v>35</v>
      </c>
      <c r="B41" s="23" t="s">
        <v>137</v>
      </c>
      <c r="C41" s="21">
        <f t="shared" si="1"/>
        <v>3</v>
      </c>
      <c r="D41" s="21">
        <v>3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>
        <v>1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>
        <v>1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>
        <v>1</v>
      </c>
      <c r="BW41" s="21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</row>
    <row r="42" spans="1:221" s="4" customFormat="1" ht="29.25" customHeight="1">
      <c r="A42" s="12">
        <v>36</v>
      </c>
      <c r="B42" s="23" t="s">
        <v>138</v>
      </c>
      <c r="C42" s="21">
        <f t="shared" si="1"/>
        <v>10</v>
      </c>
      <c r="D42" s="23">
        <v>10</v>
      </c>
      <c r="E42" s="23"/>
      <c r="F42" s="23"/>
      <c r="G42" s="23"/>
      <c r="H42" s="23"/>
      <c r="I42" s="23"/>
      <c r="J42" s="23"/>
      <c r="K42" s="23"/>
      <c r="L42" s="23"/>
      <c r="M42" s="23">
        <v>1</v>
      </c>
      <c r="N42" s="23"/>
      <c r="O42" s="23"/>
      <c r="P42" s="23"/>
      <c r="Q42" s="23"/>
      <c r="R42" s="23"/>
      <c r="S42" s="23">
        <v>1</v>
      </c>
      <c r="T42" s="23"/>
      <c r="U42" s="23">
        <v>1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2</v>
      </c>
      <c r="AK42" s="23"/>
      <c r="AL42" s="23"/>
      <c r="AM42" s="23"/>
      <c r="AN42" s="23"/>
      <c r="AO42" s="23"/>
      <c r="AP42" s="23"/>
      <c r="AQ42" s="23"/>
      <c r="AR42" s="23">
        <v>2</v>
      </c>
      <c r="AS42" s="23"/>
      <c r="AT42" s="23"/>
      <c r="AU42" s="23"/>
      <c r="AV42" s="23"/>
      <c r="AW42" s="23"/>
      <c r="AX42" s="23"/>
      <c r="AY42" s="23"/>
      <c r="AZ42" s="13"/>
      <c r="BA42" s="13"/>
      <c r="BB42" s="21"/>
      <c r="BC42" s="21"/>
      <c r="BD42" s="23"/>
      <c r="BE42" s="23"/>
      <c r="BF42" s="23"/>
      <c r="BG42" s="23">
        <v>1</v>
      </c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>
        <v>2</v>
      </c>
      <c r="BW42" s="23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</row>
    <row r="43" spans="1:75" s="1" customFormat="1" ht="29.25" customHeight="1">
      <c r="A43" s="18">
        <v>37</v>
      </c>
      <c r="B43" s="23" t="s">
        <v>139</v>
      </c>
      <c r="C43" s="13">
        <f t="shared" si="1"/>
        <v>15</v>
      </c>
      <c r="D43" s="13">
        <v>15</v>
      </c>
      <c r="E43" s="13"/>
      <c r="F43" s="13"/>
      <c r="G43" s="13"/>
      <c r="H43" s="13"/>
      <c r="I43" s="13"/>
      <c r="J43" s="13"/>
      <c r="K43" s="13">
        <v>2</v>
      </c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>
        <v>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4</v>
      </c>
      <c r="AK43" s="13"/>
      <c r="AL43" s="13"/>
      <c r="AM43" s="13"/>
      <c r="AN43" s="13"/>
      <c r="AO43" s="13"/>
      <c r="AP43" s="13"/>
      <c r="AQ43" s="13"/>
      <c r="AR43" s="13">
        <v>3</v>
      </c>
      <c r="AS43" s="13"/>
      <c r="AT43" s="13"/>
      <c r="AU43" s="13"/>
      <c r="AV43" s="13"/>
      <c r="AW43" s="13"/>
      <c r="AX43" s="13"/>
      <c r="AY43" s="13"/>
      <c r="AZ43" s="13">
        <v>1</v>
      </c>
      <c r="BA43" s="13"/>
      <c r="BB43" s="13"/>
      <c r="BC43" s="13"/>
      <c r="BD43" s="13">
        <v>1</v>
      </c>
      <c r="BE43" s="13"/>
      <c r="BF43" s="13"/>
      <c r="BG43" s="13">
        <v>1</v>
      </c>
      <c r="BH43" s="13"/>
      <c r="BI43" s="24"/>
      <c r="BJ43" s="24"/>
      <c r="BK43" s="24"/>
      <c r="BL43" s="24"/>
      <c r="BM43" s="24"/>
      <c r="BN43" s="24"/>
      <c r="BO43" s="23"/>
      <c r="BP43" s="23"/>
      <c r="BQ43" s="23"/>
      <c r="BR43" s="35"/>
      <c r="BS43" s="23"/>
      <c r="BT43" s="23"/>
      <c r="BU43" s="23"/>
      <c r="BV43" s="23"/>
      <c r="BW43" s="21"/>
    </row>
    <row r="44" spans="1:221" s="2" customFormat="1" ht="29.25" customHeight="1">
      <c r="A44" s="12">
        <v>38</v>
      </c>
      <c r="B44" s="23" t="s">
        <v>140</v>
      </c>
      <c r="C44" s="21">
        <f t="shared" si="1"/>
        <v>10</v>
      </c>
      <c r="D44" s="21">
        <v>10</v>
      </c>
      <c r="E44" s="21">
        <v>0</v>
      </c>
      <c r="F44" s="21"/>
      <c r="G44" s="21"/>
      <c r="H44" s="21"/>
      <c r="I44" s="21"/>
      <c r="J44" s="21"/>
      <c r="K44" s="21">
        <v>0</v>
      </c>
      <c r="L44" s="21"/>
      <c r="M44" s="21">
        <v>0</v>
      </c>
      <c r="N44" s="21"/>
      <c r="O44" s="21"/>
      <c r="P44" s="21"/>
      <c r="Q44" s="21"/>
      <c r="R44" s="21"/>
      <c r="S44" s="21">
        <v>2</v>
      </c>
      <c r="T44" s="21"/>
      <c r="U44" s="21">
        <v>3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2</v>
      </c>
      <c r="AK44" s="21"/>
      <c r="AL44" s="21"/>
      <c r="AM44" s="21"/>
      <c r="AN44" s="21"/>
      <c r="AO44" s="21"/>
      <c r="AP44" s="21">
        <v>0</v>
      </c>
      <c r="AQ44" s="21"/>
      <c r="AR44" s="21">
        <v>2</v>
      </c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>
        <v>0</v>
      </c>
      <c r="BE44" s="21"/>
      <c r="BF44" s="21">
        <v>0</v>
      </c>
      <c r="BG44" s="21">
        <v>0</v>
      </c>
      <c r="BH44" s="21"/>
      <c r="BI44" s="23">
        <v>0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>
        <v>1</v>
      </c>
      <c r="BW44" s="23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</row>
    <row r="45" spans="1:75" s="1" customFormat="1" ht="29.25" customHeight="1">
      <c r="A45" s="22">
        <v>39</v>
      </c>
      <c r="B45" s="23" t="s">
        <v>141</v>
      </c>
      <c r="C45" s="13">
        <f t="shared" si="1"/>
        <v>30</v>
      </c>
      <c r="D45" s="13">
        <v>30</v>
      </c>
      <c r="E45" s="13">
        <v>3</v>
      </c>
      <c r="F45" s="13"/>
      <c r="G45" s="13"/>
      <c r="H45" s="13"/>
      <c r="I45" s="13"/>
      <c r="J45" s="13"/>
      <c r="K45" s="13"/>
      <c r="L45" s="13"/>
      <c r="M45" s="13">
        <v>10</v>
      </c>
      <c r="N45" s="13"/>
      <c r="O45" s="13"/>
      <c r="P45" s="13"/>
      <c r="Q45" s="13"/>
      <c r="R45" s="13"/>
      <c r="S45" s="13">
        <v>1</v>
      </c>
      <c r="T45" s="13"/>
      <c r="U45" s="13">
        <v>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8</v>
      </c>
      <c r="AK45" s="13"/>
      <c r="AL45" s="13"/>
      <c r="AM45" s="13"/>
      <c r="AN45" s="13"/>
      <c r="AO45" s="13"/>
      <c r="AP45" s="13"/>
      <c r="AQ45" s="13"/>
      <c r="AR45" s="13">
        <v>5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24">
        <v>1</v>
      </c>
      <c r="BJ45" s="24"/>
      <c r="BK45" s="24"/>
      <c r="BL45" s="24"/>
      <c r="BM45" s="24"/>
      <c r="BN45" s="24"/>
      <c r="BO45" s="23"/>
      <c r="BP45" s="23"/>
      <c r="BQ45" s="23"/>
      <c r="BR45" s="35"/>
      <c r="BS45" s="23"/>
      <c r="BT45" s="23"/>
      <c r="BU45" s="23"/>
      <c r="BV45" s="23"/>
      <c r="BW45" s="21"/>
    </row>
    <row r="46" spans="1:75" s="1" customFormat="1" ht="29.25" customHeight="1">
      <c r="A46" s="12">
        <v>40</v>
      </c>
      <c r="B46" s="23" t="s">
        <v>142</v>
      </c>
      <c r="C46" s="13">
        <f t="shared" si="1"/>
        <v>3</v>
      </c>
      <c r="D46" s="13">
        <v>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2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24"/>
      <c r="BJ46" s="24"/>
      <c r="BK46" s="24"/>
      <c r="BL46" s="24"/>
      <c r="BM46" s="24"/>
      <c r="BN46" s="24"/>
      <c r="BO46" s="23"/>
      <c r="BP46" s="23"/>
      <c r="BQ46" s="23"/>
      <c r="BR46" s="35"/>
      <c r="BS46" s="23"/>
      <c r="BT46" s="23"/>
      <c r="BU46" s="23"/>
      <c r="BV46" s="23"/>
      <c r="BW46" s="21"/>
    </row>
    <row r="47" spans="1:75" s="3" customFormat="1" ht="29.25" customHeight="1">
      <c r="A47" s="18">
        <v>41</v>
      </c>
      <c r="B47" s="23" t="s">
        <v>143</v>
      </c>
      <c r="C47" s="13">
        <f t="shared" si="1"/>
        <v>12</v>
      </c>
      <c r="D47" s="24">
        <v>12</v>
      </c>
      <c r="E47" s="24">
        <v>1</v>
      </c>
      <c r="F47" s="24"/>
      <c r="G47" s="24"/>
      <c r="H47" s="24"/>
      <c r="I47" s="24"/>
      <c r="J47" s="24"/>
      <c r="K47" s="24"/>
      <c r="L47" s="24"/>
      <c r="M47" s="24">
        <v>1</v>
      </c>
      <c r="N47" s="24"/>
      <c r="O47" s="24"/>
      <c r="P47" s="24"/>
      <c r="Q47" s="24"/>
      <c r="R47" s="24"/>
      <c r="S47" s="24"/>
      <c r="T47" s="24"/>
      <c r="U47" s="24">
        <v>2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>
        <v>2</v>
      </c>
      <c r="AK47" s="24"/>
      <c r="AL47" s="24"/>
      <c r="AM47" s="24"/>
      <c r="AN47" s="24"/>
      <c r="AO47" s="24"/>
      <c r="AP47" s="24"/>
      <c r="AQ47" s="24"/>
      <c r="AR47" s="24">
        <v>5</v>
      </c>
      <c r="AS47" s="24"/>
      <c r="AT47" s="24"/>
      <c r="AU47" s="24"/>
      <c r="AV47" s="24"/>
      <c r="AW47" s="24"/>
      <c r="AX47" s="24"/>
      <c r="AY47" s="24"/>
      <c r="AZ47" s="13"/>
      <c r="BA47" s="13"/>
      <c r="BB47" s="13"/>
      <c r="BC47" s="13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3"/>
      <c r="BP47" s="23"/>
      <c r="BQ47" s="23"/>
      <c r="BR47" s="35"/>
      <c r="BS47" s="23"/>
      <c r="BT47" s="23"/>
      <c r="BU47" s="23"/>
      <c r="BV47" s="23">
        <v>1</v>
      </c>
      <c r="BW47" s="23" t="s">
        <v>144</v>
      </c>
    </row>
    <row r="48" spans="1:75" s="1" customFormat="1" ht="29.25" customHeight="1">
      <c r="A48" s="12">
        <v>42</v>
      </c>
      <c r="B48" s="23" t="s">
        <v>145</v>
      </c>
      <c r="C48" s="13">
        <f t="shared" si="1"/>
        <v>12</v>
      </c>
      <c r="D48" s="13">
        <v>12</v>
      </c>
      <c r="E48" s="13">
        <v>0</v>
      </c>
      <c r="F48" s="13"/>
      <c r="G48" s="13"/>
      <c r="H48" s="13"/>
      <c r="I48" s="13"/>
      <c r="J48" s="13"/>
      <c r="K48" s="13">
        <v>0</v>
      </c>
      <c r="L48" s="13"/>
      <c r="M48" s="13">
        <v>2</v>
      </c>
      <c r="N48" s="13"/>
      <c r="O48" s="13"/>
      <c r="P48" s="13"/>
      <c r="Q48" s="13"/>
      <c r="R48" s="13"/>
      <c r="S48" s="13">
        <v>1</v>
      </c>
      <c r="T48" s="13"/>
      <c r="U48" s="13">
        <v>2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>
        <v>2</v>
      </c>
      <c r="AK48" s="13"/>
      <c r="AL48" s="13"/>
      <c r="AM48" s="13"/>
      <c r="AN48" s="13"/>
      <c r="AO48" s="13"/>
      <c r="AP48" s="13">
        <v>0</v>
      </c>
      <c r="AQ48" s="13"/>
      <c r="AR48" s="13">
        <v>0</v>
      </c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>
        <v>1</v>
      </c>
      <c r="BE48" s="13"/>
      <c r="BF48" s="13">
        <v>0</v>
      </c>
      <c r="BG48" s="13">
        <v>1</v>
      </c>
      <c r="BH48" s="13"/>
      <c r="BI48" s="24">
        <v>2</v>
      </c>
      <c r="BJ48" s="24"/>
      <c r="BK48" s="24"/>
      <c r="BL48" s="24"/>
      <c r="BM48" s="24"/>
      <c r="BN48" s="24"/>
      <c r="BO48" s="23"/>
      <c r="BP48" s="23"/>
      <c r="BQ48" s="23"/>
      <c r="BR48" s="35"/>
      <c r="BS48" s="23"/>
      <c r="BT48" s="23"/>
      <c r="BU48" s="23"/>
      <c r="BV48" s="23">
        <v>1</v>
      </c>
      <c r="BW48" s="23" t="s">
        <v>102</v>
      </c>
    </row>
    <row r="49" spans="1:75" s="1" customFormat="1" ht="29.25" customHeight="1">
      <c r="A49" s="22">
        <v>43</v>
      </c>
      <c r="B49" s="23" t="s">
        <v>146</v>
      </c>
      <c r="C49" s="13">
        <f t="shared" si="1"/>
        <v>15</v>
      </c>
      <c r="D49" s="13">
        <v>15</v>
      </c>
      <c r="E49" s="13">
        <v>2</v>
      </c>
      <c r="F49" s="13"/>
      <c r="G49" s="13"/>
      <c r="H49" s="13"/>
      <c r="I49" s="13"/>
      <c r="J49" s="13"/>
      <c r="K49" s="13"/>
      <c r="L49" s="13"/>
      <c r="M49" s="13">
        <v>2</v>
      </c>
      <c r="N49" s="13"/>
      <c r="O49" s="13"/>
      <c r="P49" s="13"/>
      <c r="Q49" s="13"/>
      <c r="R49" s="13"/>
      <c r="S49" s="13">
        <v>1</v>
      </c>
      <c r="T49" s="13"/>
      <c r="U49" s="13">
        <v>2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>
        <v>7</v>
      </c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>
        <v>1</v>
      </c>
      <c r="BE49" s="13"/>
      <c r="BF49" s="13"/>
      <c r="BG49" s="13"/>
      <c r="BH49" s="13"/>
      <c r="BI49" s="24"/>
      <c r="BJ49" s="24"/>
      <c r="BK49" s="24"/>
      <c r="BL49" s="24"/>
      <c r="BM49" s="24"/>
      <c r="BN49" s="24"/>
      <c r="BO49" s="23"/>
      <c r="BP49" s="23"/>
      <c r="BQ49" s="23"/>
      <c r="BR49" s="35"/>
      <c r="BS49" s="23"/>
      <c r="BT49" s="23"/>
      <c r="BU49" s="23"/>
      <c r="BV49" s="23"/>
      <c r="BW49" s="23" t="s">
        <v>102</v>
      </c>
    </row>
    <row r="50" spans="1:75" s="1" customFormat="1" ht="29.25" customHeight="1">
      <c r="A50" s="12">
        <v>44</v>
      </c>
      <c r="B50" s="23" t="s">
        <v>147</v>
      </c>
      <c r="C50" s="13">
        <f t="shared" si="1"/>
        <v>15</v>
      </c>
      <c r="D50" s="13">
        <v>15</v>
      </c>
      <c r="E50" s="13">
        <v>2</v>
      </c>
      <c r="F50" s="13"/>
      <c r="G50" s="13"/>
      <c r="H50" s="13"/>
      <c r="I50" s="13"/>
      <c r="J50" s="13"/>
      <c r="K50" s="13">
        <v>0</v>
      </c>
      <c r="L50" s="13"/>
      <c r="M50" s="13">
        <v>1</v>
      </c>
      <c r="N50" s="13"/>
      <c r="O50" s="13"/>
      <c r="P50" s="13"/>
      <c r="Q50" s="13"/>
      <c r="R50" s="13"/>
      <c r="S50" s="13">
        <v>1</v>
      </c>
      <c r="T50" s="13"/>
      <c r="U50" s="13">
        <v>3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4</v>
      </c>
      <c r="AK50" s="13"/>
      <c r="AL50" s="13"/>
      <c r="AM50" s="13"/>
      <c r="AN50" s="13"/>
      <c r="AO50" s="13"/>
      <c r="AP50" s="13"/>
      <c r="AQ50" s="13"/>
      <c r="AR50" s="13">
        <v>1</v>
      </c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>
        <v>1</v>
      </c>
      <c r="BE50" s="13"/>
      <c r="BF50" s="13"/>
      <c r="BG50" s="13">
        <v>2</v>
      </c>
      <c r="BH50" s="13"/>
      <c r="BI50" s="24"/>
      <c r="BJ50" s="24"/>
      <c r="BK50" s="24"/>
      <c r="BL50" s="24"/>
      <c r="BM50" s="24"/>
      <c r="BN50" s="24"/>
      <c r="BO50" s="23"/>
      <c r="BP50" s="23"/>
      <c r="BQ50" s="23"/>
      <c r="BR50" s="35"/>
      <c r="BS50" s="23"/>
      <c r="BT50" s="23"/>
      <c r="BU50" s="23"/>
      <c r="BV50" s="23"/>
      <c r="BW50" s="24" t="s">
        <v>148</v>
      </c>
    </row>
    <row r="51" spans="1:75" s="1" customFormat="1" ht="29.25" customHeight="1">
      <c r="A51" s="18">
        <v>45</v>
      </c>
      <c r="B51" s="23" t="s">
        <v>149</v>
      </c>
      <c r="C51" s="13">
        <f t="shared" si="1"/>
        <v>8</v>
      </c>
      <c r="D51" s="13">
        <v>8</v>
      </c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3</v>
      </c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>
        <v>2</v>
      </c>
      <c r="BH51" s="13"/>
      <c r="BI51" s="24"/>
      <c r="BJ51" s="24"/>
      <c r="BK51" s="24"/>
      <c r="BL51" s="24"/>
      <c r="BM51" s="24"/>
      <c r="BN51" s="24"/>
      <c r="BO51" s="23"/>
      <c r="BP51" s="23"/>
      <c r="BQ51" s="23"/>
      <c r="BR51" s="35"/>
      <c r="BS51" s="23"/>
      <c r="BT51" s="23"/>
      <c r="BU51" s="23"/>
      <c r="BV51" s="23"/>
      <c r="BW51" s="23" t="s">
        <v>150</v>
      </c>
    </row>
    <row r="52" spans="1:75" s="1" customFormat="1" ht="29.25" customHeight="1">
      <c r="A52" s="12">
        <v>46</v>
      </c>
      <c r="B52" s="23" t="s">
        <v>151</v>
      </c>
      <c r="C52" s="13">
        <f t="shared" si="1"/>
        <v>10</v>
      </c>
      <c r="D52" s="13">
        <v>10</v>
      </c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>
        <v>1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>
        <v>2</v>
      </c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>
        <v>1</v>
      </c>
      <c r="BE52" s="13"/>
      <c r="BF52" s="13">
        <v>1</v>
      </c>
      <c r="BG52" s="13"/>
      <c r="BH52" s="13"/>
      <c r="BI52" s="24"/>
      <c r="BJ52" s="24"/>
      <c r="BK52" s="24"/>
      <c r="BL52" s="24"/>
      <c r="BM52" s="24"/>
      <c r="BN52" s="24"/>
      <c r="BO52" s="21">
        <v>2</v>
      </c>
      <c r="BP52" s="21"/>
      <c r="BQ52" s="21"/>
      <c r="BR52" s="35"/>
      <c r="BS52" s="23"/>
      <c r="BT52" s="23"/>
      <c r="BU52" s="23"/>
      <c r="BV52" s="23">
        <v>2</v>
      </c>
      <c r="BW52" s="21" t="s">
        <v>152</v>
      </c>
    </row>
    <row r="53" spans="1:75" s="1" customFormat="1" ht="29.25" customHeight="1">
      <c r="A53" s="22">
        <v>47</v>
      </c>
      <c r="B53" s="23" t="s">
        <v>153</v>
      </c>
      <c r="C53" s="13">
        <f t="shared" si="1"/>
        <v>23</v>
      </c>
      <c r="D53" s="13">
        <v>23</v>
      </c>
      <c r="E53" s="13"/>
      <c r="F53" s="13"/>
      <c r="G53" s="13"/>
      <c r="H53" s="13"/>
      <c r="I53" s="13"/>
      <c r="J53" s="13"/>
      <c r="K53" s="13">
        <v>1</v>
      </c>
      <c r="L53" s="13"/>
      <c r="M53" s="13">
        <v>2</v>
      </c>
      <c r="N53" s="13"/>
      <c r="O53" s="13"/>
      <c r="P53" s="13"/>
      <c r="Q53" s="13"/>
      <c r="R53" s="13"/>
      <c r="S53" s="13">
        <v>2</v>
      </c>
      <c r="T53" s="13"/>
      <c r="U53" s="13">
        <v>4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2</v>
      </c>
      <c r="AK53" s="13"/>
      <c r="AL53" s="13"/>
      <c r="AM53" s="13"/>
      <c r="AN53" s="13"/>
      <c r="AO53" s="13"/>
      <c r="AP53" s="13"/>
      <c r="AQ53" s="13"/>
      <c r="AR53" s="13">
        <v>8</v>
      </c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>
        <v>1</v>
      </c>
      <c r="BE53" s="13"/>
      <c r="BF53" s="13"/>
      <c r="BG53" s="13"/>
      <c r="BH53" s="13"/>
      <c r="BI53" s="24">
        <v>1</v>
      </c>
      <c r="BJ53" s="24"/>
      <c r="BK53" s="24"/>
      <c r="BL53" s="24"/>
      <c r="BM53" s="24"/>
      <c r="BN53" s="24"/>
      <c r="BO53" s="21"/>
      <c r="BP53" s="21"/>
      <c r="BQ53" s="21"/>
      <c r="BR53" s="35"/>
      <c r="BS53" s="23"/>
      <c r="BT53" s="23">
        <v>1</v>
      </c>
      <c r="BU53" s="23"/>
      <c r="BV53" s="23">
        <v>1</v>
      </c>
      <c r="BW53" s="24" t="s">
        <v>108</v>
      </c>
    </row>
    <row r="54" spans="1:75" s="1" customFormat="1" ht="29.25" customHeight="1">
      <c r="A54" s="12">
        <v>48</v>
      </c>
      <c r="B54" s="23" t="s">
        <v>154</v>
      </c>
      <c r="C54" s="13">
        <f t="shared" si="1"/>
        <v>50</v>
      </c>
      <c r="D54" s="13">
        <v>50</v>
      </c>
      <c r="E54" s="13">
        <v>4</v>
      </c>
      <c r="F54" s="13"/>
      <c r="G54" s="13"/>
      <c r="H54" s="13"/>
      <c r="I54" s="13"/>
      <c r="J54" s="13"/>
      <c r="K54" s="13">
        <v>2</v>
      </c>
      <c r="L54" s="13"/>
      <c r="M54" s="13">
        <v>8</v>
      </c>
      <c r="N54" s="13"/>
      <c r="O54" s="13"/>
      <c r="P54" s="13"/>
      <c r="Q54" s="13"/>
      <c r="R54" s="13"/>
      <c r="S54" s="13">
        <v>2</v>
      </c>
      <c r="T54" s="13"/>
      <c r="U54" s="13">
        <v>3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>
        <v>9</v>
      </c>
      <c r="AK54" s="13"/>
      <c r="AL54" s="13"/>
      <c r="AM54" s="13"/>
      <c r="AN54" s="13"/>
      <c r="AO54" s="13"/>
      <c r="AP54" s="13">
        <v>0</v>
      </c>
      <c r="AQ54" s="13"/>
      <c r="AR54" s="13">
        <v>14</v>
      </c>
      <c r="AS54" s="13"/>
      <c r="AT54" s="13"/>
      <c r="AU54" s="13"/>
      <c r="AV54" s="13"/>
      <c r="AW54" s="13"/>
      <c r="AX54" s="13"/>
      <c r="AY54" s="13"/>
      <c r="AZ54" s="13"/>
      <c r="BA54" s="13"/>
      <c r="BB54" s="13">
        <v>1</v>
      </c>
      <c r="BC54" s="13"/>
      <c r="BD54" s="13">
        <v>1</v>
      </c>
      <c r="BE54" s="13"/>
      <c r="BF54" s="13">
        <v>2</v>
      </c>
      <c r="BG54" s="13">
        <v>2</v>
      </c>
      <c r="BH54" s="13"/>
      <c r="BI54" s="24">
        <v>2</v>
      </c>
      <c r="BJ54" s="24"/>
      <c r="BK54" s="24"/>
      <c r="BL54" s="24"/>
      <c r="BM54" s="24"/>
      <c r="BN54" s="24"/>
      <c r="BO54" s="21"/>
      <c r="BP54" s="21"/>
      <c r="BQ54" s="21"/>
      <c r="BR54" s="35"/>
      <c r="BS54" s="23"/>
      <c r="BT54" s="23"/>
      <c r="BU54" s="23"/>
      <c r="BV54" s="23"/>
      <c r="BW54" s="21" t="s">
        <v>155</v>
      </c>
    </row>
    <row r="55" spans="1:75" s="1" customFormat="1" ht="29.25" customHeight="1">
      <c r="A55" s="18">
        <v>49</v>
      </c>
      <c r="B55" s="23" t="s">
        <v>156</v>
      </c>
      <c r="C55" s="13">
        <f t="shared" si="1"/>
        <v>10</v>
      </c>
      <c r="D55" s="13">
        <v>10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3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>
        <v>2</v>
      </c>
      <c r="AK55" s="13"/>
      <c r="AL55" s="13"/>
      <c r="AM55" s="13"/>
      <c r="AN55" s="13"/>
      <c r="AO55" s="13"/>
      <c r="AP55" s="13"/>
      <c r="AQ55" s="13"/>
      <c r="AR55" s="13">
        <v>2</v>
      </c>
      <c r="AS55" s="13"/>
      <c r="AT55" s="13"/>
      <c r="AU55" s="13"/>
      <c r="AV55" s="13"/>
      <c r="AW55" s="13"/>
      <c r="AX55" s="13"/>
      <c r="AY55" s="13"/>
      <c r="AZ55" s="21"/>
      <c r="BA55" s="21"/>
      <c r="BB55" s="13"/>
      <c r="BC55" s="13"/>
      <c r="BD55" s="13"/>
      <c r="BE55" s="13"/>
      <c r="BF55" s="13"/>
      <c r="BG55" s="13">
        <v>2</v>
      </c>
      <c r="BH55" s="13"/>
      <c r="BI55" s="24"/>
      <c r="BJ55" s="24"/>
      <c r="BK55" s="24"/>
      <c r="BL55" s="24"/>
      <c r="BM55" s="24"/>
      <c r="BN55" s="24"/>
      <c r="BO55" s="21"/>
      <c r="BP55" s="21"/>
      <c r="BQ55" s="21"/>
      <c r="BR55" s="35"/>
      <c r="BS55" s="23"/>
      <c r="BT55" s="23"/>
      <c r="BU55" s="23"/>
      <c r="BV55" s="23">
        <v>1</v>
      </c>
      <c r="BW55" s="44" t="s">
        <v>110</v>
      </c>
    </row>
    <row r="56" spans="1:221" s="2" customFormat="1" ht="29.25" customHeight="1">
      <c r="A56" s="12">
        <v>50</v>
      </c>
      <c r="B56" s="23" t="s">
        <v>157</v>
      </c>
      <c r="C56" s="21">
        <f t="shared" si="1"/>
        <v>20</v>
      </c>
      <c r="D56" s="21">
        <v>20</v>
      </c>
      <c r="E56" s="21">
        <v>2</v>
      </c>
      <c r="F56" s="21"/>
      <c r="G56" s="21"/>
      <c r="H56" s="21"/>
      <c r="I56" s="21"/>
      <c r="J56" s="21"/>
      <c r="K56" s="21"/>
      <c r="L56" s="21"/>
      <c r="M56" s="21">
        <v>3</v>
      </c>
      <c r="N56" s="21"/>
      <c r="O56" s="21"/>
      <c r="P56" s="21"/>
      <c r="Q56" s="21"/>
      <c r="R56" s="21"/>
      <c r="S56" s="21">
        <v>2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>
        <v>6</v>
      </c>
      <c r="AK56" s="21"/>
      <c r="AL56" s="21"/>
      <c r="AM56" s="21"/>
      <c r="AN56" s="21"/>
      <c r="AO56" s="21"/>
      <c r="AP56" s="21"/>
      <c r="AQ56" s="21"/>
      <c r="AR56" s="21">
        <v>2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1">
        <v>1</v>
      </c>
      <c r="BC56" s="21"/>
      <c r="BD56" s="21">
        <v>1</v>
      </c>
      <c r="BE56" s="21"/>
      <c r="BF56" s="21">
        <v>1</v>
      </c>
      <c r="BG56" s="21"/>
      <c r="BH56" s="21"/>
      <c r="BI56" s="23">
        <v>1</v>
      </c>
      <c r="BJ56" s="23"/>
      <c r="BK56" s="23"/>
      <c r="BL56" s="23"/>
      <c r="BM56" s="23"/>
      <c r="BN56" s="23"/>
      <c r="BO56" s="21">
        <v>1</v>
      </c>
      <c r="BP56" s="21"/>
      <c r="BQ56" s="21"/>
      <c r="BR56" s="23"/>
      <c r="BS56" s="23"/>
      <c r="BT56" s="23"/>
      <c r="BU56" s="23"/>
      <c r="BV56" s="23"/>
      <c r="BW56" s="45" t="s">
        <v>108</v>
      </c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</row>
    <row r="57" spans="1:75" s="1" customFormat="1" ht="29.25" customHeight="1">
      <c r="A57" s="22">
        <v>51</v>
      </c>
      <c r="B57" s="23" t="s">
        <v>158</v>
      </c>
      <c r="C57" s="13">
        <f t="shared" si="1"/>
        <v>10</v>
      </c>
      <c r="D57" s="13">
        <v>10</v>
      </c>
      <c r="E57" s="13">
        <v>1</v>
      </c>
      <c r="F57" s="13"/>
      <c r="G57" s="13"/>
      <c r="H57" s="13"/>
      <c r="I57" s="13"/>
      <c r="J57" s="13"/>
      <c r="K57" s="13"/>
      <c r="L57" s="13"/>
      <c r="M57" s="13">
        <v>2</v>
      </c>
      <c r="N57" s="13"/>
      <c r="O57" s="13"/>
      <c r="P57" s="13"/>
      <c r="Q57" s="13"/>
      <c r="R57" s="13"/>
      <c r="S57" s="13"/>
      <c r="T57" s="13"/>
      <c r="U57" s="13">
        <v>2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2</v>
      </c>
      <c r="AK57" s="13"/>
      <c r="AL57" s="13"/>
      <c r="AM57" s="13"/>
      <c r="AN57" s="13"/>
      <c r="AO57" s="13"/>
      <c r="AP57" s="13"/>
      <c r="AQ57" s="13"/>
      <c r="AR57" s="13">
        <v>1</v>
      </c>
      <c r="AS57" s="13"/>
      <c r="AT57" s="13"/>
      <c r="AU57" s="13"/>
      <c r="AV57" s="13"/>
      <c r="AW57" s="13"/>
      <c r="AX57" s="13"/>
      <c r="AY57" s="13"/>
      <c r="AZ57" s="21"/>
      <c r="BA57" s="21"/>
      <c r="BB57" s="13"/>
      <c r="BC57" s="13"/>
      <c r="BD57" s="13">
        <v>1</v>
      </c>
      <c r="BE57" s="13"/>
      <c r="BF57" s="13"/>
      <c r="BG57" s="13">
        <v>1</v>
      </c>
      <c r="BH57" s="13"/>
      <c r="BI57" s="24"/>
      <c r="BJ57" s="24"/>
      <c r="BK57" s="24"/>
      <c r="BL57" s="24"/>
      <c r="BM57" s="24"/>
      <c r="BN57" s="24"/>
      <c r="BO57" s="23"/>
      <c r="BP57" s="23"/>
      <c r="BQ57" s="23"/>
      <c r="BR57" s="35"/>
      <c r="BS57" s="23"/>
      <c r="BT57" s="23"/>
      <c r="BU57" s="23"/>
      <c r="BV57" s="23"/>
      <c r="BW57" s="45" t="s">
        <v>102</v>
      </c>
    </row>
    <row r="58" spans="1:75" s="1" customFormat="1" ht="29.25" customHeight="1">
      <c r="A58" s="12">
        <v>52</v>
      </c>
      <c r="B58" s="23" t="s">
        <v>159</v>
      </c>
      <c r="C58" s="13">
        <f t="shared" si="1"/>
        <v>7</v>
      </c>
      <c r="D58" s="13">
        <v>7</v>
      </c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/>
      <c r="O58" s="13"/>
      <c r="P58" s="13"/>
      <c r="Q58" s="13"/>
      <c r="R58" s="13"/>
      <c r="S58" s="13">
        <v>3</v>
      </c>
      <c r="T58" s="13"/>
      <c r="U58" s="13">
        <v>0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2</v>
      </c>
      <c r="AK58" s="13"/>
      <c r="AL58" s="13"/>
      <c r="AM58" s="13"/>
      <c r="AN58" s="13"/>
      <c r="AO58" s="13"/>
      <c r="AP58" s="13">
        <v>0</v>
      </c>
      <c r="AQ58" s="13"/>
      <c r="AR58" s="13">
        <v>1</v>
      </c>
      <c r="AS58" s="13"/>
      <c r="AT58" s="13"/>
      <c r="AU58" s="13"/>
      <c r="AV58" s="13"/>
      <c r="AW58" s="13"/>
      <c r="AX58" s="13"/>
      <c r="AY58" s="13"/>
      <c r="AZ58" s="21"/>
      <c r="BA58" s="21"/>
      <c r="BB58" s="13"/>
      <c r="BC58" s="13"/>
      <c r="BD58" s="13">
        <v>0</v>
      </c>
      <c r="BE58" s="13"/>
      <c r="BF58" s="13">
        <v>0</v>
      </c>
      <c r="BG58" s="13">
        <v>0</v>
      </c>
      <c r="BH58" s="13"/>
      <c r="BI58" s="24">
        <v>0</v>
      </c>
      <c r="BJ58" s="24"/>
      <c r="BK58" s="24"/>
      <c r="BL58" s="24"/>
      <c r="BM58" s="24"/>
      <c r="BN58" s="24"/>
      <c r="BO58" s="23"/>
      <c r="BP58" s="23"/>
      <c r="BQ58" s="23"/>
      <c r="BR58" s="35"/>
      <c r="BS58" s="23"/>
      <c r="BT58" s="23"/>
      <c r="BU58" s="23"/>
      <c r="BV58" s="23"/>
      <c r="BW58" s="23"/>
    </row>
    <row r="59" spans="1:75" s="1" customFormat="1" ht="29.25" customHeight="1">
      <c r="A59" s="18">
        <v>53</v>
      </c>
      <c r="B59" s="23" t="s">
        <v>160</v>
      </c>
      <c r="C59" s="13">
        <f t="shared" si="1"/>
        <v>8</v>
      </c>
      <c r="D59" s="13">
        <v>8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4</v>
      </c>
      <c r="AK59" s="13"/>
      <c r="AL59" s="13"/>
      <c r="AM59" s="13"/>
      <c r="AN59" s="13"/>
      <c r="AO59" s="13"/>
      <c r="AP59" s="13">
        <v>1</v>
      </c>
      <c r="AQ59" s="13"/>
      <c r="AR59" s="13"/>
      <c r="AS59" s="13"/>
      <c r="AT59" s="13"/>
      <c r="AU59" s="13"/>
      <c r="AV59" s="13"/>
      <c r="AW59" s="13"/>
      <c r="AX59" s="13"/>
      <c r="AY59" s="13"/>
      <c r="AZ59" s="21"/>
      <c r="BA59" s="21"/>
      <c r="BB59" s="13"/>
      <c r="BC59" s="13"/>
      <c r="BD59" s="13">
        <v>1</v>
      </c>
      <c r="BE59" s="13"/>
      <c r="BF59" s="13"/>
      <c r="BG59" s="13">
        <v>1</v>
      </c>
      <c r="BH59" s="13"/>
      <c r="BI59" s="13"/>
      <c r="BJ59" s="13"/>
      <c r="BK59" s="13"/>
      <c r="BL59" s="13"/>
      <c r="BM59" s="13"/>
      <c r="BN59" s="13"/>
      <c r="BO59" s="23"/>
      <c r="BP59" s="23"/>
      <c r="BQ59" s="23"/>
      <c r="BR59" s="35"/>
      <c r="BS59" s="23"/>
      <c r="BT59" s="23"/>
      <c r="BU59" s="23"/>
      <c r="BV59" s="23"/>
      <c r="BW59" s="23"/>
    </row>
    <row r="60" spans="1:75" s="1" customFormat="1" ht="29.25" customHeight="1">
      <c r="A60" s="12">
        <v>54</v>
      </c>
      <c r="B60" s="23" t="s">
        <v>161</v>
      </c>
      <c r="C60" s="13">
        <f t="shared" si="1"/>
        <v>9</v>
      </c>
      <c r="D60" s="13">
        <v>9</v>
      </c>
      <c r="E60" s="13"/>
      <c r="F60" s="13"/>
      <c r="G60" s="13"/>
      <c r="H60" s="13"/>
      <c r="I60" s="13"/>
      <c r="J60" s="13"/>
      <c r="K60" s="13"/>
      <c r="L60" s="13"/>
      <c r="M60" s="13">
        <v>3</v>
      </c>
      <c r="N60" s="13"/>
      <c r="O60" s="13"/>
      <c r="P60" s="13"/>
      <c r="Q60" s="13"/>
      <c r="R60" s="13"/>
      <c r="S60" s="13">
        <v>1</v>
      </c>
      <c r="T60" s="13"/>
      <c r="U60" s="13">
        <v>1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3</v>
      </c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21">
        <v>1</v>
      </c>
      <c r="BA60" s="21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23"/>
      <c r="BP60" s="23"/>
      <c r="BQ60" s="23"/>
      <c r="BR60" s="35"/>
      <c r="BS60" s="23"/>
      <c r="BT60" s="23"/>
      <c r="BU60" s="23"/>
      <c r="BV60" s="23"/>
      <c r="BW60" s="44" t="s">
        <v>150</v>
      </c>
    </row>
    <row r="61" spans="1:221" s="2" customFormat="1" ht="29.25" customHeight="1">
      <c r="A61" s="22">
        <v>55</v>
      </c>
      <c r="B61" s="23" t="s">
        <v>162</v>
      </c>
      <c r="C61" s="13">
        <f t="shared" si="1"/>
        <v>6</v>
      </c>
      <c r="D61" s="21">
        <v>6</v>
      </c>
      <c r="E61" s="21">
        <v>2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>
        <v>1</v>
      </c>
      <c r="T61" s="21"/>
      <c r="U61" s="21">
        <v>1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1</v>
      </c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3"/>
      <c r="BP61" s="23"/>
      <c r="BQ61" s="23"/>
      <c r="BR61" s="23">
        <v>1</v>
      </c>
      <c r="BS61" s="23"/>
      <c r="BT61" s="23"/>
      <c r="BU61" s="23"/>
      <c r="BV61" s="23"/>
      <c r="BW61" s="45" t="s">
        <v>110</v>
      </c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</row>
    <row r="62" spans="1:75" ht="29.25" customHeight="1">
      <c r="A62" s="12">
        <v>56</v>
      </c>
      <c r="B62" s="28"/>
      <c r="C62" s="29">
        <f>SUM(C7:C61)</f>
        <v>655</v>
      </c>
      <c r="D62" s="29">
        <f>SUM(D7:D61)</f>
        <v>655</v>
      </c>
      <c r="E62" s="29">
        <f>SUM(E7:E61)</f>
        <v>39</v>
      </c>
      <c r="F62" s="29"/>
      <c r="G62" s="29"/>
      <c r="H62" s="29"/>
      <c r="I62" s="29"/>
      <c r="J62" s="29"/>
      <c r="K62" s="29">
        <f>SUM(K7:K61)</f>
        <v>16</v>
      </c>
      <c r="L62" s="29"/>
      <c r="M62" s="29">
        <f>SUM(M7:M61)</f>
        <v>95</v>
      </c>
      <c r="N62" s="29"/>
      <c r="O62" s="29"/>
      <c r="P62" s="29"/>
      <c r="Q62" s="29"/>
      <c r="R62" s="29"/>
      <c r="S62" s="29">
        <f>SUM(S7:S61)</f>
        <v>55</v>
      </c>
      <c r="T62" s="29"/>
      <c r="U62" s="29">
        <f>SUM(U7:U61)</f>
        <v>93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>
        <f>SUM(AJ7:AJ61)</f>
        <v>127</v>
      </c>
      <c r="AK62" s="29"/>
      <c r="AL62" s="29"/>
      <c r="AM62" s="29"/>
      <c r="AN62" s="29"/>
      <c r="AO62" s="29"/>
      <c r="AP62" s="29">
        <f>SUM(AP7:AP61)</f>
        <v>11</v>
      </c>
      <c r="AQ62" s="29"/>
      <c r="AR62" s="29">
        <f>SUM(AR7:AR61)</f>
        <v>104</v>
      </c>
      <c r="AS62" s="29"/>
      <c r="AT62" s="29"/>
      <c r="AU62" s="29"/>
      <c r="AV62" s="29"/>
      <c r="AW62" s="29"/>
      <c r="AX62" s="29"/>
      <c r="AY62" s="29"/>
      <c r="AZ62" s="31">
        <f>SUM(AZ7:BA61)</f>
        <v>8</v>
      </c>
      <c r="BA62" s="31"/>
      <c r="BB62" s="13">
        <f>SUM(BB7:BC61)</f>
        <v>3</v>
      </c>
      <c r="BC62" s="13"/>
      <c r="BD62" s="29">
        <f aca="true" t="shared" si="2" ref="BD62:BG62">SUM(BD7:BD61)</f>
        <v>15</v>
      </c>
      <c r="BE62" s="29"/>
      <c r="BF62" s="29">
        <f t="shared" si="2"/>
        <v>14</v>
      </c>
      <c r="BG62" s="29">
        <f t="shared" si="2"/>
        <v>22</v>
      </c>
      <c r="BH62" s="29"/>
      <c r="BI62" s="29">
        <f>SUM(BI7:BI61)</f>
        <v>24</v>
      </c>
      <c r="BJ62" s="29"/>
      <c r="BK62" s="29"/>
      <c r="BL62" s="29"/>
      <c r="BM62" s="29"/>
      <c r="BN62" s="29"/>
      <c r="BO62" s="28">
        <f aca="true" t="shared" si="3" ref="BO62:BV62">SUM(BO7:BO61)</f>
        <v>6</v>
      </c>
      <c r="BP62" s="28"/>
      <c r="BQ62" s="28"/>
      <c r="BR62" s="28">
        <f t="shared" si="3"/>
        <v>1</v>
      </c>
      <c r="BS62" s="28">
        <f t="shared" si="3"/>
        <v>1</v>
      </c>
      <c r="BT62" s="28">
        <f t="shared" si="3"/>
        <v>1</v>
      </c>
      <c r="BU62" s="28">
        <f t="shared" si="3"/>
        <v>1</v>
      </c>
      <c r="BV62" s="28">
        <f t="shared" si="3"/>
        <v>19</v>
      </c>
      <c r="BW62" s="46"/>
    </row>
    <row r="63" spans="2:69" ht="14.25">
      <c r="B63" s="8"/>
      <c r="BO63" s="38"/>
      <c r="BP63" s="38"/>
      <c r="BQ63" s="38"/>
    </row>
    <row r="64" spans="2:69" ht="14.25">
      <c r="B64" s="8"/>
      <c r="BO64" s="38"/>
      <c r="BP64" s="38"/>
      <c r="BQ64" s="38"/>
    </row>
    <row r="65" spans="2:69" ht="14.25">
      <c r="B65" s="8"/>
      <c r="BO65" s="38"/>
      <c r="BP65" s="38"/>
      <c r="BQ65" s="38"/>
    </row>
    <row r="66" spans="2:69" ht="14.25">
      <c r="B66" s="8"/>
      <c r="BO66" s="38"/>
      <c r="BP66" s="38"/>
      <c r="BQ66" s="38"/>
    </row>
    <row r="67" spans="2:69" ht="14.25">
      <c r="B67" s="8"/>
      <c r="BO67" s="38"/>
      <c r="BP67" s="38"/>
      <c r="BQ67" s="38"/>
    </row>
    <row r="68" spans="2:69" ht="14.25">
      <c r="B68" s="8"/>
      <c r="BO68" s="38"/>
      <c r="BP68" s="38"/>
      <c r="BQ68" s="38"/>
    </row>
    <row r="69" spans="2:69" ht="14.25">
      <c r="B69" s="8"/>
      <c r="BO69" s="38"/>
      <c r="BP69" s="38"/>
      <c r="BQ69" s="38"/>
    </row>
    <row r="70" spans="2:69" ht="14.25">
      <c r="B70" s="8"/>
      <c r="BO70" s="38"/>
      <c r="BP70" s="38"/>
      <c r="BQ70" s="38"/>
    </row>
    <row r="71" spans="2:69" ht="14.25">
      <c r="B71" s="8"/>
      <c r="BO71" s="38"/>
      <c r="BP71" s="38"/>
      <c r="BQ71" s="38"/>
    </row>
    <row r="72" spans="2:69" ht="14.25">
      <c r="B72" s="8"/>
      <c r="BO72" s="38"/>
      <c r="BP72" s="38"/>
      <c r="BQ72" s="38"/>
    </row>
    <row r="73" spans="2:69" ht="14.25">
      <c r="B73" s="8"/>
      <c r="BO73" s="38"/>
      <c r="BP73" s="38"/>
      <c r="BQ73" s="38"/>
    </row>
    <row r="74" spans="2:69" ht="14.25">
      <c r="B74" s="8"/>
      <c r="BO74" s="38"/>
      <c r="BP74" s="38"/>
      <c r="BQ74" s="3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47"/>
    </row>
    <row r="89" ht="14.25">
      <c r="B89" s="47"/>
    </row>
    <row r="90" ht="14.25">
      <c r="B90" s="47"/>
    </row>
    <row r="91" ht="14.25">
      <c r="B91" s="47"/>
    </row>
    <row r="92" ht="14.25">
      <c r="B92" s="47"/>
    </row>
    <row r="93" ht="14.25">
      <c r="B93" s="47"/>
    </row>
    <row r="94" ht="14.25">
      <c r="B94" s="47"/>
    </row>
    <row r="95" ht="14.25">
      <c r="B95" s="47"/>
    </row>
    <row r="96" ht="14.25">
      <c r="B96" s="47"/>
    </row>
    <row r="97" ht="14.25">
      <c r="B97" s="47"/>
    </row>
    <row r="98" ht="14.25">
      <c r="B98" s="47"/>
    </row>
    <row r="99" ht="14.25">
      <c r="B99" s="47"/>
    </row>
    <row r="100" ht="14.25">
      <c r="B100" s="47"/>
    </row>
    <row r="101" ht="14.25">
      <c r="B101" s="47"/>
    </row>
    <row r="102" ht="14.25">
      <c r="B102" s="47"/>
    </row>
    <row r="103" ht="14.25">
      <c r="B103" s="47"/>
    </row>
    <row r="104" ht="14.25">
      <c r="B104" s="47"/>
    </row>
    <row r="105" ht="14.25">
      <c r="B105" s="47"/>
    </row>
    <row r="106" ht="14.25">
      <c r="B106" s="47"/>
    </row>
    <row r="107" ht="14.25">
      <c r="B107" s="47"/>
    </row>
    <row r="108" ht="14.25">
      <c r="B108" s="47"/>
    </row>
    <row r="109" ht="14.25">
      <c r="B109" s="47"/>
    </row>
    <row r="110" ht="14.25">
      <c r="B110" s="47"/>
    </row>
  </sheetData>
  <sheetProtection/>
  <mergeCells count="879">
    <mergeCell ref="B1:BW1"/>
    <mergeCell ref="D2:BW2"/>
    <mergeCell ref="E3:BW3"/>
    <mergeCell ref="E4:J4"/>
    <mergeCell ref="K4:L4"/>
    <mergeCell ref="M4:O4"/>
    <mergeCell ref="P4:R4"/>
    <mergeCell ref="S4:T4"/>
    <mergeCell ref="U4:Z4"/>
    <mergeCell ref="AA4:AI4"/>
    <mergeCell ref="AJ4:AO4"/>
    <mergeCell ref="AP4:AQ4"/>
    <mergeCell ref="AR4:AY4"/>
    <mergeCell ref="AZ4:BA4"/>
    <mergeCell ref="BB4:BC4"/>
    <mergeCell ref="BD4:BE4"/>
    <mergeCell ref="BG4:BH4"/>
    <mergeCell ref="BI4:BN4"/>
    <mergeCell ref="BO4:BQ4"/>
    <mergeCell ref="BR4:BU4"/>
    <mergeCell ref="E7:J7"/>
    <mergeCell ref="K7:L7"/>
    <mergeCell ref="M7:R7"/>
    <mergeCell ref="S7:T7"/>
    <mergeCell ref="U7:AI7"/>
    <mergeCell ref="AJ7:AO7"/>
    <mergeCell ref="AP7:AQ7"/>
    <mergeCell ref="AR7:AY7"/>
    <mergeCell ref="AZ7:BA7"/>
    <mergeCell ref="BB7:BC7"/>
    <mergeCell ref="BD7:BE7"/>
    <mergeCell ref="BG7:BH7"/>
    <mergeCell ref="BI7:BN7"/>
    <mergeCell ref="BO7:BQ7"/>
    <mergeCell ref="E8:J8"/>
    <mergeCell ref="K8:L8"/>
    <mergeCell ref="M8:R8"/>
    <mergeCell ref="S8:T8"/>
    <mergeCell ref="U8:AI8"/>
    <mergeCell ref="AJ8:AO8"/>
    <mergeCell ref="AP8:AQ8"/>
    <mergeCell ref="AR8:AY8"/>
    <mergeCell ref="AZ8:BA8"/>
    <mergeCell ref="BB8:BC8"/>
    <mergeCell ref="BD8:BE8"/>
    <mergeCell ref="BG8:BH8"/>
    <mergeCell ref="BI8:BN8"/>
    <mergeCell ref="BO8:BQ8"/>
    <mergeCell ref="E9:J9"/>
    <mergeCell ref="K9:L9"/>
    <mergeCell ref="M9:R9"/>
    <mergeCell ref="S9:T9"/>
    <mergeCell ref="U9:AI9"/>
    <mergeCell ref="AJ9:AO9"/>
    <mergeCell ref="AP9:AQ9"/>
    <mergeCell ref="AR9:AY9"/>
    <mergeCell ref="AZ9:BA9"/>
    <mergeCell ref="BB9:BC9"/>
    <mergeCell ref="BD9:BE9"/>
    <mergeCell ref="BG9:BH9"/>
    <mergeCell ref="BI9:BN9"/>
    <mergeCell ref="BO9:BQ9"/>
    <mergeCell ref="E10:J10"/>
    <mergeCell ref="K10:L10"/>
    <mergeCell ref="M10:R10"/>
    <mergeCell ref="S10:T10"/>
    <mergeCell ref="U10:AI10"/>
    <mergeCell ref="AJ10:AO10"/>
    <mergeCell ref="AP10:AQ10"/>
    <mergeCell ref="AR10:AY10"/>
    <mergeCell ref="AZ10:BA10"/>
    <mergeCell ref="BB10:BC10"/>
    <mergeCell ref="BD10:BE10"/>
    <mergeCell ref="BG10:BH10"/>
    <mergeCell ref="BI10:BN10"/>
    <mergeCell ref="BO10:BQ10"/>
    <mergeCell ref="E11:J11"/>
    <mergeCell ref="K11:L11"/>
    <mergeCell ref="M11:R11"/>
    <mergeCell ref="S11:T11"/>
    <mergeCell ref="U11:AI11"/>
    <mergeCell ref="AJ11:AO11"/>
    <mergeCell ref="AP11:AQ11"/>
    <mergeCell ref="AR11:AY11"/>
    <mergeCell ref="AZ11:BA11"/>
    <mergeCell ref="BB11:BC11"/>
    <mergeCell ref="BD11:BE11"/>
    <mergeCell ref="BG11:BH11"/>
    <mergeCell ref="BI11:BN11"/>
    <mergeCell ref="BO11:BQ11"/>
    <mergeCell ref="E12:J12"/>
    <mergeCell ref="K12:L12"/>
    <mergeCell ref="M12:R12"/>
    <mergeCell ref="S12:T12"/>
    <mergeCell ref="U12:AI12"/>
    <mergeCell ref="AJ12:AO12"/>
    <mergeCell ref="AP12:AQ12"/>
    <mergeCell ref="AR12:AY12"/>
    <mergeCell ref="AZ12:BA12"/>
    <mergeCell ref="BB12:BC12"/>
    <mergeCell ref="BD12:BE12"/>
    <mergeCell ref="BG12:BH12"/>
    <mergeCell ref="BI12:BN12"/>
    <mergeCell ref="BO12:BQ12"/>
    <mergeCell ref="E13:J13"/>
    <mergeCell ref="K13:L13"/>
    <mergeCell ref="M13:R13"/>
    <mergeCell ref="S13:T13"/>
    <mergeCell ref="U13:AI13"/>
    <mergeCell ref="AJ13:AO13"/>
    <mergeCell ref="AP13:AQ13"/>
    <mergeCell ref="AR13:AY13"/>
    <mergeCell ref="AZ13:BA13"/>
    <mergeCell ref="BB13:BC13"/>
    <mergeCell ref="BD13:BE13"/>
    <mergeCell ref="BG13:BH13"/>
    <mergeCell ref="BI13:BN13"/>
    <mergeCell ref="BO13:BQ13"/>
    <mergeCell ref="E14:J14"/>
    <mergeCell ref="K14:L14"/>
    <mergeCell ref="M14:R14"/>
    <mergeCell ref="S14:T14"/>
    <mergeCell ref="U14:AI14"/>
    <mergeCell ref="AJ14:AO14"/>
    <mergeCell ref="AP14:AQ14"/>
    <mergeCell ref="AR14:AY14"/>
    <mergeCell ref="AZ14:BA14"/>
    <mergeCell ref="BB14:BC14"/>
    <mergeCell ref="BD14:BE14"/>
    <mergeCell ref="BG14:BH14"/>
    <mergeCell ref="BI14:BN14"/>
    <mergeCell ref="BO14:BQ14"/>
    <mergeCell ref="E15:J15"/>
    <mergeCell ref="K15:L15"/>
    <mergeCell ref="M15:R15"/>
    <mergeCell ref="S15:T15"/>
    <mergeCell ref="U15:AI15"/>
    <mergeCell ref="AJ15:AO15"/>
    <mergeCell ref="AP15:AQ15"/>
    <mergeCell ref="AR15:AY15"/>
    <mergeCell ref="AZ15:BA15"/>
    <mergeCell ref="BB15:BC15"/>
    <mergeCell ref="BD15:BE15"/>
    <mergeCell ref="BG15:BH15"/>
    <mergeCell ref="BI15:BN15"/>
    <mergeCell ref="BO15:BQ15"/>
    <mergeCell ref="E16:J16"/>
    <mergeCell ref="K16:L16"/>
    <mergeCell ref="M16:R16"/>
    <mergeCell ref="S16:T16"/>
    <mergeCell ref="U16:AI16"/>
    <mergeCell ref="AJ16:AO16"/>
    <mergeCell ref="AP16:AQ16"/>
    <mergeCell ref="AR16:AY16"/>
    <mergeCell ref="AZ16:BA16"/>
    <mergeCell ref="BB16:BC16"/>
    <mergeCell ref="BD16:BE16"/>
    <mergeCell ref="BG16:BH16"/>
    <mergeCell ref="BI16:BN16"/>
    <mergeCell ref="BO16:BQ16"/>
    <mergeCell ref="E17:J17"/>
    <mergeCell ref="K17:L17"/>
    <mergeCell ref="M17:R17"/>
    <mergeCell ref="S17:T17"/>
    <mergeCell ref="U17:AI17"/>
    <mergeCell ref="AJ17:AO17"/>
    <mergeCell ref="AP17:AQ17"/>
    <mergeCell ref="AR17:AY17"/>
    <mergeCell ref="AZ17:BA17"/>
    <mergeCell ref="BB17:BC17"/>
    <mergeCell ref="BD17:BE17"/>
    <mergeCell ref="BG17:BH17"/>
    <mergeCell ref="BI17:BN17"/>
    <mergeCell ref="BO17:BQ17"/>
    <mergeCell ref="E18:J18"/>
    <mergeCell ref="K18:L18"/>
    <mergeCell ref="M18:R18"/>
    <mergeCell ref="S18:T18"/>
    <mergeCell ref="U18:AI18"/>
    <mergeCell ref="AJ18:AO18"/>
    <mergeCell ref="AP18:AQ18"/>
    <mergeCell ref="AR18:AY18"/>
    <mergeCell ref="AZ18:BA18"/>
    <mergeCell ref="BB18:BC18"/>
    <mergeCell ref="BD18:BE18"/>
    <mergeCell ref="BG18:BH18"/>
    <mergeCell ref="BI18:BN18"/>
    <mergeCell ref="BO18:BQ18"/>
    <mergeCell ref="E19:J19"/>
    <mergeCell ref="K19:L19"/>
    <mergeCell ref="M19:R19"/>
    <mergeCell ref="S19:T19"/>
    <mergeCell ref="U19:AI19"/>
    <mergeCell ref="AJ19:AO19"/>
    <mergeCell ref="AP19:AQ19"/>
    <mergeCell ref="AR19:AY19"/>
    <mergeCell ref="AZ19:BA19"/>
    <mergeCell ref="BB19:BC19"/>
    <mergeCell ref="BD19:BE19"/>
    <mergeCell ref="BG19:BH19"/>
    <mergeCell ref="BI19:BN19"/>
    <mergeCell ref="BO19:BQ19"/>
    <mergeCell ref="E20:J20"/>
    <mergeCell ref="K20:L20"/>
    <mergeCell ref="M20:R20"/>
    <mergeCell ref="S20:T20"/>
    <mergeCell ref="U20:AI20"/>
    <mergeCell ref="AJ20:AO20"/>
    <mergeCell ref="AP20:AQ20"/>
    <mergeCell ref="AR20:AY20"/>
    <mergeCell ref="AZ20:BA20"/>
    <mergeCell ref="BB20:BC20"/>
    <mergeCell ref="BD20:BE20"/>
    <mergeCell ref="BG20:BH20"/>
    <mergeCell ref="BI20:BN20"/>
    <mergeCell ref="BO20:BQ20"/>
    <mergeCell ref="E21:J21"/>
    <mergeCell ref="K21:L21"/>
    <mergeCell ref="M21:R21"/>
    <mergeCell ref="S21:T21"/>
    <mergeCell ref="U21:AI21"/>
    <mergeCell ref="AJ21:AO21"/>
    <mergeCell ref="AP21:AQ21"/>
    <mergeCell ref="AR21:AY21"/>
    <mergeCell ref="AZ21:BA21"/>
    <mergeCell ref="BB21:BC21"/>
    <mergeCell ref="BD21:BE21"/>
    <mergeCell ref="BG21:BH21"/>
    <mergeCell ref="BI21:BN21"/>
    <mergeCell ref="BO21:BQ21"/>
    <mergeCell ref="E22:J22"/>
    <mergeCell ref="K22:L22"/>
    <mergeCell ref="M22:R22"/>
    <mergeCell ref="S22:T22"/>
    <mergeCell ref="U22:AI22"/>
    <mergeCell ref="AJ22:AO22"/>
    <mergeCell ref="AP22:AQ22"/>
    <mergeCell ref="AR22:AY22"/>
    <mergeCell ref="AZ22:BA22"/>
    <mergeCell ref="BB22:BC22"/>
    <mergeCell ref="BD22:BE22"/>
    <mergeCell ref="BG22:BH22"/>
    <mergeCell ref="BI22:BN22"/>
    <mergeCell ref="BO22:BQ22"/>
    <mergeCell ref="E23:J23"/>
    <mergeCell ref="K23:L23"/>
    <mergeCell ref="M23:R23"/>
    <mergeCell ref="S23:T23"/>
    <mergeCell ref="U23:AI23"/>
    <mergeCell ref="AJ23:AO23"/>
    <mergeCell ref="AP23:AQ23"/>
    <mergeCell ref="AR23:AY23"/>
    <mergeCell ref="AZ23:BA23"/>
    <mergeCell ref="BB23:BC23"/>
    <mergeCell ref="BD23:BE23"/>
    <mergeCell ref="BG23:BH23"/>
    <mergeCell ref="BI23:BN23"/>
    <mergeCell ref="BO23:BQ23"/>
    <mergeCell ref="E24:J24"/>
    <mergeCell ref="K24:L24"/>
    <mergeCell ref="M24:R24"/>
    <mergeCell ref="S24:T24"/>
    <mergeCell ref="U24:AI24"/>
    <mergeCell ref="AJ24:AO24"/>
    <mergeCell ref="AP24:AQ24"/>
    <mergeCell ref="AR24:AY24"/>
    <mergeCell ref="AZ24:BA24"/>
    <mergeCell ref="BB24:BC24"/>
    <mergeCell ref="BD24:BE24"/>
    <mergeCell ref="BG24:BH24"/>
    <mergeCell ref="BI24:BN24"/>
    <mergeCell ref="BO24:BQ24"/>
    <mergeCell ref="E25:J25"/>
    <mergeCell ref="K25:L25"/>
    <mergeCell ref="M25:R25"/>
    <mergeCell ref="S25:T25"/>
    <mergeCell ref="U25:AI25"/>
    <mergeCell ref="AJ25:AO25"/>
    <mergeCell ref="AP25:AQ25"/>
    <mergeCell ref="AR25:AY25"/>
    <mergeCell ref="AZ25:BA25"/>
    <mergeCell ref="BB25:BC25"/>
    <mergeCell ref="BD25:BE25"/>
    <mergeCell ref="BG25:BH25"/>
    <mergeCell ref="BI25:BN25"/>
    <mergeCell ref="BO25:BQ25"/>
    <mergeCell ref="E26:J26"/>
    <mergeCell ref="K26:L26"/>
    <mergeCell ref="M26:R26"/>
    <mergeCell ref="S26:T26"/>
    <mergeCell ref="U26:AI26"/>
    <mergeCell ref="AJ26:AO26"/>
    <mergeCell ref="AP26:AQ26"/>
    <mergeCell ref="AR26:AY26"/>
    <mergeCell ref="AZ26:BA26"/>
    <mergeCell ref="BB26:BC26"/>
    <mergeCell ref="BD26:BE26"/>
    <mergeCell ref="BG26:BH26"/>
    <mergeCell ref="BI26:BN26"/>
    <mergeCell ref="BO26:BQ26"/>
    <mergeCell ref="E27:J27"/>
    <mergeCell ref="K27:L27"/>
    <mergeCell ref="M27:R27"/>
    <mergeCell ref="S27:T27"/>
    <mergeCell ref="U27:AI27"/>
    <mergeCell ref="AJ27:AO27"/>
    <mergeCell ref="AP27:AQ27"/>
    <mergeCell ref="AR27:AY27"/>
    <mergeCell ref="AZ27:BA27"/>
    <mergeCell ref="BB27:BC27"/>
    <mergeCell ref="BD27:BE27"/>
    <mergeCell ref="BG27:BH27"/>
    <mergeCell ref="BI27:BN27"/>
    <mergeCell ref="BO27:BQ27"/>
    <mergeCell ref="E28:J28"/>
    <mergeCell ref="K28:L28"/>
    <mergeCell ref="M28:R28"/>
    <mergeCell ref="S28:T28"/>
    <mergeCell ref="U28:AI28"/>
    <mergeCell ref="AJ28:AO28"/>
    <mergeCell ref="AP28:AQ28"/>
    <mergeCell ref="AR28:AY28"/>
    <mergeCell ref="AZ28:BA28"/>
    <mergeCell ref="BB28:BC28"/>
    <mergeCell ref="BD28:BE28"/>
    <mergeCell ref="BG28:BH28"/>
    <mergeCell ref="BI28:BN28"/>
    <mergeCell ref="BO28:BQ28"/>
    <mergeCell ref="E29:J29"/>
    <mergeCell ref="K29:L29"/>
    <mergeCell ref="M29:R29"/>
    <mergeCell ref="S29:T29"/>
    <mergeCell ref="U29:AI29"/>
    <mergeCell ref="AJ29:AO29"/>
    <mergeCell ref="AP29:AQ29"/>
    <mergeCell ref="AR29:AY29"/>
    <mergeCell ref="AZ29:BA29"/>
    <mergeCell ref="BB29:BC29"/>
    <mergeCell ref="BD29:BE29"/>
    <mergeCell ref="BG29:BH29"/>
    <mergeCell ref="BI29:BN29"/>
    <mergeCell ref="BO29:BQ29"/>
    <mergeCell ref="E30:J30"/>
    <mergeCell ref="K30:L30"/>
    <mergeCell ref="M30:R30"/>
    <mergeCell ref="S30:T30"/>
    <mergeCell ref="U30:AI30"/>
    <mergeCell ref="AJ30:AO30"/>
    <mergeCell ref="AP30:AQ30"/>
    <mergeCell ref="AR30:AY30"/>
    <mergeCell ref="AZ30:BA30"/>
    <mergeCell ref="BB30:BC30"/>
    <mergeCell ref="BD30:BE30"/>
    <mergeCell ref="BG30:BH30"/>
    <mergeCell ref="BI30:BN30"/>
    <mergeCell ref="BO30:BQ30"/>
    <mergeCell ref="E31:J31"/>
    <mergeCell ref="K31:L31"/>
    <mergeCell ref="M31:R31"/>
    <mergeCell ref="S31:T31"/>
    <mergeCell ref="U31:AI31"/>
    <mergeCell ref="AJ31:AO31"/>
    <mergeCell ref="AP31:AQ31"/>
    <mergeCell ref="AR31:AY31"/>
    <mergeCell ref="AZ31:BA31"/>
    <mergeCell ref="BB31:BC31"/>
    <mergeCell ref="BD31:BE31"/>
    <mergeCell ref="BG31:BH31"/>
    <mergeCell ref="BI31:BN31"/>
    <mergeCell ref="BO31:BQ31"/>
    <mergeCell ref="E32:J32"/>
    <mergeCell ref="K32:L32"/>
    <mergeCell ref="M32:R32"/>
    <mergeCell ref="S32:T32"/>
    <mergeCell ref="U32:AI32"/>
    <mergeCell ref="AJ32:AO32"/>
    <mergeCell ref="AP32:AQ32"/>
    <mergeCell ref="AR32:AY32"/>
    <mergeCell ref="AZ32:BA32"/>
    <mergeCell ref="BB32:BC32"/>
    <mergeCell ref="BD32:BE32"/>
    <mergeCell ref="BG32:BH32"/>
    <mergeCell ref="BI32:BN32"/>
    <mergeCell ref="BO32:BQ32"/>
    <mergeCell ref="E33:J33"/>
    <mergeCell ref="K33:L33"/>
    <mergeCell ref="M33:R33"/>
    <mergeCell ref="S33:T33"/>
    <mergeCell ref="U33:AI33"/>
    <mergeCell ref="AJ33:AO33"/>
    <mergeCell ref="AP33:AQ33"/>
    <mergeCell ref="AR33:AY33"/>
    <mergeCell ref="AZ33:BA33"/>
    <mergeCell ref="BB33:BC33"/>
    <mergeCell ref="BD33:BE33"/>
    <mergeCell ref="BG33:BH33"/>
    <mergeCell ref="BI33:BN33"/>
    <mergeCell ref="BO33:BQ33"/>
    <mergeCell ref="E34:J34"/>
    <mergeCell ref="K34:L34"/>
    <mergeCell ref="M34:R34"/>
    <mergeCell ref="S34:T34"/>
    <mergeCell ref="U34:AI34"/>
    <mergeCell ref="AJ34:AO34"/>
    <mergeCell ref="AP34:AQ34"/>
    <mergeCell ref="AR34:AY34"/>
    <mergeCell ref="AZ34:BA34"/>
    <mergeCell ref="BB34:BC34"/>
    <mergeCell ref="BD34:BE34"/>
    <mergeCell ref="BG34:BH34"/>
    <mergeCell ref="BI34:BN34"/>
    <mergeCell ref="BO34:BQ34"/>
    <mergeCell ref="E35:J35"/>
    <mergeCell ref="K35:L35"/>
    <mergeCell ref="M35:R35"/>
    <mergeCell ref="S35:T35"/>
    <mergeCell ref="U35:AI35"/>
    <mergeCell ref="AJ35:AO35"/>
    <mergeCell ref="AP35:AQ35"/>
    <mergeCell ref="AR35:AY35"/>
    <mergeCell ref="AZ35:BA35"/>
    <mergeCell ref="BB35:BC35"/>
    <mergeCell ref="BD35:BE35"/>
    <mergeCell ref="BG35:BH35"/>
    <mergeCell ref="BI35:BN35"/>
    <mergeCell ref="BO35:BQ35"/>
    <mergeCell ref="E36:J36"/>
    <mergeCell ref="K36:L36"/>
    <mergeCell ref="M36:R36"/>
    <mergeCell ref="S36:T36"/>
    <mergeCell ref="U36:AI36"/>
    <mergeCell ref="AJ36:AO36"/>
    <mergeCell ref="AP36:AQ36"/>
    <mergeCell ref="AR36:AY36"/>
    <mergeCell ref="AZ36:BA36"/>
    <mergeCell ref="BB36:BC36"/>
    <mergeCell ref="BD36:BE36"/>
    <mergeCell ref="BG36:BH36"/>
    <mergeCell ref="BI36:BN36"/>
    <mergeCell ref="BO36:BQ36"/>
    <mergeCell ref="E37:J37"/>
    <mergeCell ref="K37:L37"/>
    <mergeCell ref="M37:R37"/>
    <mergeCell ref="S37:T37"/>
    <mergeCell ref="U37:AI37"/>
    <mergeCell ref="AJ37:AO37"/>
    <mergeCell ref="AP37:AQ37"/>
    <mergeCell ref="AR37:AY37"/>
    <mergeCell ref="AZ37:BA37"/>
    <mergeCell ref="BB37:BC37"/>
    <mergeCell ref="BD37:BE37"/>
    <mergeCell ref="BG37:BH37"/>
    <mergeCell ref="BI37:BN37"/>
    <mergeCell ref="BO37:BQ37"/>
    <mergeCell ref="E38:J38"/>
    <mergeCell ref="K38:L38"/>
    <mergeCell ref="M38:R38"/>
    <mergeCell ref="S38:T38"/>
    <mergeCell ref="U38:AI38"/>
    <mergeCell ref="AJ38:AO38"/>
    <mergeCell ref="AP38:AQ38"/>
    <mergeCell ref="AR38:AY38"/>
    <mergeCell ref="AZ38:BA38"/>
    <mergeCell ref="BB38:BC38"/>
    <mergeCell ref="BD38:BE38"/>
    <mergeCell ref="BG38:BH38"/>
    <mergeCell ref="BI38:BN38"/>
    <mergeCell ref="BO38:BQ38"/>
    <mergeCell ref="E39:J39"/>
    <mergeCell ref="K39:L39"/>
    <mergeCell ref="M39:R39"/>
    <mergeCell ref="S39:T39"/>
    <mergeCell ref="U39:AI39"/>
    <mergeCell ref="AJ39:AO39"/>
    <mergeCell ref="AP39:AQ39"/>
    <mergeCell ref="AR39:AY39"/>
    <mergeCell ref="AZ39:BA39"/>
    <mergeCell ref="BB39:BC39"/>
    <mergeCell ref="BD39:BE39"/>
    <mergeCell ref="BG39:BH39"/>
    <mergeCell ref="BI39:BN39"/>
    <mergeCell ref="BO39:BQ39"/>
    <mergeCell ref="E40:J40"/>
    <mergeCell ref="K40:L40"/>
    <mergeCell ref="M40:R40"/>
    <mergeCell ref="S40:T40"/>
    <mergeCell ref="U40:AI40"/>
    <mergeCell ref="AJ40:AO40"/>
    <mergeCell ref="AP40:AQ40"/>
    <mergeCell ref="AR40:AY40"/>
    <mergeCell ref="AZ40:BA40"/>
    <mergeCell ref="BB40:BC40"/>
    <mergeCell ref="BD40:BE40"/>
    <mergeCell ref="BG40:BH40"/>
    <mergeCell ref="BI40:BN40"/>
    <mergeCell ref="BO40:BQ40"/>
    <mergeCell ref="E41:J41"/>
    <mergeCell ref="K41:L41"/>
    <mergeCell ref="M41:R41"/>
    <mergeCell ref="S41:T41"/>
    <mergeCell ref="U41:AI41"/>
    <mergeCell ref="AJ41:AO41"/>
    <mergeCell ref="AP41:AQ41"/>
    <mergeCell ref="AR41:AY41"/>
    <mergeCell ref="AZ41:BA41"/>
    <mergeCell ref="BB41:BC41"/>
    <mergeCell ref="BD41:BE41"/>
    <mergeCell ref="BG41:BH41"/>
    <mergeCell ref="BI41:BN41"/>
    <mergeCell ref="BO41:BQ41"/>
    <mergeCell ref="E42:J42"/>
    <mergeCell ref="K42:L42"/>
    <mergeCell ref="M42:R42"/>
    <mergeCell ref="S42:T42"/>
    <mergeCell ref="U42:AI42"/>
    <mergeCell ref="AJ42:AO42"/>
    <mergeCell ref="AP42:AQ42"/>
    <mergeCell ref="AR42:AY42"/>
    <mergeCell ref="AZ42:BA42"/>
    <mergeCell ref="BB42:BC42"/>
    <mergeCell ref="BD42:BE42"/>
    <mergeCell ref="BG42:BH42"/>
    <mergeCell ref="BI42:BN42"/>
    <mergeCell ref="BO42:BQ42"/>
    <mergeCell ref="E43:J43"/>
    <mergeCell ref="K43:L43"/>
    <mergeCell ref="M43:R43"/>
    <mergeCell ref="S43:T43"/>
    <mergeCell ref="U43:AI43"/>
    <mergeCell ref="AJ43:AO43"/>
    <mergeCell ref="AP43:AQ43"/>
    <mergeCell ref="AR43:AY43"/>
    <mergeCell ref="AZ43:BA43"/>
    <mergeCell ref="BB43:BC43"/>
    <mergeCell ref="BD43:BE43"/>
    <mergeCell ref="BG43:BH43"/>
    <mergeCell ref="BI43:BN43"/>
    <mergeCell ref="BO43:BQ43"/>
    <mergeCell ref="E44:J44"/>
    <mergeCell ref="K44:L44"/>
    <mergeCell ref="M44:R44"/>
    <mergeCell ref="S44:T44"/>
    <mergeCell ref="U44:AI44"/>
    <mergeCell ref="AJ44:AO44"/>
    <mergeCell ref="AP44:AQ44"/>
    <mergeCell ref="AR44:AY44"/>
    <mergeCell ref="AZ44:BA44"/>
    <mergeCell ref="BB44:BC44"/>
    <mergeCell ref="BD44:BE44"/>
    <mergeCell ref="BG44:BH44"/>
    <mergeCell ref="BI44:BN44"/>
    <mergeCell ref="BO44:BQ44"/>
    <mergeCell ref="E45:J45"/>
    <mergeCell ref="K45:L45"/>
    <mergeCell ref="M45:R45"/>
    <mergeCell ref="S45:T45"/>
    <mergeCell ref="U45:AI45"/>
    <mergeCell ref="AJ45:AO45"/>
    <mergeCell ref="AP45:AQ45"/>
    <mergeCell ref="AR45:AY45"/>
    <mergeCell ref="AZ45:BA45"/>
    <mergeCell ref="BB45:BC45"/>
    <mergeCell ref="BD45:BE45"/>
    <mergeCell ref="BG45:BH45"/>
    <mergeCell ref="BI45:BN45"/>
    <mergeCell ref="BO45:BQ45"/>
    <mergeCell ref="E46:J46"/>
    <mergeCell ref="K46:L46"/>
    <mergeCell ref="M46:R46"/>
    <mergeCell ref="S46:T46"/>
    <mergeCell ref="U46:AI46"/>
    <mergeCell ref="AJ46:AO46"/>
    <mergeCell ref="AP46:AQ46"/>
    <mergeCell ref="AR46:AY46"/>
    <mergeCell ref="AZ46:BA46"/>
    <mergeCell ref="BB46:BC46"/>
    <mergeCell ref="BD46:BE46"/>
    <mergeCell ref="BG46:BH46"/>
    <mergeCell ref="BI46:BN46"/>
    <mergeCell ref="BO46:BQ46"/>
    <mergeCell ref="E47:J47"/>
    <mergeCell ref="K47:L47"/>
    <mergeCell ref="M47:R47"/>
    <mergeCell ref="S47:T47"/>
    <mergeCell ref="U47:AI47"/>
    <mergeCell ref="AJ47:AO47"/>
    <mergeCell ref="AP47:AQ47"/>
    <mergeCell ref="AR47:AY47"/>
    <mergeCell ref="AZ47:BA47"/>
    <mergeCell ref="BB47:BC47"/>
    <mergeCell ref="BD47:BE47"/>
    <mergeCell ref="BG47:BH47"/>
    <mergeCell ref="BI47:BN47"/>
    <mergeCell ref="BO47:BQ47"/>
    <mergeCell ref="E48:J48"/>
    <mergeCell ref="K48:L48"/>
    <mergeCell ref="M48:R48"/>
    <mergeCell ref="S48:T48"/>
    <mergeCell ref="U48:AI48"/>
    <mergeCell ref="AJ48:AO48"/>
    <mergeCell ref="AP48:AQ48"/>
    <mergeCell ref="AR48:AY48"/>
    <mergeCell ref="AZ48:BA48"/>
    <mergeCell ref="BB48:BC48"/>
    <mergeCell ref="BD48:BE48"/>
    <mergeCell ref="BG48:BH48"/>
    <mergeCell ref="BI48:BN48"/>
    <mergeCell ref="BO48:BQ48"/>
    <mergeCell ref="E49:J49"/>
    <mergeCell ref="K49:L49"/>
    <mergeCell ref="M49:R49"/>
    <mergeCell ref="S49:T49"/>
    <mergeCell ref="U49:AI49"/>
    <mergeCell ref="AJ49:AO49"/>
    <mergeCell ref="AP49:AQ49"/>
    <mergeCell ref="AR49:AY49"/>
    <mergeCell ref="AZ49:BA49"/>
    <mergeCell ref="BB49:BC49"/>
    <mergeCell ref="BD49:BE49"/>
    <mergeCell ref="BG49:BH49"/>
    <mergeCell ref="BI49:BN49"/>
    <mergeCell ref="BO49:BQ49"/>
    <mergeCell ref="E50:J50"/>
    <mergeCell ref="K50:L50"/>
    <mergeCell ref="M50:R50"/>
    <mergeCell ref="S50:T50"/>
    <mergeCell ref="U50:AI50"/>
    <mergeCell ref="AJ50:AO50"/>
    <mergeCell ref="AP50:AQ50"/>
    <mergeCell ref="AR50:AY50"/>
    <mergeCell ref="AZ50:BA50"/>
    <mergeCell ref="BB50:BC50"/>
    <mergeCell ref="BD50:BE50"/>
    <mergeCell ref="BG50:BH50"/>
    <mergeCell ref="BI50:BN50"/>
    <mergeCell ref="BO50:BQ50"/>
    <mergeCell ref="E51:J51"/>
    <mergeCell ref="K51:L51"/>
    <mergeCell ref="M51:R51"/>
    <mergeCell ref="S51:T51"/>
    <mergeCell ref="U51:AI51"/>
    <mergeCell ref="AJ51:AO51"/>
    <mergeCell ref="AP51:AQ51"/>
    <mergeCell ref="AR51:AY51"/>
    <mergeCell ref="AZ51:BA51"/>
    <mergeCell ref="BB51:BC51"/>
    <mergeCell ref="BD51:BE51"/>
    <mergeCell ref="BG51:BH51"/>
    <mergeCell ref="BI51:BN51"/>
    <mergeCell ref="BO51:BQ51"/>
    <mergeCell ref="E52:J52"/>
    <mergeCell ref="K52:L52"/>
    <mergeCell ref="M52:R52"/>
    <mergeCell ref="S52:T52"/>
    <mergeCell ref="U52:AI52"/>
    <mergeCell ref="AJ52:AO52"/>
    <mergeCell ref="AP52:AQ52"/>
    <mergeCell ref="AR52:AY52"/>
    <mergeCell ref="AZ52:BA52"/>
    <mergeCell ref="BB52:BC52"/>
    <mergeCell ref="BD52:BE52"/>
    <mergeCell ref="BG52:BH52"/>
    <mergeCell ref="BI52:BN52"/>
    <mergeCell ref="BO52:BQ52"/>
    <mergeCell ref="E53:J53"/>
    <mergeCell ref="K53:L53"/>
    <mergeCell ref="M53:R53"/>
    <mergeCell ref="S53:T53"/>
    <mergeCell ref="U53:AI53"/>
    <mergeCell ref="AJ53:AO53"/>
    <mergeCell ref="AP53:AQ53"/>
    <mergeCell ref="AR53:AY53"/>
    <mergeCell ref="AZ53:BA53"/>
    <mergeCell ref="BB53:BC53"/>
    <mergeCell ref="BD53:BE53"/>
    <mergeCell ref="BG53:BH53"/>
    <mergeCell ref="BI53:BN53"/>
    <mergeCell ref="BO53:BQ53"/>
    <mergeCell ref="E54:J54"/>
    <mergeCell ref="K54:L54"/>
    <mergeCell ref="M54:R54"/>
    <mergeCell ref="S54:T54"/>
    <mergeCell ref="U54:AI54"/>
    <mergeCell ref="AJ54:AO54"/>
    <mergeCell ref="AP54:AQ54"/>
    <mergeCell ref="AR54:AY54"/>
    <mergeCell ref="AZ54:BA54"/>
    <mergeCell ref="BB54:BC54"/>
    <mergeCell ref="BD54:BE54"/>
    <mergeCell ref="BG54:BH54"/>
    <mergeCell ref="BI54:BN54"/>
    <mergeCell ref="BO54:BQ54"/>
    <mergeCell ref="E55:J55"/>
    <mergeCell ref="K55:L55"/>
    <mergeCell ref="M55:R55"/>
    <mergeCell ref="S55:T55"/>
    <mergeCell ref="U55:AI55"/>
    <mergeCell ref="AJ55:AO55"/>
    <mergeCell ref="AP55:AQ55"/>
    <mergeCell ref="AR55:AY55"/>
    <mergeCell ref="AZ55:BA55"/>
    <mergeCell ref="BB55:BC55"/>
    <mergeCell ref="BD55:BE55"/>
    <mergeCell ref="BG55:BH55"/>
    <mergeCell ref="BI55:BN55"/>
    <mergeCell ref="BO55:BQ55"/>
    <mergeCell ref="E56:J56"/>
    <mergeCell ref="K56:L56"/>
    <mergeCell ref="M56:R56"/>
    <mergeCell ref="S56:T56"/>
    <mergeCell ref="U56:AI56"/>
    <mergeCell ref="AJ56:AO56"/>
    <mergeCell ref="AP56:AQ56"/>
    <mergeCell ref="AR56:AY56"/>
    <mergeCell ref="AZ56:BA56"/>
    <mergeCell ref="BB56:BC56"/>
    <mergeCell ref="BD56:BE56"/>
    <mergeCell ref="BG56:BH56"/>
    <mergeCell ref="BI56:BN56"/>
    <mergeCell ref="BO56:BQ56"/>
    <mergeCell ref="E57:J57"/>
    <mergeCell ref="K57:L57"/>
    <mergeCell ref="M57:R57"/>
    <mergeCell ref="S57:T57"/>
    <mergeCell ref="U57:AI57"/>
    <mergeCell ref="AJ57:AO57"/>
    <mergeCell ref="AP57:AQ57"/>
    <mergeCell ref="AR57:AY57"/>
    <mergeCell ref="AZ57:BA57"/>
    <mergeCell ref="BB57:BC57"/>
    <mergeCell ref="BD57:BE57"/>
    <mergeCell ref="BG57:BH57"/>
    <mergeCell ref="BI57:BN57"/>
    <mergeCell ref="BO57:BQ57"/>
    <mergeCell ref="E58:J58"/>
    <mergeCell ref="K58:L58"/>
    <mergeCell ref="M58:R58"/>
    <mergeCell ref="S58:T58"/>
    <mergeCell ref="U58:AI58"/>
    <mergeCell ref="AJ58:AO58"/>
    <mergeCell ref="AP58:AQ58"/>
    <mergeCell ref="AR58:AY58"/>
    <mergeCell ref="AZ58:BA58"/>
    <mergeCell ref="BB58:BC58"/>
    <mergeCell ref="BD58:BE58"/>
    <mergeCell ref="BG58:BH58"/>
    <mergeCell ref="BI58:BN58"/>
    <mergeCell ref="BO58:BQ58"/>
    <mergeCell ref="E59:J59"/>
    <mergeCell ref="K59:L59"/>
    <mergeCell ref="M59:R59"/>
    <mergeCell ref="S59:T59"/>
    <mergeCell ref="U59:AI59"/>
    <mergeCell ref="AJ59:AO59"/>
    <mergeCell ref="AP59:AQ59"/>
    <mergeCell ref="AR59:AY59"/>
    <mergeCell ref="AZ59:BA59"/>
    <mergeCell ref="BB59:BC59"/>
    <mergeCell ref="BD59:BE59"/>
    <mergeCell ref="BG59:BH59"/>
    <mergeCell ref="BI59:BN59"/>
    <mergeCell ref="BO59:BQ59"/>
    <mergeCell ref="E60:J60"/>
    <mergeCell ref="K60:L60"/>
    <mergeCell ref="M60:R60"/>
    <mergeCell ref="S60:T60"/>
    <mergeCell ref="U60:AI60"/>
    <mergeCell ref="AJ60:AO60"/>
    <mergeCell ref="AP60:AQ60"/>
    <mergeCell ref="AR60:AY60"/>
    <mergeCell ref="AZ60:BA60"/>
    <mergeCell ref="BB60:BC60"/>
    <mergeCell ref="BD60:BE60"/>
    <mergeCell ref="BG60:BH60"/>
    <mergeCell ref="BI60:BN60"/>
    <mergeCell ref="BO60:BQ60"/>
    <mergeCell ref="E61:J61"/>
    <mergeCell ref="K61:L61"/>
    <mergeCell ref="M61:R61"/>
    <mergeCell ref="S61:T61"/>
    <mergeCell ref="U61:AI61"/>
    <mergeCell ref="AJ61:AO61"/>
    <mergeCell ref="AP61:AQ61"/>
    <mergeCell ref="AR61:AY61"/>
    <mergeCell ref="AZ61:BA61"/>
    <mergeCell ref="BB61:BC61"/>
    <mergeCell ref="BD61:BE61"/>
    <mergeCell ref="BG61:BH61"/>
    <mergeCell ref="BI61:BN61"/>
    <mergeCell ref="BO61:BQ61"/>
    <mergeCell ref="E62:J62"/>
    <mergeCell ref="K62:L62"/>
    <mergeCell ref="M62:R62"/>
    <mergeCell ref="S62:T62"/>
    <mergeCell ref="U62:AI62"/>
    <mergeCell ref="AJ62:AO62"/>
    <mergeCell ref="AP62:AQ62"/>
    <mergeCell ref="AR62:AY62"/>
    <mergeCell ref="AZ62:BA62"/>
    <mergeCell ref="BB62:BC62"/>
    <mergeCell ref="BD62:BE62"/>
    <mergeCell ref="BG62:BH62"/>
    <mergeCell ref="BI62:BN62"/>
    <mergeCell ref="BO62:BQ62"/>
    <mergeCell ref="A2:A6"/>
    <mergeCell ref="B2:B6"/>
    <mergeCell ref="C2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4:BV6"/>
    <mergeCell ref="BW4:BW6"/>
  </mergeCells>
  <conditionalFormatting sqref="B7:B79">
    <cfRule type="expression" priority="1" dxfId="0" stopIfTrue="1">
      <formula>AND(COUNTIF($B$7:$B$79,B7)&gt;1,NOT(ISBLANK(B7)))</formula>
    </cfRule>
  </conditionalFormatting>
  <printOptions/>
  <pageMargins left="0.2" right="0" top="0" bottom="0" header="0.51" footer="0.51"/>
  <pageSetup horizontalDpi="600" verticalDpi="600" orientation="landscape" paperSize="8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 丶菇〃凉</cp:lastModifiedBy>
  <cp:lastPrinted>2018-03-14T03:17:16Z</cp:lastPrinted>
  <dcterms:created xsi:type="dcterms:W3CDTF">1996-12-17T01:32:42Z</dcterms:created>
  <dcterms:modified xsi:type="dcterms:W3CDTF">2018-03-27T13:55:49Z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