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6975" windowHeight="9855" activeTab="0"/>
  </bookViews>
  <sheets>
    <sheet name="结果" sheetId="1" r:id="rId1"/>
  </sheets>
  <definedNames>
    <definedName name="结果">'结果'!$A$2:$E$2</definedName>
  </definedNames>
  <calcPr fullCalcOnLoad="1"/>
</workbook>
</file>

<file path=xl/sharedStrings.xml><?xml version="1.0" encoding="utf-8"?>
<sst xmlns="http://schemas.openxmlformats.org/spreadsheetml/2006/main" count="666" uniqueCount="320">
  <si>
    <t>姓名</t>
  </si>
  <si>
    <t>报考职位</t>
  </si>
  <si>
    <t>考号</t>
  </si>
  <si>
    <t>职业能力倾向测验成绩</t>
  </si>
  <si>
    <t>综合应用能力成绩</t>
  </si>
  <si>
    <t>何成琴</t>
  </si>
  <si>
    <t>3102210008:瑞丽市农业局农村经济管理站农村财务工作</t>
  </si>
  <si>
    <t>221310300209</t>
  </si>
  <si>
    <t>段其相</t>
  </si>
  <si>
    <t>3123210010:盈江县苏典傈僳族乡农村经济经营管理站农村财务工作</t>
  </si>
  <si>
    <t>221310300217</t>
  </si>
  <si>
    <t>何智宝</t>
  </si>
  <si>
    <t>3122210005:梁河县人民医院财会</t>
  </si>
  <si>
    <t>221310300228</t>
  </si>
  <si>
    <t>赵明芬</t>
  </si>
  <si>
    <t>3124210008:王子树乡文化广播电视服务中心文化宣传工作</t>
  </si>
  <si>
    <t>221310300323</t>
  </si>
  <si>
    <t>郑永明</t>
  </si>
  <si>
    <t>221310300402</t>
  </si>
  <si>
    <t>黄剑晶</t>
  </si>
  <si>
    <t>3123210011:盈江县昔马镇农业综合服务中心乡镇农业综合业务</t>
  </si>
  <si>
    <t>221310300404</t>
  </si>
  <si>
    <t>陈铖</t>
  </si>
  <si>
    <t>221310300405</t>
  </si>
  <si>
    <t>孙祖改</t>
  </si>
  <si>
    <t>221310300410</t>
  </si>
  <si>
    <t>闫佳妮</t>
  </si>
  <si>
    <t>221310300429</t>
  </si>
  <si>
    <t>张宇葵</t>
  </si>
  <si>
    <t>221310300606</t>
  </si>
  <si>
    <t>高丽</t>
  </si>
  <si>
    <t>221310300609</t>
  </si>
  <si>
    <t>杨思琪</t>
  </si>
  <si>
    <t>221310300803</t>
  </si>
  <si>
    <t>吕晶</t>
  </si>
  <si>
    <t>221310300815</t>
  </si>
  <si>
    <t>尹红涛</t>
  </si>
  <si>
    <t>221310300818</t>
  </si>
  <si>
    <t>李越东</t>
  </si>
  <si>
    <t>221310300819</t>
  </si>
  <si>
    <t>孔明</t>
  </si>
  <si>
    <t>221310300822</t>
  </si>
  <si>
    <t>濮丽丹</t>
  </si>
  <si>
    <t>221310300917</t>
  </si>
  <si>
    <t>何成谋</t>
  </si>
  <si>
    <t>221310300920</t>
  </si>
  <si>
    <t>闫自斌</t>
  </si>
  <si>
    <t>221310300921</t>
  </si>
  <si>
    <t>姜晓霞</t>
  </si>
  <si>
    <t>221310301005</t>
  </si>
  <si>
    <t>陈昌举</t>
  </si>
  <si>
    <t>221310301009</t>
  </si>
  <si>
    <t>雷磊</t>
  </si>
  <si>
    <t>3124210007:陇川县护国乡农村经济经营管理站农村财务工作</t>
  </si>
  <si>
    <t>221310301106</t>
  </si>
  <si>
    <t>杨莹</t>
  </si>
  <si>
    <t>邵立灿</t>
  </si>
  <si>
    <t>221310301114</t>
  </si>
  <si>
    <t>李文莉</t>
  </si>
  <si>
    <t>221310301117</t>
  </si>
  <si>
    <t>常中凯</t>
  </si>
  <si>
    <t>221310301216</t>
  </si>
  <si>
    <t>冯静</t>
  </si>
  <si>
    <t>周燕娥</t>
  </si>
  <si>
    <t>221310301322</t>
  </si>
  <si>
    <t>苏毅</t>
  </si>
  <si>
    <t>221310301326</t>
  </si>
  <si>
    <t>闫丽佳</t>
  </si>
  <si>
    <t>221310301414</t>
  </si>
  <si>
    <t>岳元妹</t>
  </si>
  <si>
    <t>221310301426</t>
  </si>
  <si>
    <t>左显从</t>
  </si>
  <si>
    <t>221310301427</t>
  </si>
  <si>
    <t>汤秋艳</t>
  </si>
  <si>
    <t>221310301429</t>
  </si>
  <si>
    <t>黄春维</t>
  </si>
  <si>
    <t>221310301503</t>
  </si>
  <si>
    <t>何美</t>
  </si>
  <si>
    <t>221310301515</t>
  </si>
  <si>
    <t>许三裕</t>
  </si>
  <si>
    <t>221310301519</t>
  </si>
  <si>
    <t>何媛媛</t>
  </si>
  <si>
    <t>221310301522</t>
  </si>
  <si>
    <t>思玲章</t>
  </si>
  <si>
    <t>221310301527</t>
  </si>
  <si>
    <t>岳建强</t>
  </si>
  <si>
    <t>221310301606</t>
  </si>
  <si>
    <t>高金松</t>
  </si>
  <si>
    <t>221310301610</t>
  </si>
  <si>
    <t>武光阳</t>
  </si>
  <si>
    <t>221310301627</t>
  </si>
  <si>
    <t>杨云云</t>
  </si>
  <si>
    <t>221310301707</t>
  </si>
  <si>
    <t>吴涛</t>
  </si>
  <si>
    <t>221310301718</t>
  </si>
  <si>
    <t>孟小二</t>
  </si>
  <si>
    <t>221310301720</t>
  </si>
  <si>
    <t>忽一凡</t>
  </si>
  <si>
    <t>221310301905</t>
  </si>
  <si>
    <t>刘定铎</t>
  </si>
  <si>
    <t>221310302001</t>
  </si>
  <si>
    <t>李丽萍</t>
  </si>
  <si>
    <t>221310302115</t>
  </si>
  <si>
    <t>孙廷巧</t>
  </si>
  <si>
    <t>221310302209</t>
  </si>
  <si>
    <t>万永艳</t>
  </si>
  <si>
    <t>221310302221</t>
  </si>
  <si>
    <t>邵桥换</t>
  </si>
  <si>
    <t>221310302303</t>
  </si>
  <si>
    <t>刘丽</t>
  </si>
  <si>
    <t>221310302324</t>
  </si>
  <si>
    <t>寸青</t>
  </si>
  <si>
    <t>221310302326</t>
  </si>
  <si>
    <t>高祥震</t>
  </si>
  <si>
    <t>3122210006:梁河县老年人体育协会体育训练</t>
  </si>
  <si>
    <t>221310302404</t>
  </si>
  <si>
    <t>濮丽娟</t>
  </si>
  <si>
    <t>221310302430</t>
  </si>
  <si>
    <t>赖泉</t>
  </si>
  <si>
    <t>221310302504</t>
  </si>
  <si>
    <t>段加翠</t>
  </si>
  <si>
    <t>3122310014:梁河县大厂乡文化广播电视服务中心综合业务</t>
  </si>
  <si>
    <t>331310302625</t>
  </si>
  <si>
    <t>莫舒</t>
  </si>
  <si>
    <t>3123310023:盈江县油松岭乡文化广播电视服务中心文化宣传工作</t>
  </si>
  <si>
    <t>331310302713</t>
  </si>
  <si>
    <t>杨世超</t>
  </si>
  <si>
    <t>331310302716</t>
  </si>
  <si>
    <t>张杜超</t>
  </si>
  <si>
    <t>331310302725</t>
  </si>
  <si>
    <t>王菁</t>
  </si>
  <si>
    <t>331310302806</t>
  </si>
  <si>
    <t>车同杰</t>
  </si>
  <si>
    <t>3103310009:芒市西山乡农业综合服务中心乡镇农业综合业务</t>
  </si>
  <si>
    <t>331310302807</t>
  </si>
  <si>
    <t>杨薇</t>
  </si>
  <si>
    <t>331310302816</t>
  </si>
  <si>
    <t>黄民</t>
  </si>
  <si>
    <t>331310302926</t>
  </si>
  <si>
    <t>杨云舒</t>
  </si>
  <si>
    <t>3103310012:芒市芒海镇农业综合服务中心乡镇农业综合业务</t>
  </si>
  <si>
    <t>331310302928</t>
  </si>
  <si>
    <t>王微</t>
  </si>
  <si>
    <t>331310302929</t>
  </si>
  <si>
    <t>卢燕</t>
  </si>
  <si>
    <t>331310302930</t>
  </si>
  <si>
    <t>何明垄</t>
  </si>
  <si>
    <t>331310303014</t>
  </si>
  <si>
    <t>李明杰</t>
  </si>
  <si>
    <t>3122310016:梁河县小厂乡农业综合服务中心乡镇农业综合业务</t>
  </si>
  <si>
    <t>331310303029</t>
  </si>
  <si>
    <t>李兴强</t>
  </si>
  <si>
    <t>331310303101</t>
  </si>
  <si>
    <t>张学成</t>
  </si>
  <si>
    <t>331310303113</t>
  </si>
  <si>
    <t>龙敏</t>
  </si>
  <si>
    <t>331310303129</t>
  </si>
  <si>
    <t>宋俊龙</t>
  </si>
  <si>
    <t>331310303210</t>
  </si>
  <si>
    <t>沈艳</t>
  </si>
  <si>
    <t>3103310011:芒市江东乡农业综合服务中心乡镇农业综合业务</t>
  </si>
  <si>
    <t>331310303212</t>
  </si>
  <si>
    <t>朗昌明</t>
  </si>
  <si>
    <t>3122310015:梁河县油竹坝水库管理所水利工程管理</t>
  </si>
  <si>
    <t>331310303220</t>
  </si>
  <si>
    <t>葛修成</t>
  </si>
  <si>
    <t>331310303229</t>
  </si>
  <si>
    <t>梁黎黎</t>
  </si>
  <si>
    <t>331310303309</t>
  </si>
  <si>
    <t>金保元</t>
  </si>
  <si>
    <t>331310303330</t>
  </si>
  <si>
    <t>赵晓巍</t>
  </si>
  <si>
    <t>3123310022:盈江县支那乡村镇规划建设服务中心乡镇规划建设</t>
  </si>
  <si>
    <t>331310303403</t>
  </si>
  <si>
    <t>杨超清</t>
  </si>
  <si>
    <t>331310303511</t>
  </si>
  <si>
    <t>金龙</t>
  </si>
  <si>
    <t>331310303513</t>
  </si>
  <si>
    <t>寸得祚</t>
  </si>
  <si>
    <t>331310303516</t>
  </si>
  <si>
    <t>胡云霞</t>
  </si>
  <si>
    <t>331310303526</t>
  </si>
  <si>
    <t>李布生</t>
  </si>
  <si>
    <t>331310303608</t>
  </si>
  <si>
    <t>唐蓉</t>
  </si>
  <si>
    <t>331310303623</t>
  </si>
  <si>
    <t>肖倩</t>
  </si>
  <si>
    <t>331310303713</t>
  </si>
  <si>
    <t>杨荣兴</t>
  </si>
  <si>
    <t>331310303721</t>
  </si>
  <si>
    <t>施瑶</t>
  </si>
  <si>
    <t>3103310010:芒市中山乡农业综合服务中心乡镇农业综合业务</t>
  </si>
  <si>
    <t>331310303724</t>
  </si>
  <si>
    <t>董诗奖</t>
  </si>
  <si>
    <t>331310303804</t>
  </si>
  <si>
    <t>张士诚</t>
  </si>
  <si>
    <t>331310303808</t>
  </si>
  <si>
    <t>肖薇</t>
  </si>
  <si>
    <t>3124310027:陇川县户撒乡林业站林业管护工作</t>
  </si>
  <si>
    <t>331310303816</t>
  </si>
  <si>
    <t>韩元睿</t>
  </si>
  <si>
    <t>3122310017:梁河县小厂乡林业站林业管护工作</t>
  </si>
  <si>
    <t>331310303824</t>
  </si>
  <si>
    <t>李小平</t>
  </si>
  <si>
    <t>331310303911</t>
  </si>
  <si>
    <t>331310303915</t>
  </si>
  <si>
    <t>寸寿华</t>
  </si>
  <si>
    <t>331310303916</t>
  </si>
  <si>
    <t>张月华</t>
  </si>
  <si>
    <t>331310304002</t>
  </si>
  <si>
    <t>尹永国</t>
  </si>
  <si>
    <t>3124310029:陇川县陇把镇农业综合服务中心乡镇农业综合业务</t>
  </si>
  <si>
    <t>331310304005</t>
  </si>
  <si>
    <t>陈雨娇</t>
  </si>
  <si>
    <t>331310304016</t>
  </si>
  <si>
    <t>董诗龙</t>
  </si>
  <si>
    <t>331310304021</t>
  </si>
  <si>
    <t>汤宇翔</t>
  </si>
  <si>
    <t>331310304022</t>
  </si>
  <si>
    <t>张世芬</t>
  </si>
  <si>
    <t>331310304101</t>
  </si>
  <si>
    <t>万德超</t>
  </si>
  <si>
    <t>331310304203</t>
  </si>
  <si>
    <t>朗理嘉</t>
  </si>
  <si>
    <t>331310304213</t>
  </si>
  <si>
    <t>331310304223</t>
  </si>
  <si>
    <t>杨景延</t>
  </si>
  <si>
    <t>331310304228</t>
  </si>
  <si>
    <t>何木写</t>
  </si>
  <si>
    <t>331310304305</t>
  </si>
  <si>
    <t>杨祖艳</t>
  </si>
  <si>
    <t>331310304307</t>
  </si>
  <si>
    <t>王丽仙</t>
  </si>
  <si>
    <t>331310304316</t>
  </si>
  <si>
    <t>王燕秋</t>
  </si>
  <si>
    <t>331310304317</t>
  </si>
  <si>
    <t>陈玉兰</t>
  </si>
  <si>
    <t>331310304320</t>
  </si>
  <si>
    <t>张彩能</t>
  </si>
  <si>
    <t>331310304321</t>
  </si>
  <si>
    <t>徐云城</t>
  </si>
  <si>
    <t>331310304409</t>
  </si>
  <si>
    <t>们从芳</t>
  </si>
  <si>
    <t>331310304423</t>
  </si>
  <si>
    <t>王选超</t>
  </si>
  <si>
    <t>331310304508</t>
  </si>
  <si>
    <t>冯祖杨</t>
  </si>
  <si>
    <t>331310304522</t>
  </si>
  <si>
    <t>邹喜悦</t>
  </si>
  <si>
    <t>331310304528</t>
  </si>
  <si>
    <t>普荣干</t>
  </si>
  <si>
    <t>3102310014:瑞丽市姐相乡村镇规划建设服务中心乡镇规划建设</t>
  </si>
  <si>
    <t>331310304601</t>
  </si>
  <si>
    <t>何正平</t>
  </si>
  <si>
    <t>331310304620</t>
  </si>
  <si>
    <t>张立荣</t>
  </si>
  <si>
    <t>331310304703</t>
  </si>
  <si>
    <t>伦信</t>
  </si>
  <si>
    <t>3124310030:陇川县清平乡农业综合服务中心乡镇农业综合业务</t>
  </si>
  <si>
    <t>331310304704</t>
  </si>
  <si>
    <t>李媛</t>
  </si>
  <si>
    <t>331310304706</t>
  </si>
  <si>
    <t>赵家升</t>
  </si>
  <si>
    <t>331310304711</t>
  </si>
  <si>
    <t>李保彤</t>
  </si>
  <si>
    <t>331310304804</t>
  </si>
  <si>
    <t>闫超</t>
  </si>
  <si>
    <t>331310304821</t>
  </si>
  <si>
    <t>申占堂</t>
  </si>
  <si>
    <t>331310304824</t>
  </si>
  <si>
    <t>余华星</t>
  </si>
  <si>
    <t>331310304830</t>
  </si>
  <si>
    <t>许宁</t>
  </si>
  <si>
    <t>331310304920</t>
  </si>
  <si>
    <t>董利金</t>
  </si>
  <si>
    <t>331310304929</t>
  </si>
  <si>
    <t>钱成鸾</t>
  </si>
  <si>
    <t>331310305003</t>
  </si>
  <si>
    <t>陈俊龙</t>
  </si>
  <si>
    <t>331310305012</t>
  </si>
  <si>
    <t>李林蓉</t>
  </si>
  <si>
    <t>331310305105</t>
  </si>
  <si>
    <t>周爱林</t>
  </si>
  <si>
    <t>3102310013:瑞丽市勐秀乡林业站林业管护工作</t>
  </si>
  <si>
    <t>331310305107</t>
  </si>
  <si>
    <t>雷强</t>
  </si>
  <si>
    <t>331310305108</t>
  </si>
  <si>
    <t>陈勇</t>
  </si>
  <si>
    <t>331361801613</t>
  </si>
  <si>
    <t>李素梅</t>
  </si>
  <si>
    <t>331361801822</t>
  </si>
  <si>
    <t>杨金莲</t>
  </si>
  <si>
    <t>331361802928</t>
  </si>
  <si>
    <t>饶万邦</t>
  </si>
  <si>
    <t>331361803308</t>
  </si>
  <si>
    <t>姜嵘</t>
  </si>
  <si>
    <t>331361804214</t>
  </si>
  <si>
    <t>排干么</t>
  </si>
  <si>
    <t>331361807317</t>
  </si>
  <si>
    <t>杨靖松</t>
  </si>
  <si>
    <t>331361808129</t>
  </si>
  <si>
    <t>陈丽</t>
  </si>
  <si>
    <t>3102520005:瑞丽市畹町经济开发区人民医院临床</t>
  </si>
  <si>
    <t>552310101708</t>
  </si>
  <si>
    <t>李晓聪</t>
  </si>
  <si>
    <t>552310101920</t>
  </si>
  <si>
    <t>杨天华</t>
  </si>
  <si>
    <t>552310102015</t>
  </si>
  <si>
    <t>毕倩</t>
  </si>
  <si>
    <t>3123520020:盈江县弄璋镇中心卫生院临床诊疗及院前急救</t>
  </si>
  <si>
    <t>552310102109</t>
  </si>
  <si>
    <t>李扮兰</t>
  </si>
  <si>
    <t>552364909811</t>
  </si>
  <si>
    <t>备注</t>
  </si>
  <si>
    <t>定向招聘"四个项目"人员招聘"四个项目"人员</t>
  </si>
  <si>
    <t>综合成绩</t>
  </si>
  <si>
    <t>排名</t>
  </si>
  <si>
    <t>缺考</t>
  </si>
  <si>
    <t>职业能力倾向测验成绩+综合应用能力成绩</t>
  </si>
  <si>
    <r>
      <rPr>
        <b/>
        <sz val="12"/>
        <color indexed="10"/>
        <rFont val="宋体"/>
        <family val="0"/>
      </rPr>
      <t>注：</t>
    </r>
    <r>
      <rPr>
        <sz val="12"/>
        <color indexed="10"/>
        <rFont val="宋体"/>
        <family val="0"/>
      </rPr>
      <t xml:space="preserve">
    1、考生若发现错误，请及时与德宏州人力资源和社会保障局联系，联系电话：2122111。
    2、被公务员录用的考生，请及时与报考岗位所在县市人力资源和社会保障局联系，办理放弃手续。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</si>
</sst>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78" fontId="0" fillId="0" borderId="0" xfId="0" applyNumberFormat="1" applyAlignment="1" quotePrefix="1">
      <alignment/>
    </xf>
    <xf numFmtId="178" fontId="0" fillId="0" borderId="0" xfId="0" applyNumberFormat="1" applyAlignment="1">
      <alignment/>
    </xf>
    <xf numFmtId="0" fontId="0" fillId="0" borderId="0" xfId="0" applyNumberFormat="1" applyAlignment="1" quotePrefix="1">
      <alignment horizontal="right"/>
    </xf>
    <xf numFmtId="176" fontId="0" fillId="0" borderId="0" xfId="0" applyNumberForma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0" fontId="1" fillId="0" borderId="0" xfId="0" applyNumberFormat="1" applyFont="1" applyAlignment="1" quotePrefix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PageLayoutView="0" workbookViewId="0" topLeftCell="A1">
      <selection activeCell="A1" sqref="A1:I1"/>
    </sheetView>
  </sheetViews>
  <sheetFormatPr defaultColWidth="9.140625" defaultRowHeight="12"/>
  <cols>
    <col min="1" max="1" width="9.140625" style="0" customWidth="1"/>
    <col min="2" max="2" width="54.7109375" style="0" customWidth="1"/>
    <col min="3" max="3" width="14.28125" style="0" customWidth="1"/>
    <col min="4" max="4" width="23.00390625" style="9" customWidth="1"/>
    <col min="5" max="5" width="17.7109375" style="9" customWidth="1"/>
    <col min="6" max="6" width="20.7109375" style="9" customWidth="1"/>
    <col min="7" max="7" width="10.421875" style="10" customWidth="1"/>
    <col min="8" max="8" width="9.140625" style="5" customWidth="1"/>
    <col min="9" max="9" width="42.421875" style="0" customWidth="1"/>
    <col min="10" max="11" width="9.140625" style="0" customWidth="1"/>
  </cols>
  <sheetData>
    <row r="1" spans="1:9" s="16" customFormat="1" ht="48.75" customHeight="1">
      <c r="A1" s="17" t="s">
        <v>319</v>
      </c>
      <c r="B1" s="18"/>
      <c r="C1" s="18"/>
      <c r="D1" s="18"/>
      <c r="E1" s="18"/>
      <c r="F1" s="18"/>
      <c r="G1" s="18"/>
      <c r="H1" s="18"/>
      <c r="I1" s="18"/>
    </row>
    <row r="2" spans="1:9" s="15" customFormat="1" ht="2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318</v>
      </c>
      <c r="G2" s="12" t="s">
        <v>315</v>
      </c>
      <c r="H2" s="13" t="s">
        <v>316</v>
      </c>
      <c r="I2" s="14" t="s">
        <v>313</v>
      </c>
    </row>
    <row r="3" spans="1:9" ht="12">
      <c r="A3" s="1" t="s">
        <v>17</v>
      </c>
      <c r="B3" s="1" t="s">
        <v>6</v>
      </c>
      <c r="C3" s="1" t="s">
        <v>18</v>
      </c>
      <c r="D3" s="6">
        <v>106.5</v>
      </c>
      <c r="E3" s="6">
        <v>89</v>
      </c>
      <c r="F3" s="6">
        <f aca="true" t="shared" si="0" ref="F3:F34">D3+E3</f>
        <v>195.5</v>
      </c>
      <c r="G3" s="7">
        <f aca="true" t="shared" si="1" ref="G3:G34">F3*100/300</f>
        <v>65.16666666666667</v>
      </c>
      <c r="H3" s="4">
        <v>1</v>
      </c>
      <c r="I3" s="3" t="s">
        <v>314</v>
      </c>
    </row>
    <row r="4" spans="1:9" ht="12">
      <c r="A4" s="1" t="s">
        <v>5</v>
      </c>
      <c r="B4" s="1" t="s">
        <v>6</v>
      </c>
      <c r="C4" s="1" t="s">
        <v>7</v>
      </c>
      <c r="D4" s="6">
        <v>90.5</v>
      </c>
      <c r="E4" s="6">
        <v>73.5</v>
      </c>
      <c r="F4" s="6">
        <f t="shared" si="0"/>
        <v>164</v>
      </c>
      <c r="G4" s="7">
        <f t="shared" si="1"/>
        <v>54.666666666666664</v>
      </c>
      <c r="H4" s="4"/>
      <c r="I4" s="3" t="s">
        <v>314</v>
      </c>
    </row>
    <row r="5" spans="1:9" ht="12">
      <c r="A5" s="1" t="s">
        <v>282</v>
      </c>
      <c r="B5" s="1" t="s">
        <v>283</v>
      </c>
      <c r="C5" s="1" t="s">
        <v>284</v>
      </c>
      <c r="D5" s="6">
        <v>111.5</v>
      </c>
      <c r="E5" s="6">
        <v>92</v>
      </c>
      <c r="F5" s="6">
        <f t="shared" si="0"/>
        <v>203.5</v>
      </c>
      <c r="G5" s="7">
        <f t="shared" si="1"/>
        <v>67.83333333333333</v>
      </c>
      <c r="H5" s="4">
        <v>1</v>
      </c>
      <c r="I5" s="3" t="s">
        <v>314</v>
      </c>
    </row>
    <row r="6" spans="1:9" ht="12">
      <c r="A6" s="1" t="s">
        <v>250</v>
      </c>
      <c r="B6" s="1" t="s">
        <v>251</v>
      </c>
      <c r="C6" s="1" t="s">
        <v>252</v>
      </c>
      <c r="D6" s="6">
        <v>62</v>
      </c>
      <c r="E6" s="6">
        <v>51.5</v>
      </c>
      <c r="F6" s="6">
        <f t="shared" si="0"/>
        <v>113.5</v>
      </c>
      <c r="G6" s="7">
        <f t="shared" si="1"/>
        <v>37.833333333333336</v>
      </c>
      <c r="H6" s="4">
        <v>1</v>
      </c>
      <c r="I6" s="3" t="s">
        <v>314</v>
      </c>
    </row>
    <row r="7" spans="1:9" ht="12">
      <c r="A7" s="1" t="s">
        <v>306</v>
      </c>
      <c r="B7" s="1" t="s">
        <v>302</v>
      </c>
      <c r="C7" s="1" t="s">
        <v>307</v>
      </c>
      <c r="D7" s="6">
        <v>85.5</v>
      </c>
      <c r="E7" s="6">
        <v>89.5</v>
      </c>
      <c r="F7" s="6">
        <f t="shared" si="0"/>
        <v>175</v>
      </c>
      <c r="G7" s="7">
        <f t="shared" si="1"/>
        <v>58.333333333333336</v>
      </c>
      <c r="H7" s="4">
        <v>1</v>
      </c>
      <c r="I7" s="3" t="s">
        <v>314</v>
      </c>
    </row>
    <row r="8" spans="1:9" ht="12">
      <c r="A8" s="1" t="s">
        <v>301</v>
      </c>
      <c r="B8" s="1" t="s">
        <v>302</v>
      </c>
      <c r="C8" s="1" t="s">
        <v>303</v>
      </c>
      <c r="D8" s="6">
        <v>70.5</v>
      </c>
      <c r="E8" s="6">
        <v>80</v>
      </c>
      <c r="F8" s="6">
        <f t="shared" si="0"/>
        <v>150.5</v>
      </c>
      <c r="G8" s="7">
        <f t="shared" si="1"/>
        <v>50.166666666666664</v>
      </c>
      <c r="H8" s="4"/>
      <c r="I8" s="3" t="s">
        <v>314</v>
      </c>
    </row>
    <row r="9" spans="1:9" ht="12">
      <c r="A9" s="1" t="s">
        <v>304</v>
      </c>
      <c r="B9" s="1" t="s">
        <v>302</v>
      </c>
      <c r="C9" s="1" t="s">
        <v>305</v>
      </c>
      <c r="D9" s="6">
        <v>76</v>
      </c>
      <c r="E9" s="6">
        <v>66.5</v>
      </c>
      <c r="F9" s="6">
        <f t="shared" si="0"/>
        <v>142.5</v>
      </c>
      <c r="G9" s="7">
        <f t="shared" si="1"/>
        <v>47.5</v>
      </c>
      <c r="H9" s="4"/>
      <c r="I9" s="3" t="s">
        <v>314</v>
      </c>
    </row>
    <row r="10" spans="1:9" ht="12">
      <c r="A10" s="1" t="s">
        <v>132</v>
      </c>
      <c r="B10" s="1" t="s">
        <v>133</v>
      </c>
      <c r="C10" s="1" t="s">
        <v>134</v>
      </c>
      <c r="D10" s="6">
        <v>111</v>
      </c>
      <c r="E10" s="6">
        <v>73</v>
      </c>
      <c r="F10" s="6">
        <f t="shared" si="0"/>
        <v>184</v>
      </c>
      <c r="G10" s="7">
        <f t="shared" si="1"/>
        <v>61.333333333333336</v>
      </c>
      <c r="H10" s="4">
        <v>1</v>
      </c>
      <c r="I10" s="3" t="s">
        <v>314</v>
      </c>
    </row>
    <row r="11" spans="1:9" ht="12">
      <c r="A11" s="1" t="s">
        <v>215</v>
      </c>
      <c r="B11" s="1" t="s">
        <v>191</v>
      </c>
      <c r="C11" s="1" t="s">
        <v>216</v>
      </c>
      <c r="D11" s="6">
        <v>121.5</v>
      </c>
      <c r="E11" s="6">
        <v>67</v>
      </c>
      <c r="F11" s="6">
        <f t="shared" si="0"/>
        <v>188.5</v>
      </c>
      <c r="G11" s="7">
        <f t="shared" si="1"/>
        <v>62.833333333333336</v>
      </c>
      <c r="H11" s="4">
        <v>1</v>
      </c>
      <c r="I11" s="3" t="s">
        <v>314</v>
      </c>
    </row>
    <row r="12" spans="1:9" ht="12">
      <c r="A12" s="1" t="s">
        <v>190</v>
      </c>
      <c r="B12" s="1" t="s">
        <v>191</v>
      </c>
      <c r="C12" s="1" t="s">
        <v>192</v>
      </c>
      <c r="D12" s="6">
        <v>120.5</v>
      </c>
      <c r="E12" s="6">
        <v>60.5</v>
      </c>
      <c r="F12" s="6">
        <f t="shared" si="0"/>
        <v>181</v>
      </c>
      <c r="G12" s="7">
        <f t="shared" si="1"/>
        <v>60.333333333333336</v>
      </c>
      <c r="H12" s="4"/>
      <c r="I12" s="3" t="s">
        <v>314</v>
      </c>
    </row>
    <row r="13" spans="1:9" ht="12">
      <c r="A13" s="1" t="s">
        <v>226</v>
      </c>
      <c r="B13" s="1" t="s">
        <v>160</v>
      </c>
      <c r="C13" s="1" t="s">
        <v>227</v>
      </c>
      <c r="D13" s="6">
        <v>125.5</v>
      </c>
      <c r="E13" s="6">
        <v>80</v>
      </c>
      <c r="F13" s="6">
        <f t="shared" si="0"/>
        <v>205.5</v>
      </c>
      <c r="G13" s="7">
        <f t="shared" si="1"/>
        <v>68.5</v>
      </c>
      <c r="H13" s="4">
        <v>1</v>
      </c>
      <c r="I13" s="3" t="s">
        <v>314</v>
      </c>
    </row>
    <row r="14" spans="1:9" ht="12">
      <c r="A14" s="1" t="s">
        <v>268</v>
      </c>
      <c r="B14" s="1" t="s">
        <v>160</v>
      </c>
      <c r="C14" s="1" t="s">
        <v>269</v>
      </c>
      <c r="D14" s="6">
        <v>101</v>
      </c>
      <c r="E14" s="6">
        <v>74.5</v>
      </c>
      <c r="F14" s="6">
        <f t="shared" si="0"/>
        <v>175.5</v>
      </c>
      <c r="G14" s="7">
        <f t="shared" si="1"/>
        <v>58.5</v>
      </c>
      <c r="H14" s="4"/>
      <c r="I14" s="3" t="s">
        <v>314</v>
      </c>
    </row>
    <row r="15" spans="1:9" ht="12">
      <c r="A15" s="1" t="s">
        <v>159</v>
      </c>
      <c r="B15" s="1" t="s">
        <v>160</v>
      </c>
      <c r="C15" s="1" t="s">
        <v>161</v>
      </c>
      <c r="D15" s="6">
        <v>84</v>
      </c>
      <c r="E15" s="6">
        <v>65</v>
      </c>
      <c r="F15" s="6">
        <f t="shared" si="0"/>
        <v>149</v>
      </c>
      <c r="G15" s="7">
        <f t="shared" si="1"/>
        <v>49.666666666666664</v>
      </c>
      <c r="H15" s="4"/>
      <c r="I15" s="3" t="s">
        <v>314</v>
      </c>
    </row>
    <row r="16" spans="1:9" ht="12">
      <c r="A16" s="1" t="s">
        <v>280</v>
      </c>
      <c r="B16" s="1" t="s">
        <v>160</v>
      </c>
      <c r="C16" s="1" t="s">
        <v>281</v>
      </c>
      <c r="D16" s="6">
        <v>89.5</v>
      </c>
      <c r="E16" s="6">
        <v>55</v>
      </c>
      <c r="F16" s="6">
        <f t="shared" si="0"/>
        <v>144.5</v>
      </c>
      <c r="G16" s="7">
        <f t="shared" si="1"/>
        <v>48.166666666666664</v>
      </c>
      <c r="H16" s="4"/>
      <c r="I16" s="3" t="s">
        <v>314</v>
      </c>
    </row>
    <row r="17" spans="1:9" ht="12">
      <c r="A17" s="1" t="s">
        <v>208</v>
      </c>
      <c r="B17" s="1" t="s">
        <v>160</v>
      </c>
      <c r="C17" s="1" t="s">
        <v>209</v>
      </c>
      <c r="D17" s="6">
        <v>76.5</v>
      </c>
      <c r="E17" s="6">
        <v>52.5</v>
      </c>
      <c r="F17" s="6">
        <f t="shared" si="0"/>
        <v>129</v>
      </c>
      <c r="G17" s="7">
        <f t="shared" si="1"/>
        <v>43</v>
      </c>
      <c r="H17" s="4"/>
      <c r="I17" s="3" t="s">
        <v>314</v>
      </c>
    </row>
    <row r="18" spans="1:9" ht="12">
      <c r="A18" s="1" t="s">
        <v>184</v>
      </c>
      <c r="B18" s="1" t="s">
        <v>140</v>
      </c>
      <c r="C18" s="1" t="s">
        <v>185</v>
      </c>
      <c r="D18" s="6">
        <v>102</v>
      </c>
      <c r="E18" s="6">
        <v>63</v>
      </c>
      <c r="F18" s="6">
        <f t="shared" si="0"/>
        <v>165</v>
      </c>
      <c r="G18" s="7">
        <f t="shared" si="1"/>
        <v>55</v>
      </c>
      <c r="H18" s="4">
        <v>1</v>
      </c>
      <c r="I18" s="3" t="s">
        <v>314</v>
      </c>
    </row>
    <row r="19" spans="1:9" ht="12">
      <c r="A19" s="1" t="s">
        <v>139</v>
      </c>
      <c r="B19" s="1" t="s">
        <v>140</v>
      </c>
      <c r="C19" s="1" t="s">
        <v>141</v>
      </c>
      <c r="D19" s="6">
        <v>90.5</v>
      </c>
      <c r="E19" s="6">
        <v>53.5</v>
      </c>
      <c r="F19" s="6">
        <f t="shared" si="0"/>
        <v>144</v>
      </c>
      <c r="G19" s="7">
        <f t="shared" si="1"/>
        <v>48</v>
      </c>
      <c r="H19" s="4"/>
      <c r="I19" s="3" t="s">
        <v>314</v>
      </c>
    </row>
    <row r="20" spans="1:9" ht="12">
      <c r="A20" s="1" t="s">
        <v>228</v>
      </c>
      <c r="B20" s="1" t="s">
        <v>140</v>
      </c>
      <c r="C20" s="1" t="s">
        <v>229</v>
      </c>
      <c r="D20" s="6">
        <v>78.5</v>
      </c>
      <c r="E20" s="6">
        <v>60.5</v>
      </c>
      <c r="F20" s="6">
        <f t="shared" si="0"/>
        <v>139</v>
      </c>
      <c r="G20" s="7">
        <f t="shared" si="1"/>
        <v>46.333333333333336</v>
      </c>
      <c r="H20" s="4"/>
      <c r="I20" s="3" t="s">
        <v>314</v>
      </c>
    </row>
    <row r="21" spans="1:9" ht="12">
      <c r="A21" s="1" t="s">
        <v>93</v>
      </c>
      <c r="B21" s="1" t="s">
        <v>12</v>
      </c>
      <c r="C21" s="1" t="s">
        <v>94</v>
      </c>
      <c r="D21" s="6">
        <v>98.5</v>
      </c>
      <c r="E21" s="6">
        <v>83</v>
      </c>
      <c r="F21" s="6">
        <f t="shared" si="0"/>
        <v>181.5</v>
      </c>
      <c r="G21" s="7">
        <f t="shared" si="1"/>
        <v>60.5</v>
      </c>
      <c r="H21" s="4">
        <v>1</v>
      </c>
      <c r="I21" s="3" t="s">
        <v>314</v>
      </c>
    </row>
    <row r="22" spans="1:9" ht="12">
      <c r="A22" s="1" t="s">
        <v>11</v>
      </c>
      <c r="B22" s="1" t="s">
        <v>12</v>
      </c>
      <c r="C22" s="1" t="s">
        <v>13</v>
      </c>
      <c r="D22" s="6">
        <v>111</v>
      </c>
      <c r="E22" s="6">
        <v>68.5</v>
      </c>
      <c r="F22" s="6">
        <f t="shared" si="0"/>
        <v>179.5</v>
      </c>
      <c r="G22" s="7">
        <f t="shared" si="1"/>
        <v>59.833333333333336</v>
      </c>
      <c r="H22" s="4"/>
      <c r="I22" s="3" t="s">
        <v>314</v>
      </c>
    </row>
    <row r="23" spans="1:9" ht="12">
      <c r="A23" s="1" t="s">
        <v>103</v>
      </c>
      <c r="B23" s="1" t="s">
        <v>12</v>
      </c>
      <c r="C23" s="1" t="s">
        <v>104</v>
      </c>
      <c r="D23" s="6">
        <v>74</v>
      </c>
      <c r="E23" s="6">
        <v>51.5</v>
      </c>
      <c r="F23" s="6">
        <f t="shared" si="0"/>
        <v>125.5</v>
      </c>
      <c r="G23" s="7">
        <f t="shared" si="1"/>
        <v>41.833333333333336</v>
      </c>
      <c r="H23" s="4"/>
      <c r="I23" s="3" t="s">
        <v>314</v>
      </c>
    </row>
    <row r="24" spans="1:9" ht="12">
      <c r="A24" s="1" t="s">
        <v>113</v>
      </c>
      <c r="B24" s="1" t="s">
        <v>114</v>
      </c>
      <c r="C24" s="1" t="s">
        <v>115</v>
      </c>
      <c r="D24" s="6">
        <v>83.5</v>
      </c>
      <c r="E24" s="6">
        <v>55</v>
      </c>
      <c r="F24" s="6">
        <f t="shared" si="0"/>
        <v>138.5</v>
      </c>
      <c r="G24" s="7">
        <f t="shared" si="1"/>
        <v>46.166666666666664</v>
      </c>
      <c r="H24" s="4">
        <v>1</v>
      </c>
      <c r="I24" s="3" t="s">
        <v>314</v>
      </c>
    </row>
    <row r="25" spans="1:9" ht="12">
      <c r="A25" s="1" t="s">
        <v>293</v>
      </c>
      <c r="B25" s="1" t="s">
        <v>121</v>
      </c>
      <c r="C25" s="1" t="s">
        <v>294</v>
      </c>
      <c r="D25" s="6">
        <v>128</v>
      </c>
      <c r="E25" s="6">
        <v>83.5</v>
      </c>
      <c r="F25" s="6">
        <f t="shared" si="0"/>
        <v>211.5</v>
      </c>
      <c r="G25" s="7">
        <f t="shared" si="1"/>
        <v>70.5</v>
      </c>
      <c r="H25" s="4">
        <v>1</v>
      </c>
      <c r="I25" s="2" t="s">
        <v>314</v>
      </c>
    </row>
    <row r="26" spans="1:9" ht="12">
      <c r="A26" s="1" t="s">
        <v>120</v>
      </c>
      <c r="B26" s="1" t="s">
        <v>121</v>
      </c>
      <c r="C26" s="1" t="s">
        <v>122</v>
      </c>
      <c r="D26" s="8" t="s">
        <v>317</v>
      </c>
      <c r="E26" s="8" t="s">
        <v>317</v>
      </c>
      <c r="F26" s="8" t="s">
        <v>317</v>
      </c>
      <c r="G26" s="8" t="s">
        <v>317</v>
      </c>
      <c r="H26" s="4"/>
      <c r="I26" s="2" t="s">
        <v>314</v>
      </c>
    </row>
    <row r="27" spans="1:9" ht="12">
      <c r="A27" s="1" t="s">
        <v>221</v>
      </c>
      <c r="B27" s="1" t="s">
        <v>163</v>
      </c>
      <c r="C27" s="1" t="s">
        <v>222</v>
      </c>
      <c r="D27" s="6">
        <v>103</v>
      </c>
      <c r="E27" s="6">
        <v>63</v>
      </c>
      <c r="F27" s="6">
        <f t="shared" si="0"/>
        <v>166</v>
      </c>
      <c r="G27" s="7">
        <f t="shared" si="1"/>
        <v>55.333333333333336</v>
      </c>
      <c r="H27" s="4">
        <v>1</v>
      </c>
      <c r="I27" s="3" t="s">
        <v>314</v>
      </c>
    </row>
    <row r="28" spans="1:9" ht="12">
      <c r="A28" s="1" t="s">
        <v>260</v>
      </c>
      <c r="B28" s="1" t="s">
        <v>163</v>
      </c>
      <c r="C28" s="1" t="s">
        <v>261</v>
      </c>
      <c r="D28" s="6">
        <v>88</v>
      </c>
      <c r="E28" s="6">
        <v>76</v>
      </c>
      <c r="F28" s="6">
        <f t="shared" si="0"/>
        <v>164</v>
      </c>
      <c r="G28" s="7">
        <f t="shared" si="1"/>
        <v>54.666666666666664</v>
      </c>
      <c r="H28" s="4"/>
      <c r="I28" s="3" t="s">
        <v>314</v>
      </c>
    </row>
    <row r="29" spans="1:9" ht="12">
      <c r="A29" s="1" t="s">
        <v>240</v>
      </c>
      <c r="B29" s="1" t="s">
        <v>163</v>
      </c>
      <c r="C29" s="1" t="s">
        <v>241</v>
      </c>
      <c r="D29" s="6">
        <v>86</v>
      </c>
      <c r="E29" s="6">
        <v>56</v>
      </c>
      <c r="F29" s="6">
        <f t="shared" si="0"/>
        <v>142</v>
      </c>
      <c r="G29" s="7">
        <f t="shared" si="1"/>
        <v>47.333333333333336</v>
      </c>
      <c r="H29" s="4"/>
      <c r="I29" s="3" t="s">
        <v>314</v>
      </c>
    </row>
    <row r="30" spans="1:9" ht="12">
      <c r="A30" s="1" t="s">
        <v>162</v>
      </c>
      <c r="B30" s="1" t="s">
        <v>163</v>
      </c>
      <c r="C30" s="1" t="s">
        <v>164</v>
      </c>
      <c r="D30" s="6">
        <v>82</v>
      </c>
      <c r="E30" s="6">
        <v>56.5</v>
      </c>
      <c r="F30" s="6">
        <f t="shared" si="0"/>
        <v>138.5</v>
      </c>
      <c r="G30" s="7">
        <f t="shared" si="1"/>
        <v>46.166666666666664</v>
      </c>
      <c r="H30" s="4"/>
      <c r="I30" s="3" t="s">
        <v>314</v>
      </c>
    </row>
    <row r="31" spans="1:9" ht="12">
      <c r="A31" s="1" t="s">
        <v>62</v>
      </c>
      <c r="B31" s="1" t="s">
        <v>163</v>
      </c>
      <c r="C31" s="1" t="s">
        <v>205</v>
      </c>
      <c r="D31" s="6">
        <v>73</v>
      </c>
      <c r="E31" s="6">
        <v>58</v>
      </c>
      <c r="F31" s="6">
        <f t="shared" si="0"/>
        <v>131</v>
      </c>
      <c r="G31" s="7">
        <f t="shared" si="1"/>
        <v>43.666666666666664</v>
      </c>
      <c r="H31" s="4"/>
      <c r="I31" s="3" t="s">
        <v>314</v>
      </c>
    </row>
    <row r="32" spans="1:9" ht="12">
      <c r="A32" s="1" t="s">
        <v>148</v>
      </c>
      <c r="B32" s="1" t="s">
        <v>149</v>
      </c>
      <c r="C32" s="1" t="s">
        <v>150</v>
      </c>
      <c r="D32" s="6">
        <v>107</v>
      </c>
      <c r="E32" s="6">
        <v>67</v>
      </c>
      <c r="F32" s="6">
        <f t="shared" si="0"/>
        <v>174</v>
      </c>
      <c r="G32" s="7">
        <f t="shared" si="1"/>
        <v>58</v>
      </c>
      <c r="H32" s="4">
        <v>1</v>
      </c>
      <c r="I32" s="3" t="s">
        <v>314</v>
      </c>
    </row>
    <row r="33" spans="1:9" ht="12">
      <c r="A33" s="1" t="s">
        <v>200</v>
      </c>
      <c r="B33" s="1" t="s">
        <v>201</v>
      </c>
      <c r="C33" s="1" t="s">
        <v>202</v>
      </c>
      <c r="D33" s="6">
        <v>96.5</v>
      </c>
      <c r="E33" s="6">
        <v>62.5</v>
      </c>
      <c r="F33" s="6">
        <f t="shared" si="0"/>
        <v>159</v>
      </c>
      <c r="G33" s="7">
        <f t="shared" si="1"/>
        <v>53</v>
      </c>
      <c r="H33" s="4">
        <v>1</v>
      </c>
      <c r="I33" s="3" t="s">
        <v>314</v>
      </c>
    </row>
    <row r="34" spans="1:9" ht="12">
      <c r="A34" s="1" t="s">
        <v>8</v>
      </c>
      <c r="B34" s="1" t="s">
        <v>9</v>
      </c>
      <c r="C34" s="1" t="s">
        <v>10</v>
      </c>
      <c r="D34" s="6">
        <v>116</v>
      </c>
      <c r="E34" s="6">
        <v>76</v>
      </c>
      <c r="F34" s="6">
        <f t="shared" si="0"/>
        <v>192</v>
      </c>
      <c r="G34" s="7">
        <f t="shared" si="1"/>
        <v>64</v>
      </c>
      <c r="H34" s="4">
        <v>1</v>
      </c>
      <c r="I34" s="3" t="s">
        <v>314</v>
      </c>
    </row>
    <row r="35" spans="1:9" ht="12">
      <c r="A35" s="1" t="s">
        <v>26</v>
      </c>
      <c r="B35" s="1" t="s">
        <v>9</v>
      </c>
      <c r="C35" s="1" t="s">
        <v>27</v>
      </c>
      <c r="D35" s="6">
        <v>103.5</v>
      </c>
      <c r="E35" s="6">
        <v>80.5</v>
      </c>
      <c r="F35" s="6">
        <f aca="true" t="shared" si="2" ref="F35:F62">D35+E35</f>
        <v>184</v>
      </c>
      <c r="G35" s="7">
        <f aca="true" t="shared" si="3" ref="G35:G62">F35*100/300</f>
        <v>61.333333333333336</v>
      </c>
      <c r="H35" s="4"/>
      <c r="I35" s="3" t="s">
        <v>314</v>
      </c>
    </row>
    <row r="36" spans="1:9" ht="12">
      <c r="A36" s="1" t="s">
        <v>40</v>
      </c>
      <c r="B36" s="1" t="s">
        <v>9</v>
      </c>
      <c r="C36" s="1" t="s">
        <v>41</v>
      </c>
      <c r="D36" s="6">
        <v>105</v>
      </c>
      <c r="E36" s="6">
        <v>33</v>
      </c>
      <c r="F36" s="6">
        <f t="shared" si="2"/>
        <v>138</v>
      </c>
      <c r="G36" s="7">
        <f t="shared" si="3"/>
        <v>46</v>
      </c>
      <c r="H36" s="4"/>
      <c r="I36" s="3" t="s">
        <v>314</v>
      </c>
    </row>
    <row r="37" spans="1:9" ht="12">
      <c r="A37" s="1" t="s">
        <v>46</v>
      </c>
      <c r="B37" s="1" t="s">
        <v>9</v>
      </c>
      <c r="C37" s="1" t="s">
        <v>47</v>
      </c>
      <c r="D37" s="8" t="s">
        <v>317</v>
      </c>
      <c r="E37" s="8" t="s">
        <v>317</v>
      </c>
      <c r="F37" s="8" t="s">
        <v>317</v>
      </c>
      <c r="G37" s="8" t="s">
        <v>317</v>
      </c>
      <c r="H37" s="4"/>
      <c r="I37" s="3" t="s">
        <v>314</v>
      </c>
    </row>
    <row r="38" spans="1:9" ht="12">
      <c r="A38" s="1" t="s">
        <v>22</v>
      </c>
      <c r="B38" s="1" t="s">
        <v>20</v>
      </c>
      <c r="C38" s="1" t="s">
        <v>23</v>
      </c>
      <c r="D38" s="6">
        <v>115</v>
      </c>
      <c r="E38" s="6">
        <v>93.5</v>
      </c>
      <c r="F38" s="6">
        <f t="shared" si="2"/>
        <v>208.5</v>
      </c>
      <c r="G38" s="7">
        <f t="shared" si="3"/>
        <v>69.5</v>
      </c>
      <c r="H38" s="4">
        <v>1</v>
      </c>
      <c r="I38" s="3" t="s">
        <v>314</v>
      </c>
    </row>
    <row r="39" spans="1:9" ht="12">
      <c r="A39" s="1" t="s">
        <v>48</v>
      </c>
      <c r="B39" s="1" t="s">
        <v>20</v>
      </c>
      <c r="C39" s="1" t="s">
        <v>49</v>
      </c>
      <c r="D39" s="6">
        <v>120.5</v>
      </c>
      <c r="E39" s="6">
        <v>82.5</v>
      </c>
      <c r="F39" s="6">
        <f t="shared" si="2"/>
        <v>203</v>
      </c>
      <c r="G39" s="7">
        <f t="shared" si="3"/>
        <v>67.66666666666667</v>
      </c>
      <c r="H39" s="4"/>
      <c r="I39" s="3" t="s">
        <v>314</v>
      </c>
    </row>
    <row r="40" spans="1:9" ht="12">
      <c r="A40" s="1" t="s">
        <v>28</v>
      </c>
      <c r="B40" s="1" t="s">
        <v>20</v>
      </c>
      <c r="C40" s="1" t="s">
        <v>29</v>
      </c>
      <c r="D40" s="6">
        <v>103</v>
      </c>
      <c r="E40" s="6">
        <v>84</v>
      </c>
      <c r="F40" s="6">
        <f t="shared" si="2"/>
        <v>187</v>
      </c>
      <c r="G40" s="7">
        <f t="shared" si="3"/>
        <v>62.333333333333336</v>
      </c>
      <c r="H40" s="4"/>
      <c r="I40" s="3" t="s">
        <v>314</v>
      </c>
    </row>
    <row r="41" spans="1:9" ht="12">
      <c r="A41" s="1" t="s">
        <v>118</v>
      </c>
      <c r="B41" s="1" t="s">
        <v>20</v>
      </c>
      <c r="C41" s="1" t="s">
        <v>119</v>
      </c>
      <c r="D41" s="6">
        <v>100</v>
      </c>
      <c r="E41" s="6">
        <v>82.5</v>
      </c>
      <c r="F41" s="6">
        <f t="shared" si="2"/>
        <v>182.5</v>
      </c>
      <c r="G41" s="7">
        <f t="shared" si="3"/>
        <v>60.833333333333336</v>
      </c>
      <c r="H41" s="4"/>
      <c r="I41" s="3" t="s">
        <v>314</v>
      </c>
    </row>
    <row r="42" spans="1:9" ht="12">
      <c r="A42" s="1" t="s">
        <v>79</v>
      </c>
      <c r="B42" s="1" t="s">
        <v>20</v>
      </c>
      <c r="C42" s="1" t="s">
        <v>80</v>
      </c>
      <c r="D42" s="6">
        <v>97</v>
      </c>
      <c r="E42" s="6">
        <v>81</v>
      </c>
      <c r="F42" s="6">
        <f t="shared" si="2"/>
        <v>178</v>
      </c>
      <c r="G42" s="7">
        <f t="shared" si="3"/>
        <v>59.333333333333336</v>
      </c>
      <c r="H42" s="4"/>
      <c r="I42" s="3" t="s">
        <v>314</v>
      </c>
    </row>
    <row r="43" spans="1:9" ht="12">
      <c r="A43" s="1" t="s">
        <v>19</v>
      </c>
      <c r="B43" s="1" t="s">
        <v>20</v>
      </c>
      <c r="C43" s="1" t="s">
        <v>21</v>
      </c>
      <c r="D43" s="6">
        <v>98</v>
      </c>
      <c r="E43" s="6">
        <v>78.5</v>
      </c>
      <c r="F43" s="6">
        <f t="shared" si="2"/>
        <v>176.5</v>
      </c>
      <c r="G43" s="7">
        <f t="shared" si="3"/>
        <v>58.833333333333336</v>
      </c>
      <c r="H43" s="4"/>
      <c r="I43" s="3" t="s">
        <v>314</v>
      </c>
    </row>
    <row r="44" spans="1:9" ht="12">
      <c r="A44" s="1" t="s">
        <v>32</v>
      </c>
      <c r="B44" s="1" t="s">
        <v>20</v>
      </c>
      <c r="C44" s="1" t="s">
        <v>33</v>
      </c>
      <c r="D44" s="6">
        <v>99</v>
      </c>
      <c r="E44" s="6">
        <v>77</v>
      </c>
      <c r="F44" s="6">
        <f t="shared" si="2"/>
        <v>176</v>
      </c>
      <c r="G44" s="7">
        <f t="shared" si="3"/>
        <v>58.666666666666664</v>
      </c>
      <c r="H44" s="4"/>
      <c r="I44" s="3" t="s">
        <v>314</v>
      </c>
    </row>
    <row r="45" spans="1:9" ht="12">
      <c r="A45" s="1" t="s">
        <v>97</v>
      </c>
      <c r="B45" s="1" t="s">
        <v>20</v>
      </c>
      <c r="C45" s="1" t="s">
        <v>98</v>
      </c>
      <c r="D45" s="6">
        <v>98</v>
      </c>
      <c r="E45" s="6">
        <v>75</v>
      </c>
      <c r="F45" s="6">
        <f t="shared" si="2"/>
        <v>173</v>
      </c>
      <c r="G45" s="7">
        <f t="shared" si="3"/>
        <v>57.666666666666664</v>
      </c>
      <c r="H45" s="4"/>
      <c r="I45" s="3" t="s">
        <v>314</v>
      </c>
    </row>
    <row r="46" spans="1:9" ht="12">
      <c r="A46" s="1" t="s">
        <v>44</v>
      </c>
      <c r="B46" s="1" t="s">
        <v>20</v>
      </c>
      <c r="C46" s="1" t="s">
        <v>45</v>
      </c>
      <c r="D46" s="6">
        <v>90</v>
      </c>
      <c r="E46" s="6">
        <v>76.5</v>
      </c>
      <c r="F46" s="6">
        <f t="shared" si="2"/>
        <v>166.5</v>
      </c>
      <c r="G46" s="7">
        <f t="shared" si="3"/>
        <v>55.5</v>
      </c>
      <c r="H46" s="4"/>
      <c r="I46" s="3" t="s">
        <v>314</v>
      </c>
    </row>
    <row r="47" spans="1:9" ht="12">
      <c r="A47" s="1" t="s">
        <v>111</v>
      </c>
      <c r="B47" s="1" t="s">
        <v>20</v>
      </c>
      <c r="C47" s="1" t="s">
        <v>112</v>
      </c>
      <c r="D47" s="6">
        <v>100</v>
      </c>
      <c r="E47" s="6">
        <v>66</v>
      </c>
      <c r="F47" s="6">
        <f t="shared" si="2"/>
        <v>166</v>
      </c>
      <c r="G47" s="7">
        <f t="shared" si="3"/>
        <v>55.333333333333336</v>
      </c>
      <c r="H47" s="4"/>
      <c r="I47" s="3" t="s">
        <v>314</v>
      </c>
    </row>
    <row r="48" spans="1:9" ht="12">
      <c r="A48" s="1" t="s">
        <v>34</v>
      </c>
      <c r="B48" s="1" t="s">
        <v>20</v>
      </c>
      <c r="C48" s="1" t="s">
        <v>35</v>
      </c>
      <c r="D48" s="6">
        <v>90</v>
      </c>
      <c r="E48" s="6">
        <v>75.5</v>
      </c>
      <c r="F48" s="6">
        <f t="shared" si="2"/>
        <v>165.5</v>
      </c>
      <c r="G48" s="7">
        <f t="shared" si="3"/>
        <v>55.166666666666664</v>
      </c>
      <c r="H48" s="4"/>
      <c r="I48" s="3" t="s">
        <v>314</v>
      </c>
    </row>
    <row r="49" spans="1:9" ht="12">
      <c r="A49" s="1" t="s">
        <v>24</v>
      </c>
      <c r="B49" s="1" t="s">
        <v>20</v>
      </c>
      <c r="C49" s="1" t="s">
        <v>25</v>
      </c>
      <c r="D49" s="6">
        <v>90.5</v>
      </c>
      <c r="E49" s="6">
        <v>74</v>
      </c>
      <c r="F49" s="6">
        <f t="shared" si="2"/>
        <v>164.5</v>
      </c>
      <c r="G49" s="7">
        <f t="shared" si="3"/>
        <v>54.833333333333336</v>
      </c>
      <c r="H49" s="4"/>
      <c r="I49" s="3" t="s">
        <v>314</v>
      </c>
    </row>
    <row r="50" spans="1:9" ht="12">
      <c r="A50" s="1" t="s">
        <v>105</v>
      </c>
      <c r="B50" s="1" t="s">
        <v>20</v>
      </c>
      <c r="C50" s="1" t="s">
        <v>106</v>
      </c>
      <c r="D50" s="6">
        <v>95</v>
      </c>
      <c r="E50" s="6">
        <v>67</v>
      </c>
      <c r="F50" s="6">
        <f t="shared" si="2"/>
        <v>162</v>
      </c>
      <c r="G50" s="7">
        <f t="shared" si="3"/>
        <v>54</v>
      </c>
      <c r="H50" s="4"/>
      <c r="I50" s="3" t="s">
        <v>314</v>
      </c>
    </row>
    <row r="51" spans="1:9" ht="12">
      <c r="A51" s="1" t="s">
        <v>63</v>
      </c>
      <c r="B51" s="1" t="s">
        <v>20</v>
      </c>
      <c r="C51" s="1" t="s">
        <v>64</v>
      </c>
      <c r="D51" s="6">
        <v>81</v>
      </c>
      <c r="E51" s="6">
        <v>79</v>
      </c>
      <c r="F51" s="6">
        <f t="shared" si="2"/>
        <v>160</v>
      </c>
      <c r="G51" s="7">
        <f t="shared" si="3"/>
        <v>53.333333333333336</v>
      </c>
      <c r="H51" s="4"/>
      <c r="I51" s="3" t="s">
        <v>314</v>
      </c>
    </row>
    <row r="52" spans="1:9" ht="12">
      <c r="A52" s="1" t="s">
        <v>107</v>
      </c>
      <c r="B52" s="1" t="s">
        <v>20</v>
      </c>
      <c r="C52" s="1" t="s">
        <v>108</v>
      </c>
      <c r="D52" s="6">
        <v>85</v>
      </c>
      <c r="E52" s="6">
        <v>69.5</v>
      </c>
      <c r="F52" s="6">
        <f t="shared" si="2"/>
        <v>154.5</v>
      </c>
      <c r="G52" s="7">
        <f t="shared" si="3"/>
        <v>51.5</v>
      </c>
      <c r="H52" s="4"/>
      <c r="I52" s="3" t="s">
        <v>314</v>
      </c>
    </row>
    <row r="53" spans="1:9" ht="12">
      <c r="A53" s="1" t="s">
        <v>85</v>
      </c>
      <c r="B53" s="1" t="s">
        <v>20</v>
      </c>
      <c r="C53" s="1" t="s">
        <v>86</v>
      </c>
      <c r="D53" s="6">
        <v>78.5</v>
      </c>
      <c r="E53" s="6">
        <v>66</v>
      </c>
      <c r="F53" s="6">
        <f t="shared" si="2"/>
        <v>144.5</v>
      </c>
      <c r="G53" s="7">
        <f t="shared" si="3"/>
        <v>48.166666666666664</v>
      </c>
      <c r="H53" s="4"/>
      <c r="I53" s="3" t="s">
        <v>314</v>
      </c>
    </row>
    <row r="54" spans="1:9" ht="12">
      <c r="A54" s="1" t="s">
        <v>60</v>
      </c>
      <c r="B54" s="1" t="s">
        <v>20</v>
      </c>
      <c r="C54" s="1" t="s">
        <v>61</v>
      </c>
      <c r="D54" s="6">
        <v>81</v>
      </c>
      <c r="E54" s="6">
        <v>63</v>
      </c>
      <c r="F54" s="6">
        <f t="shared" si="2"/>
        <v>144</v>
      </c>
      <c r="G54" s="7">
        <f t="shared" si="3"/>
        <v>48</v>
      </c>
      <c r="H54" s="4"/>
      <c r="I54" s="3" t="s">
        <v>314</v>
      </c>
    </row>
    <row r="55" spans="1:9" ht="12">
      <c r="A55" s="1" t="s">
        <v>42</v>
      </c>
      <c r="B55" s="1" t="s">
        <v>20</v>
      </c>
      <c r="C55" s="1" t="s">
        <v>43</v>
      </c>
      <c r="D55" s="6">
        <v>84.5</v>
      </c>
      <c r="E55" s="6">
        <v>58.5</v>
      </c>
      <c r="F55" s="6">
        <f t="shared" si="2"/>
        <v>143</v>
      </c>
      <c r="G55" s="7">
        <f t="shared" si="3"/>
        <v>47.666666666666664</v>
      </c>
      <c r="H55" s="4"/>
      <c r="I55" s="3" t="s">
        <v>314</v>
      </c>
    </row>
    <row r="56" spans="1:9" ht="12">
      <c r="A56" s="1" t="s">
        <v>83</v>
      </c>
      <c r="B56" s="1" t="s">
        <v>20</v>
      </c>
      <c r="C56" s="1" t="s">
        <v>84</v>
      </c>
      <c r="D56" s="6">
        <v>82.5</v>
      </c>
      <c r="E56" s="6">
        <v>60.5</v>
      </c>
      <c r="F56" s="6">
        <f t="shared" si="2"/>
        <v>143</v>
      </c>
      <c r="G56" s="7">
        <f t="shared" si="3"/>
        <v>47.666666666666664</v>
      </c>
      <c r="H56" s="4"/>
      <c r="I56" s="3" t="s">
        <v>314</v>
      </c>
    </row>
    <row r="57" spans="1:9" ht="12">
      <c r="A57" s="1" t="s">
        <v>30</v>
      </c>
      <c r="B57" s="1" t="s">
        <v>20</v>
      </c>
      <c r="C57" s="1" t="s">
        <v>31</v>
      </c>
      <c r="D57" s="6">
        <v>73</v>
      </c>
      <c r="E57" s="6">
        <v>66</v>
      </c>
      <c r="F57" s="6">
        <f t="shared" si="2"/>
        <v>139</v>
      </c>
      <c r="G57" s="7">
        <f t="shared" si="3"/>
        <v>46.333333333333336</v>
      </c>
      <c r="H57" s="4"/>
      <c r="I57" s="3" t="s">
        <v>314</v>
      </c>
    </row>
    <row r="58" spans="1:9" ht="12">
      <c r="A58" s="1" t="s">
        <v>58</v>
      </c>
      <c r="B58" s="1" t="s">
        <v>20</v>
      </c>
      <c r="C58" s="1" t="s">
        <v>59</v>
      </c>
      <c r="D58" s="6">
        <v>72.5</v>
      </c>
      <c r="E58" s="6">
        <v>54.5</v>
      </c>
      <c r="F58" s="6">
        <f t="shared" si="2"/>
        <v>127</v>
      </c>
      <c r="G58" s="7">
        <f t="shared" si="3"/>
        <v>42.333333333333336</v>
      </c>
      <c r="H58" s="4"/>
      <c r="I58" s="3" t="s">
        <v>314</v>
      </c>
    </row>
    <row r="59" spans="1:9" ht="12">
      <c r="A59" s="1" t="s">
        <v>87</v>
      </c>
      <c r="B59" s="1" t="s">
        <v>20</v>
      </c>
      <c r="C59" s="1" t="s">
        <v>88</v>
      </c>
      <c r="D59" s="6">
        <v>72</v>
      </c>
      <c r="E59" s="6">
        <v>41</v>
      </c>
      <c r="F59" s="6">
        <f t="shared" si="2"/>
        <v>113</v>
      </c>
      <c r="G59" s="7">
        <f t="shared" si="3"/>
        <v>37.666666666666664</v>
      </c>
      <c r="H59" s="4"/>
      <c r="I59" s="3" t="s">
        <v>314</v>
      </c>
    </row>
    <row r="60" spans="1:9" ht="12">
      <c r="A60" s="1" t="s">
        <v>116</v>
      </c>
      <c r="B60" s="1" t="s">
        <v>20</v>
      </c>
      <c r="C60" s="1" t="s">
        <v>117</v>
      </c>
      <c r="D60" s="6">
        <v>61</v>
      </c>
      <c r="E60" s="6">
        <v>43.5</v>
      </c>
      <c r="F60" s="6">
        <f t="shared" si="2"/>
        <v>104.5</v>
      </c>
      <c r="G60" s="7">
        <f t="shared" si="3"/>
        <v>34.833333333333336</v>
      </c>
      <c r="H60" s="4"/>
      <c r="I60" s="3" t="s">
        <v>314</v>
      </c>
    </row>
    <row r="61" spans="1:9" ht="12">
      <c r="A61" s="1" t="s">
        <v>81</v>
      </c>
      <c r="B61" s="1" t="s">
        <v>20</v>
      </c>
      <c r="C61" s="1" t="s">
        <v>82</v>
      </c>
      <c r="D61" s="6">
        <v>64</v>
      </c>
      <c r="E61" s="6">
        <v>39.5</v>
      </c>
      <c r="F61" s="6">
        <f t="shared" si="2"/>
        <v>103.5</v>
      </c>
      <c r="G61" s="7">
        <f t="shared" si="3"/>
        <v>34.5</v>
      </c>
      <c r="H61" s="4"/>
      <c r="I61" s="3" t="s">
        <v>314</v>
      </c>
    </row>
    <row r="62" spans="1:9" ht="12">
      <c r="A62" s="1" t="s">
        <v>101</v>
      </c>
      <c r="B62" s="1" t="s">
        <v>20</v>
      </c>
      <c r="C62" s="1" t="s">
        <v>102</v>
      </c>
      <c r="D62" s="6">
        <v>63</v>
      </c>
      <c r="E62" s="6">
        <v>39</v>
      </c>
      <c r="F62" s="6">
        <f t="shared" si="2"/>
        <v>102</v>
      </c>
      <c r="G62" s="7">
        <f t="shared" si="3"/>
        <v>34</v>
      </c>
      <c r="H62" s="4"/>
      <c r="I62" s="3" t="s">
        <v>314</v>
      </c>
    </row>
    <row r="63" spans="1:9" ht="12">
      <c r="A63" s="1" t="s">
        <v>38</v>
      </c>
      <c r="B63" s="1" t="s">
        <v>20</v>
      </c>
      <c r="C63" s="1" t="s">
        <v>39</v>
      </c>
      <c r="D63" s="8" t="s">
        <v>317</v>
      </c>
      <c r="E63" s="8" t="s">
        <v>317</v>
      </c>
      <c r="F63" s="8" t="s">
        <v>317</v>
      </c>
      <c r="G63" s="8" t="s">
        <v>317</v>
      </c>
      <c r="H63" s="4"/>
      <c r="I63" s="3" t="s">
        <v>314</v>
      </c>
    </row>
    <row r="64" spans="1:9" ht="12">
      <c r="A64" s="1" t="s">
        <v>50</v>
      </c>
      <c r="B64" s="1" t="s">
        <v>20</v>
      </c>
      <c r="C64" s="1" t="s">
        <v>51</v>
      </c>
      <c r="D64" s="8" t="s">
        <v>317</v>
      </c>
      <c r="E64" s="8" t="s">
        <v>317</v>
      </c>
      <c r="F64" s="8" t="s">
        <v>317</v>
      </c>
      <c r="G64" s="8" t="s">
        <v>317</v>
      </c>
      <c r="H64" s="4"/>
      <c r="I64" s="3" t="s">
        <v>314</v>
      </c>
    </row>
    <row r="65" spans="1:9" ht="12">
      <c r="A65" s="1" t="s">
        <v>75</v>
      </c>
      <c r="B65" s="1" t="s">
        <v>20</v>
      </c>
      <c r="C65" s="1" t="s">
        <v>76</v>
      </c>
      <c r="D65" s="8" t="s">
        <v>317</v>
      </c>
      <c r="E65" s="8" t="s">
        <v>317</v>
      </c>
      <c r="F65" s="8" t="s">
        <v>317</v>
      </c>
      <c r="G65" s="8" t="s">
        <v>317</v>
      </c>
      <c r="H65" s="4"/>
      <c r="I65" s="3" t="s">
        <v>314</v>
      </c>
    </row>
    <row r="66" spans="1:9" ht="12">
      <c r="A66" s="1" t="s">
        <v>89</v>
      </c>
      <c r="B66" s="1" t="s">
        <v>20</v>
      </c>
      <c r="C66" s="1" t="s">
        <v>90</v>
      </c>
      <c r="D66" s="8" t="s">
        <v>317</v>
      </c>
      <c r="E66" s="8" t="s">
        <v>317</v>
      </c>
      <c r="F66" s="8" t="s">
        <v>317</v>
      </c>
      <c r="G66" s="8" t="s">
        <v>317</v>
      </c>
      <c r="H66" s="4"/>
      <c r="I66" s="3" t="s">
        <v>314</v>
      </c>
    </row>
    <row r="67" spans="1:9" ht="12">
      <c r="A67" s="1" t="s">
        <v>195</v>
      </c>
      <c r="B67" s="1" t="s">
        <v>172</v>
      </c>
      <c r="C67" s="1" t="s">
        <v>196</v>
      </c>
      <c r="D67" s="6">
        <v>114</v>
      </c>
      <c r="E67" s="6">
        <v>99</v>
      </c>
      <c r="F67" s="6">
        <f aca="true" t="shared" si="4" ref="F67:F98">D67+E67</f>
        <v>213</v>
      </c>
      <c r="G67" s="7">
        <f aca="true" t="shared" si="5" ref="G67:G98">F67*100/300</f>
        <v>71</v>
      </c>
      <c r="H67" s="4">
        <v>1</v>
      </c>
      <c r="I67" s="3" t="s">
        <v>314</v>
      </c>
    </row>
    <row r="68" spans="1:9" ht="12">
      <c r="A68" s="1" t="s">
        <v>285</v>
      </c>
      <c r="B68" s="1" t="s">
        <v>172</v>
      </c>
      <c r="C68" s="1" t="s">
        <v>286</v>
      </c>
      <c r="D68" s="6">
        <v>112.5</v>
      </c>
      <c r="E68" s="6">
        <v>86</v>
      </c>
      <c r="F68" s="6">
        <f t="shared" si="4"/>
        <v>198.5</v>
      </c>
      <c r="G68" s="7">
        <f t="shared" si="5"/>
        <v>66.16666666666667</v>
      </c>
      <c r="H68" s="4"/>
      <c r="I68" s="3" t="s">
        <v>314</v>
      </c>
    </row>
    <row r="69" spans="1:9" ht="12">
      <c r="A69" s="1" t="s">
        <v>206</v>
      </c>
      <c r="B69" s="1" t="s">
        <v>172</v>
      </c>
      <c r="C69" s="1" t="s">
        <v>207</v>
      </c>
      <c r="D69" s="6">
        <v>103.5</v>
      </c>
      <c r="E69" s="6">
        <v>82.5</v>
      </c>
      <c r="F69" s="6">
        <f t="shared" si="4"/>
        <v>186</v>
      </c>
      <c r="G69" s="7">
        <f t="shared" si="5"/>
        <v>62</v>
      </c>
      <c r="H69" s="4"/>
      <c r="I69" s="3" t="s">
        <v>314</v>
      </c>
    </row>
    <row r="70" spans="1:9" ht="12">
      <c r="A70" s="1" t="s">
        <v>171</v>
      </c>
      <c r="B70" s="1" t="s">
        <v>172</v>
      </c>
      <c r="C70" s="1" t="s">
        <v>173</v>
      </c>
      <c r="D70" s="6">
        <v>93.5</v>
      </c>
      <c r="E70" s="6">
        <v>69.5</v>
      </c>
      <c r="F70" s="6">
        <f t="shared" si="4"/>
        <v>163</v>
      </c>
      <c r="G70" s="7">
        <f t="shared" si="5"/>
        <v>54.333333333333336</v>
      </c>
      <c r="H70" s="4"/>
      <c r="I70" s="3" t="s">
        <v>314</v>
      </c>
    </row>
    <row r="71" spans="1:9" ht="12">
      <c r="A71" s="1" t="s">
        <v>255</v>
      </c>
      <c r="B71" s="1" t="s">
        <v>172</v>
      </c>
      <c r="C71" s="1" t="s">
        <v>256</v>
      </c>
      <c r="D71" s="6">
        <v>101</v>
      </c>
      <c r="E71" s="6">
        <v>54.5</v>
      </c>
      <c r="F71" s="6">
        <f t="shared" si="4"/>
        <v>155.5</v>
      </c>
      <c r="G71" s="7">
        <f t="shared" si="5"/>
        <v>51.833333333333336</v>
      </c>
      <c r="H71" s="4"/>
      <c r="I71" s="3" t="s">
        <v>314</v>
      </c>
    </row>
    <row r="72" spans="1:9" ht="12">
      <c r="A72" s="1" t="s">
        <v>182</v>
      </c>
      <c r="B72" s="1" t="s">
        <v>172</v>
      </c>
      <c r="C72" s="1" t="s">
        <v>183</v>
      </c>
      <c r="D72" s="6">
        <v>72.5</v>
      </c>
      <c r="E72" s="6">
        <v>52</v>
      </c>
      <c r="F72" s="6">
        <f t="shared" si="4"/>
        <v>124.5</v>
      </c>
      <c r="G72" s="7">
        <f t="shared" si="5"/>
        <v>41.5</v>
      </c>
      <c r="H72" s="4"/>
      <c r="I72" s="3" t="s">
        <v>314</v>
      </c>
    </row>
    <row r="73" spans="1:9" ht="12">
      <c r="A73" s="1" t="s">
        <v>297</v>
      </c>
      <c r="B73" s="1" t="s">
        <v>172</v>
      </c>
      <c r="C73" s="1" t="s">
        <v>298</v>
      </c>
      <c r="D73" s="8" t="s">
        <v>317</v>
      </c>
      <c r="E73" s="8" t="s">
        <v>317</v>
      </c>
      <c r="F73" s="8" t="s">
        <v>317</v>
      </c>
      <c r="G73" s="8" t="s">
        <v>317</v>
      </c>
      <c r="H73" s="4"/>
      <c r="I73" s="3" t="s">
        <v>314</v>
      </c>
    </row>
    <row r="74" spans="1:9" ht="12">
      <c r="A74" s="1" t="s">
        <v>137</v>
      </c>
      <c r="B74" s="1" t="s">
        <v>124</v>
      </c>
      <c r="C74" s="1" t="s">
        <v>138</v>
      </c>
      <c r="D74" s="6">
        <v>136</v>
      </c>
      <c r="E74" s="6">
        <v>90.5</v>
      </c>
      <c r="F74" s="6">
        <f t="shared" si="4"/>
        <v>226.5</v>
      </c>
      <c r="G74" s="7">
        <f t="shared" si="5"/>
        <v>75.5</v>
      </c>
      <c r="H74" s="4">
        <v>1</v>
      </c>
      <c r="I74" s="3" t="s">
        <v>314</v>
      </c>
    </row>
    <row r="75" spans="1:9" ht="12">
      <c r="A75" s="1" t="s">
        <v>223</v>
      </c>
      <c r="B75" s="1" t="s">
        <v>124</v>
      </c>
      <c r="C75" s="1" t="s">
        <v>224</v>
      </c>
      <c r="D75" s="6">
        <v>126.5</v>
      </c>
      <c r="E75" s="6">
        <v>91</v>
      </c>
      <c r="F75" s="6">
        <f t="shared" si="4"/>
        <v>217.5</v>
      </c>
      <c r="G75" s="7">
        <f t="shared" si="5"/>
        <v>72.5</v>
      </c>
      <c r="H75" s="4"/>
      <c r="I75" s="3" t="s">
        <v>314</v>
      </c>
    </row>
    <row r="76" spans="1:9" ht="12">
      <c r="A76" s="1" t="s">
        <v>203</v>
      </c>
      <c r="B76" s="1" t="s">
        <v>124</v>
      </c>
      <c r="C76" s="1" t="s">
        <v>204</v>
      </c>
      <c r="D76" s="6">
        <v>115</v>
      </c>
      <c r="E76" s="6">
        <v>90</v>
      </c>
      <c r="F76" s="6">
        <f t="shared" si="4"/>
        <v>205</v>
      </c>
      <c r="G76" s="7">
        <f t="shared" si="5"/>
        <v>68.33333333333333</v>
      </c>
      <c r="H76" s="4"/>
      <c r="I76" s="3" t="s">
        <v>314</v>
      </c>
    </row>
    <row r="77" spans="1:9" ht="12">
      <c r="A77" s="1" t="s">
        <v>193</v>
      </c>
      <c r="B77" s="1" t="s">
        <v>124</v>
      </c>
      <c r="C77" s="1" t="s">
        <v>194</v>
      </c>
      <c r="D77" s="6">
        <v>116</v>
      </c>
      <c r="E77" s="6">
        <v>86.5</v>
      </c>
      <c r="F77" s="6">
        <f t="shared" si="4"/>
        <v>202.5</v>
      </c>
      <c r="G77" s="7">
        <f t="shared" si="5"/>
        <v>67.5</v>
      </c>
      <c r="H77" s="4"/>
      <c r="I77" s="3" t="s">
        <v>314</v>
      </c>
    </row>
    <row r="78" spans="1:9" ht="12">
      <c r="A78" s="1" t="s">
        <v>135</v>
      </c>
      <c r="B78" s="1" t="s">
        <v>124</v>
      </c>
      <c r="C78" s="1" t="s">
        <v>136</v>
      </c>
      <c r="D78" s="6">
        <v>130.5</v>
      </c>
      <c r="E78" s="6">
        <v>67</v>
      </c>
      <c r="F78" s="6">
        <f t="shared" si="4"/>
        <v>197.5</v>
      </c>
      <c r="G78" s="7">
        <f t="shared" si="5"/>
        <v>65.83333333333333</v>
      </c>
      <c r="H78" s="4"/>
      <c r="I78" s="3" t="s">
        <v>314</v>
      </c>
    </row>
    <row r="79" spans="1:9" ht="12">
      <c r="A79" s="1" t="s">
        <v>264</v>
      </c>
      <c r="B79" s="1" t="s">
        <v>124</v>
      </c>
      <c r="C79" s="1" t="s">
        <v>265</v>
      </c>
      <c r="D79" s="6">
        <v>115</v>
      </c>
      <c r="E79" s="6">
        <v>82.5</v>
      </c>
      <c r="F79" s="6">
        <f t="shared" si="4"/>
        <v>197.5</v>
      </c>
      <c r="G79" s="7">
        <f t="shared" si="5"/>
        <v>65.83333333333333</v>
      </c>
      <c r="H79" s="4"/>
      <c r="I79" s="3" t="s">
        <v>314</v>
      </c>
    </row>
    <row r="80" spans="1:9" ht="12">
      <c r="A80" s="1" t="s">
        <v>238</v>
      </c>
      <c r="B80" s="1" t="s">
        <v>124</v>
      </c>
      <c r="C80" s="1" t="s">
        <v>239</v>
      </c>
      <c r="D80" s="6">
        <v>121.5</v>
      </c>
      <c r="E80" s="6">
        <v>68.5</v>
      </c>
      <c r="F80" s="6">
        <f t="shared" si="4"/>
        <v>190</v>
      </c>
      <c r="G80" s="7">
        <f t="shared" si="5"/>
        <v>63.333333333333336</v>
      </c>
      <c r="H80" s="4"/>
      <c r="I80" s="3" t="s">
        <v>314</v>
      </c>
    </row>
    <row r="81" spans="1:9" ht="12">
      <c r="A81" s="1" t="s">
        <v>248</v>
      </c>
      <c r="B81" s="1" t="s">
        <v>124</v>
      </c>
      <c r="C81" s="1" t="s">
        <v>249</v>
      </c>
      <c r="D81" s="6">
        <v>118.5</v>
      </c>
      <c r="E81" s="6">
        <v>71.5</v>
      </c>
      <c r="F81" s="6">
        <f t="shared" si="4"/>
        <v>190</v>
      </c>
      <c r="G81" s="7">
        <f t="shared" si="5"/>
        <v>63.333333333333336</v>
      </c>
      <c r="H81" s="4"/>
      <c r="I81" s="3" t="s">
        <v>314</v>
      </c>
    </row>
    <row r="82" spans="1:9" ht="12">
      <c r="A82" s="1" t="s">
        <v>123</v>
      </c>
      <c r="B82" s="1" t="s">
        <v>124</v>
      </c>
      <c r="C82" s="1" t="s">
        <v>125</v>
      </c>
      <c r="D82" s="6">
        <v>116</v>
      </c>
      <c r="E82" s="6">
        <v>70.5</v>
      </c>
      <c r="F82" s="6">
        <f t="shared" si="4"/>
        <v>186.5</v>
      </c>
      <c r="G82" s="7">
        <f t="shared" si="5"/>
        <v>62.166666666666664</v>
      </c>
      <c r="H82" s="4"/>
      <c r="I82" s="3" t="s">
        <v>314</v>
      </c>
    </row>
    <row r="83" spans="1:9" ht="12">
      <c r="A83" s="1" t="s">
        <v>186</v>
      </c>
      <c r="B83" s="1" t="s">
        <v>124</v>
      </c>
      <c r="C83" s="1" t="s">
        <v>187</v>
      </c>
      <c r="D83" s="6">
        <v>106</v>
      </c>
      <c r="E83" s="6">
        <v>80</v>
      </c>
      <c r="F83" s="6">
        <f t="shared" si="4"/>
        <v>186</v>
      </c>
      <c r="G83" s="7">
        <f t="shared" si="5"/>
        <v>62</v>
      </c>
      <c r="H83" s="4"/>
      <c r="I83" s="3" t="s">
        <v>314</v>
      </c>
    </row>
    <row r="84" spans="1:9" ht="12">
      <c r="A84" s="1" t="s">
        <v>253</v>
      </c>
      <c r="B84" s="1" t="s">
        <v>124</v>
      </c>
      <c r="C84" s="1" t="s">
        <v>254</v>
      </c>
      <c r="D84" s="6">
        <v>98</v>
      </c>
      <c r="E84" s="6">
        <v>86.5</v>
      </c>
      <c r="F84" s="6">
        <f t="shared" si="4"/>
        <v>184.5</v>
      </c>
      <c r="G84" s="7">
        <f t="shared" si="5"/>
        <v>61.5</v>
      </c>
      <c r="H84" s="4"/>
      <c r="I84" s="3" t="s">
        <v>314</v>
      </c>
    </row>
    <row r="85" spans="1:9" ht="12">
      <c r="A85" s="1" t="s">
        <v>153</v>
      </c>
      <c r="B85" s="1" t="s">
        <v>124</v>
      </c>
      <c r="C85" s="1" t="s">
        <v>154</v>
      </c>
      <c r="D85" s="6">
        <v>93</v>
      </c>
      <c r="E85" s="6">
        <v>91</v>
      </c>
      <c r="F85" s="6">
        <f t="shared" si="4"/>
        <v>184</v>
      </c>
      <c r="G85" s="7">
        <f t="shared" si="5"/>
        <v>61.333333333333336</v>
      </c>
      <c r="H85" s="4"/>
      <c r="I85" s="3" t="s">
        <v>314</v>
      </c>
    </row>
    <row r="86" spans="1:9" ht="12">
      <c r="A86" s="1" t="s">
        <v>144</v>
      </c>
      <c r="B86" s="1" t="s">
        <v>124</v>
      </c>
      <c r="C86" s="1" t="s">
        <v>145</v>
      </c>
      <c r="D86" s="6">
        <v>105.5</v>
      </c>
      <c r="E86" s="6">
        <v>76.5</v>
      </c>
      <c r="F86" s="6">
        <f t="shared" si="4"/>
        <v>182</v>
      </c>
      <c r="G86" s="7">
        <f t="shared" si="5"/>
        <v>60.666666666666664</v>
      </c>
      <c r="H86" s="4"/>
      <c r="I86" s="3" t="s">
        <v>314</v>
      </c>
    </row>
    <row r="87" spans="1:9" ht="12">
      <c r="A87" s="1" t="s">
        <v>55</v>
      </c>
      <c r="B87" s="1" t="s">
        <v>124</v>
      </c>
      <c r="C87" s="1" t="s">
        <v>225</v>
      </c>
      <c r="D87" s="6">
        <v>104</v>
      </c>
      <c r="E87" s="6">
        <v>76.5</v>
      </c>
      <c r="F87" s="6">
        <f t="shared" si="4"/>
        <v>180.5</v>
      </c>
      <c r="G87" s="7">
        <f t="shared" si="5"/>
        <v>60.166666666666664</v>
      </c>
      <c r="H87" s="4"/>
      <c r="I87" s="3" t="s">
        <v>314</v>
      </c>
    </row>
    <row r="88" spans="1:9" ht="12">
      <c r="A88" s="1" t="s">
        <v>232</v>
      </c>
      <c r="B88" s="1" t="s">
        <v>124</v>
      </c>
      <c r="C88" s="1" t="s">
        <v>233</v>
      </c>
      <c r="D88" s="6">
        <v>102.5</v>
      </c>
      <c r="E88" s="6">
        <v>77.5</v>
      </c>
      <c r="F88" s="6">
        <f t="shared" si="4"/>
        <v>180</v>
      </c>
      <c r="G88" s="7">
        <f t="shared" si="5"/>
        <v>60</v>
      </c>
      <c r="H88" s="4"/>
      <c r="I88" s="3" t="s">
        <v>314</v>
      </c>
    </row>
    <row r="89" spans="1:9" ht="12">
      <c r="A89" s="1" t="s">
        <v>155</v>
      </c>
      <c r="B89" s="1" t="s">
        <v>124</v>
      </c>
      <c r="C89" s="1" t="s">
        <v>156</v>
      </c>
      <c r="D89" s="6">
        <v>107</v>
      </c>
      <c r="E89" s="6">
        <v>72.5</v>
      </c>
      <c r="F89" s="6">
        <f t="shared" si="4"/>
        <v>179.5</v>
      </c>
      <c r="G89" s="7">
        <f t="shared" si="5"/>
        <v>59.833333333333336</v>
      </c>
      <c r="H89" s="4"/>
      <c r="I89" s="3" t="s">
        <v>314</v>
      </c>
    </row>
    <row r="90" spans="1:9" ht="12">
      <c r="A90" s="1" t="s">
        <v>236</v>
      </c>
      <c r="B90" s="1" t="s">
        <v>124</v>
      </c>
      <c r="C90" s="1" t="s">
        <v>237</v>
      </c>
      <c r="D90" s="6">
        <v>89</v>
      </c>
      <c r="E90" s="6">
        <v>90</v>
      </c>
      <c r="F90" s="6">
        <f t="shared" si="4"/>
        <v>179</v>
      </c>
      <c r="G90" s="7">
        <f t="shared" si="5"/>
        <v>59.666666666666664</v>
      </c>
      <c r="H90" s="4"/>
      <c r="I90" s="3" t="s">
        <v>314</v>
      </c>
    </row>
    <row r="91" spans="1:9" ht="12">
      <c r="A91" s="1" t="s">
        <v>217</v>
      </c>
      <c r="B91" s="1" t="s">
        <v>124</v>
      </c>
      <c r="C91" s="1" t="s">
        <v>218</v>
      </c>
      <c r="D91" s="6">
        <v>91.5</v>
      </c>
      <c r="E91" s="6">
        <v>87</v>
      </c>
      <c r="F91" s="6">
        <f t="shared" si="4"/>
        <v>178.5</v>
      </c>
      <c r="G91" s="7">
        <f t="shared" si="5"/>
        <v>59.5</v>
      </c>
      <c r="H91" s="4"/>
      <c r="I91" s="3" t="s">
        <v>314</v>
      </c>
    </row>
    <row r="92" spans="1:9" ht="12">
      <c r="A92" s="1" t="s">
        <v>270</v>
      </c>
      <c r="B92" s="1" t="s">
        <v>124</v>
      </c>
      <c r="C92" s="1" t="s">
        <v>271</v>
      </c>
      <c r="D92" s="6">
        <v>99</v>
      </c>
      <c r="E92" s="6">
        <v>79.5</v>
      </c>
      <c r="F92" s="6">
        <f t="shared" si="4"/>
        <v>178.5</v>
      </c>
      <c r="G92" s="7">
        <f t="shared" si="5"/>
        <v>59.5</v>
      </c>
      <c r="H92" s="4"/>
      <c r="I92" s="3" t="s">
        <v>314</v>
      </c>
    </row>
    <row r="93" spans="1:9" ht="12">
      <c r="A93" s="1" t="s">
        <v>274</v>
      </c>
      <c r="B93" s="1" t="s">
        <v>124</v>
      </c>
      <c r="C93" s="1" t="s">
        <v>275</v>
      </c>
      <c r="D93" s="6">
        <v>101.5</v>
      </c>
      <c r="E93" s="6">
        <v>76.5</v>
      </c>
      <c r="F93" s="6">
        <f t="shared" si="4"/>
        <v>178</v>
      </c>
      <c r="G93" s="7">
        <f t="shared" si="5"/>
        <v>59.333333333333336</v>
      </c>
      <c r="H93" s="4"/>
      <c r="I93" s="3" t="s">
        <v>314</v>
      </c>
    </row>
    <row r="94" spans="1:9" ht="12">
      <c r="A94" s="1" t="s">
        <v>246</v>
      </c>
      <c r="B94" s="1" t="s">
        <v>124</v>
      </c>
      <c r="C94" s="1" t="s">
        <v>247</v>
      </c>
      <c r="D94" s="6">
        <v>100.5</v>
      </c>
      <c r="E94" s="6">
        <v>73</v>
      </c>
      <c r="F94" s="6">
        <f t="shared" si="4"/>
        <v>173.5</v>
      </c>
      <c r="G94" s="7">
        <f t="shared" si="5"/>
        <v>57.833333333333336</v>
      </c>
      <c r="H94" s="4"/>
      <c r="I94" s="3" t="s">
        <v>314</v>
      </c>
    </row>
    <row r="95" spans="1:9" ht="12">
      <c r="A95" s="1" t="s">
        <v>174</v>
      </c>
      <c r="B95" s="1" t="s">
        <v>124</v>
      </c>
      <c r="C95" s="1" t="s">
        <v>175</v>
      </c>
      <c r="D95" s="6">
        <v>91</v>
      </c>
      <c r="E95" s="6">
        <v>80.5</v>
      </c>
      <c r="F95" s="6">
        <f t="shared" si="4"/>
        <v>171.5</v>
      </c>
      <c r="G95" s="7">
        <f t="shared" si="5"/>
        <v>57.166666666666664</v>
      </c>
      <c r="H95" s="4"/>
      <c r="I95" s="3" t="s">
        <v>314</v>
      </c>
    </row>
    <row r="96" spans="1:9" ht="12">
      <c r="A96" s="1" t="s">
        <v>151</v>
      </c>
      <c r="B96" s="1" t="s">
        <v>124</v>
      </c>
      <c r="C96" s="1" t="s">
        <v>152</v>
      </c>
      <c r="D96" s="6">
        <v>113</v>
      </c>
      <c r="E96" s="6">
        <v>57.5</v>
      </c>
      <c r="F96" s="6">
        <f t="shared" si="4"/>
        <v>170.5</v>
      </c>
      <c r="G96" s="7">
        <f t="shared" si="5"/>
        <v>56.833333333333336</v>
      </c>
      <c r="H96" s="4"/>
      <c r="I96" s="3" t="s">
        <v>314</v>
      </c>
    </row>
    <row r="97" spans="1:9" ht="12">
      <c r="A97" s="1" t="s">
        <v>176</v>
      </c>
      <c r="B97" s="1" t="s">
        <v>124</v>
      </c>
      <c r="C97" s="1" t="s">
        <v>177</v>
      </c>
      <c r="D97" s="6">
        <v>95.5</v>
      </c>
      <c r="E97" s="6">
        <v>72.5</v>
      </c>
      <c r="F97" s="6">
        <f t="shared" si="4"/>
        <v>168</v>
      </c>
      <c r="G97" s="7">
        <f t="shared" si="5"/>
        <v>56</v>
      </c>
      <c r="H97" s="4"/>
      <c r="I97" s="3" t="s">
        <v>314</v>
      </c>
    </row>
    <row r="98" spans="1:9" ht="12">
      <c r="A98" s="1" t="s">
        <v>142</v>
      </c>
      <c r="B98" s="1" t="s">
        <v>124</v>
      </c>
      <c r="C98" s="1" t="s">
        <v>143</v>
      </c>
      <c r="D98" s="6">
        <v>84.5</v>
      </c>
      <c r="E98" s="6">
        <v>83</v>
      </c>
      <c r="F98" s="6">
        <f t="shared" si="4"/>
        <v>167.5</v>
      </c>
      <c r="G98" s="7">
        <f t="shared" si="5"/>
        <v>55.833333333333336</v>
      </c>
      <c r="H98" s="4"/>
      <c r="I98" s="3" t="s">
        <v>314</v>
      </c>
    </row>
    <row r="99" spans="1:9" ht="12">
      <c r="A99" s="1" t="s">
        <v>146</v>
      </c>
      <c r="B99" s="1" t="s">
        <v>124</v>
      </c>
      <c r="C99" s="1" t="s">
        <v>147</v>
      </c>
      <c r="D99" s="6">
        <v>105</v>
      </c>
      <c r="E99" s="6">
        <v>62</v>
      </c>
      <c r="F99" s="6">
        <f aca="true" t="shared" si="6" ref="F99:F130">D99+E99</f>
        <v>167</v>
      </c>
      <c r="G99" s="7">
        <f aca="true" t="shared" si="7" ref="G99:G130">F99*100/300</f>
        <v>55.666666666666664</v>
      </c>
      <c r="H99" s="4"/>
      <c r="I99" s="3" t="s">
        <v>314</v>
      </c>
    </row>
    <row r="100" spans="1:9" ht="12">
      <c r="A100" s="1" t="s">
        <v>219</v>
      </c>
      <c r="B100" s="1" t="s">
        <v>124</v>
      </c>
      <c r="C100" s="1" t="s">
        <v>220</v>
      </c>
      <c r="D100" s="6">
        <v>101.5</v>
      </c>
      <c r="E100" s="6">
        <v>64</v>
      </c>
      <c r="F100" s="6">
        <f t="shared" si="6"/>
        <v>165.5</v>
      </c>
      <c r="G100" s="7">
        <f t="shared" si="7"/>
        <v>55.166666666666664</v>
      </c>
      <c r="H100" s="4"/>
      <c r="I100" s="3" t="s">
        <v>314</v>
      </c>
    </row>
    <row r="101" spans="1:9" ht="12">
      <c r="A101" s="1" t="s">
        <v>262</v>
      </c>
      <c r="B101" s="1" t="s">
        <v>124</v>
      </c>
      <c r="C101" s="1" t="s">
        <v>263</v>
      </c>
      <c r="D101" s="6">
        <v>91.5</v>
      </c>
      <c r="E101" s="6">
        <v>74</v>
      </c>
      <c r="F101" s="6">
        <f t="shared" si="6"/>
        <v>165.5</v>
      </c>
      <c r="G101" s="7">
        <f t="shared" si="7"/>
        <v>55.166666666666664</v>
      </c>
      <c r="H101" s="4"/>
      <c r="I101" s="3" t="s">
        <v>314</v>
      </c>
    </row>
    <row r="102" spans="1:9" ht="12">
      <c r="A102" s="1" t="s">
        <v>272</v>
      </c>
      <c r="B102" s="1" t="s">
        <v>124</v>
      </c>
      <c r="C102" s="1" t="s">
        <v>273</v>
      </c>
      <c r="D102" s="6">
        <v>79.5</v>
      </c>
      <c r="E102" s="6">
        <v>83.5</v>
      </c>
      <c r="F102" s="6">
        <f t="shared" si="6"/>
        <v>163</v>
      </c>
      <c r="G102" s="7">
        <f t="shared" si="7"/>
        <v>54.333333333333336</v>
      </c>
      <c r="H102" s="4"/>
      <c r="I102" s="3" t="s">
        <v>314</v>
      </c>
    </row>
    <row r="103" spans="1:9" ht="12">
      <c r="A103" s="1" t="s">
        <v>213</v>
      </c>
      <c r="B103" s="1" t="s">
        <v>124</v>
      </c>
      <c r="C103" s="1" t="s">
        <v>214</v>
      </c>
      <c r="D103" s="6">
        <v>102</v>
      </c>
      <c r="E103" s="6">
        <v>60.5</v>
      </c>
      <c r="F103" s="6">
        <f t="shared" si="6"/>
        <v>162.5</v>
      </c>
      <c r="G103" s="7">
        <f t="shared" si="7"/>
        <v>54.166666666666664</v>
      </c>
      <c r="H103" s="4"/>
      <c r="I103" s="3" t="s">
        <v>314</v>
      </c>
    </row>
    <row r="104" spans="1:9" ht="12">
      <c r="A104" s="1" t="s">
        <v>276</v>
      </c>
      <c r="B104" s="1" t="s">
        <v>124</v>
      </c>
      <c r="C104" s="1" t="s">
        <v>277</v>
      </c>
      <c r="D104" s="6">
        <v>109</v>
      </c>
      <c r="E104" s="6">
        <v>52.5</v>
      </c>
      <c r="F104" s="6">
        <f t="shared" si="6"/>
        <v>161.5</v>
      </c>
      <c r="G104" s="7">
        <f t="shared" si="7"/>
        <v>53.833333333333336</v>
      </c>
      <c r="H104" s="4"/>
      <c r="I104" s="3" t="s">
        <v>314</v>
      </c>
    </row>
    <row r="105" spans="1:9" ht="12">
      <c r="A105" s="1" t="s">
        <v>180</v>
      </c>
      <c r="B105" s="1" t="s">
        <v>124</v>
      </c>
      <c r="C105" s="1" t="s">
        <v>181</v>
      </c>
      <c r="D105" s="6">
        <v>95.5</v>
      </c>
      <c r="E105" s="6">
        <v>63.5</v>
      </c>
      <c r="F105" s="6">
        <f t="shared" si="6"/>
        <v>159</v>
      </c>
      <c r="G105" s="7">
        <f t="shared" si="7"/>
        <v>53</v>
      </c>
      <c r="H105" s="4"/>
      <c r="I105" s="3" t="s">
        <v>314</v>
      </c>
    </row>
    <row r="106" spans="1:9" ht="12">
      <c r="A106" s="1" t="s">
        <v>234</v>
      </c>
      <c r="B106" s="1" t="s">
        <v>124</v>
      </c>
      <c r="C106" s="1" t="s">
        <v>235</v>
      </c>
      <c r="D106" s="6">
        <v>94.5</v>
      </c>
      <c r="E106" s="6">
        <v>59</v>
      </c>
      <c r="F106" s="6">
        <f t="shared" si="6"/>
        <v>153.5</v>
      </c>
      <c r="G106" s="7">
        <f t="shared" si="7"/>
        <v>51.166666666666664</v>
      </c>
      <c r="H106" s="4"/>
      <c r="I106" s="3" t="s">
        <v>314</v>
      </c>
    </row>
    <row r="107" spans="1:9" ht="12">
      <c r="A107" s="1" t="s">
        <v>188</v>
      </c>
      <c r="B107" s="1" t="s">
        <v>124</v>
      </c>
      <c r="C107" s="1" t="s">
        <v>189</v>
      </c>
      <c r="D107" s="6">
        <v>72</v>
      </c>
      <c r="E107" s="6">
        <v>79</v>
      </c>
      <c r="F107" s="6">
        <f t="shared" si="6"/>
        <v>151</v>
      </c>
      <c r="G107" s="7">
        <f t="shared" si="7"/>
        <v>50.333333333333336</v>
      </c>
      <c r="H107" s="4"/>
      <c r="I107" s="3" t="s">
        <v>314</v>
      </c>
    </row>
    <row r="108" spans="1:9" ht="12">
      <c r="A108" s="1" t="s">
        <v>242</v>
      </c>
      <c r="B108" s="1" t="s">
        <v>124</v>
      </c>
      <c r="C108" s="1" t="s">
        <v>243</v>
      </c>
      <c r="D108" s="6">
        <v>80.5</v>
      </c>
      <c r="E108" s="6">
        <v>61</v>
      </c>
      <c r="F108" s="6">
        <f t="shared" si="6"/>
        <v>141.5</v>
      </c>
      <c r="G108" s="7">
        <f t="shared" si="7"/>
        <v>47.166666666666664</v>
      </c>
      <c r="H108" s="4"/>
      <c r="I108" s="3" t="s">
        <v>314</v>
      </c>
    </row>
    <row r="109" spans="1:9" ht="12">
      <c r="A109" s="1" t="s">
        <v>130</v>
      </c>
      <c r="B109" s="1" t="s">
        <v>124</v>
      </c>
      <c r="C109" s="1" t="s">
        <v>131</v>
      </c>
      <c r="D109" s="6">
        <v>80.5</v>
      </c>
      <c r="E109" s="6">
        <v>57</v>
      </c>
      <c r="F109" s="6">
        <f t="shared" si="6"/>
        <v>137.5</v>
      </c>
      <c r="G109" s="7">
        <f t="shared" si="7"/>
        <v>45.833333333333336</v>
      </c>
      <c r="H109" s="4"/>
      <c r="I109" s="3" t="s">
        <v>314</v>
      </c>
    </row>
    <row r="110" spans="1:9" ht="12">
      <c r="A110" s="1" t="s">
        <v>266</v>
      </c>
      <c r="B110" s="1" t="s">
        <v>124</v>
      </c>
      <c r="C110" s="1" t="s">
        <v>267</v>
      </c>
      <c r="D110" s="6">
        <v>77.5</v>
      </c>
      <c r="E110" s="6">
        <v>58</v>
      </c>
      <c r="F110" s="6">
        <f t="shared" si="6"/>
        <v>135.5</v>
      </c>
      <c r="G110" s="7">
        <f t="shared" si="7"/>
        <v>45.166666666666664</v>
      </c>
      <c r="H110" s="4"/>
      <c r="I110" s="3" t="s">
        <v>314</v>
      </c>
    </row>
    <row r="111" spans="1:9" ht="12">
      <c r="A111" s="1" t="s">
        <v>167</v>
      </c>
      <c r="B111" s="1" t="s">
        <v>124</v>
      </c>
      <c r="C111" s="1" t="s">
        <v>168</v>
      </c>
      <c r="D111" s="6">
        <v>81.5</v>
      </c>
      <c r="E111" s="6">
        <v>51.5</v>
      </c>
      <c r="F111" s="6">
        <f t="shared" si="6"/>
        <v>133</v>
      </c>
      <c r="G111" s="7">
        <f t="shared" si="7"/>
        <v>44.333333333333336</v>
      </c>
      <c r="H111" s="4"/>
      <c r="I111" s="3" t="s">
        <v>314</v>
      </c>
    </row>
    <row r="112" spans="1:9" ht="12">
      <c r="A112" s="1" t="s">
        <v>230</v>
      </c>
      <c r="B112" s="1" t="s">
        <v>124</v>
      </c>
      <c r="C112" s="1" t="s">
        <v>231</v>
      </c>
      <c r="D112" s="6">
        <v>84.5</v>
      </c>
      <c r="E112" s="6">
        <v>38</v>
      </c>
      <c r="F112" s="6">
        <f t="shared" si="6"/>
        <v>122.5</v>
      </c>
      <c r="G112" s="7">
        <f t="shared" si="7"/>
        <v>40.833333333333336</v>
      </c>
      <c r="H112" s="4"/>
      <c r="I112" s="3" t="s">
        <v>314</v>
      </c>
    </row>
    <row r="113" spans="1:9" ht="12">
      <c r="A113" s="1" t="s">
        <v>126</v>
      </c>
      <c r="B113" s="1" t="s">
        <v>124</v>
      </c>
      <c r="C113" s="1" t="s">
        <v>127</v>
      </c>
      <c r="D113" s="8" t="s">
        <v>317</v>
      </c>
      <c r="E113" s="8" t="s">
        <v>317</v>
      </c>
      <c r="F113" s="8" t="s">
        <v>317</v>
      </c>
      <c r="G113" s="8" t="s">
        <v>317</v>
      </c>
      <c r="H113" s="4"/>
      <c r="I113" s="3" t="s">
        <v>314</v>
      </c>
    </row>
    <row r="114" spans="1:9" ht="12">
      <c r="A114" s="1" t="s">
        <v>128</v>
      </c>
      <c r="B114" s="1" t="s">
        <v>124</v>
      </c>
      <c r="C114" s="1" t="s">
        <v>129</v>
      </c>
      <c r="D114" s="8" t="s">
        <v>317</v>
      </c>
      <c r="E114" s="8" t="s">
        <v>317</v>
      </c>
      <c r="F114" s="8" t="s">
        <v>317</v>
      </c>
      <c r="G114" s="8" t="s">
        <v>317</v>
      </c>
      <c r="H114" s="4"/>
      <c r="I114" s="3" t="s">
        <v>314</v>
      </c>
    </row>
    <row r="115" spans="1:9" ht="12">
      <c r="A115" s="1" t="s">
        <v>157</v>
      </c>
      <c r="B115" s="1" t="s">
        <v>124</v>
      </c>
      <c r="C115" s="1" t="s">
        <v>158</v>
      </c>
      <c r="D115" s="8" t="s">
        <v>317</v>
      </c>
      <c r="E115" s="8" t="s">
        <v>317</v>
      </c>
      <c r="F115" s="8" t="s">
        <v>317</v>
      </c>
      <c r="G115" s="8" t="s">
        <v>317</v>
      </c>
      <c r="H115" s="4"/>
      <c r="I115" s="3" t="s">
        <v>314</v>
      </c>
    </row>
    <row r="116" spans="1:9" ht="12">
      <c r="A116" s="1" t="s">
        <v>165</v>
      </c>
      <c r="B116" s="1" t="s">
        <v>124</v>
      </c>
      <c r="C116" s="1" t="s">
        <v>166</v>
      </c>
      <c r="D116" s="8" t="s">
        <v>317</v>
      </c>
      <c r="E116" s="8" t="s">
        <v>317</v>
      </c>
      <c r="F116" s="8" t="s">
        <v>317</v>
      </c>
      <c r="G116" s="8" t="s">
        <v>317</v>
      </c>
      <c r="H116" s="4"/>
      <c r="I116" s="3" t="s">
        <v>314</v>
      </c>
    </row>
    <row r="117" spans="1:9" ht="12">
      <c r="A117" s="1" t="s">
        <v>169</v>
      </c>
      <c r="B117" s="1" t="s">
        <v>124</v>
      </c>
      <c r="C117" s="1" t="s">
        <v>170</v>
      </c>
      <c r="D117" s="8" t="s">
        <v>317</v>
      </c>
      <c r="E117" s="8" t="s">
        <v>317</v>
      </c>
      <c r="F117" s="8" t="s">
        <v>317</v>
      </c>
      <c r="G117" s="8" t="s">
        <v>317</v>
      </c>
      <c r="H117" s="4"/>
      <c r="I117" s="3" t="s">
        <v>314</v>
      </c>
    </row>
    <row r="118" spans="1:9" ht="12">
      <c r="A118" s="1" t="s">
        <v>178</v>
      </c>
      <c r="B118" s="1" t="s">
        <v>124</v>
      </c>
      <c r="C118" s="1" t="s">
        <v>179</v>
      </c>
      <c r="D118" s="8" t="s">
        <v>317</v>
      </c>
      <c r="E118" s="8" t="s">
        <v>317</v>
      </c>
      <c r="F118" s="8" t="s">
        <v>317</v>
      </c>
      <c r="G118" s="8" t="s">
        <v>317</v>
      </c>
      <c r="H118" s="4"/>
      <c r="I118" s="3" t="s">
        <v>314</v>
      </c>
    </row>
    <row r="119" spans="1:9" ht="12">
      <c r="A119" s="1" t="s">
        <v>244</v>
      </c>
      <c r="B119" s="1" t="s">
        <v>124</v>
      </c>
      <c r="C119" s="1" t="s">
        <v>245</v>
      </c>
      <c r="D119" s="8" t="s">
        <v>317</v>
      </c>
      <c r="E119" s="8" t="s">
        <v>317</v>
      </c>
      <c r="F119" s="8" t="s">
        <v>317</v>
      </c>
      <c r="G119" s="8" t="s">
        <v>317</v>
      </c>
      <c r="H119" s="4"/>
      <c r="I119" s="3" t="s">
        <v>314</v>
      </c>
    </row>
    <row r="120" spans="1:9" ht="12">
      <c r="A120" s="1" t="s">
        <v>278</v>
      </c>
      <c r="B120" s="1" t="s">
        <v>124</v>
      </c>
      <c r="C120" s="1" t="s">
        <v>279</v>
      </c>
      <c r="D120" s="8" t="s">
        <v>317</v>
      </c>
      <c r="E120" s="8" t="s">
        <v>317</v>
      </c>
      <c r="F120" s="8" t="s">
        <v>317</v>
      </c>
      <c r="G120" s="8" t="s">
        <v>317</v>
      </c>
      <c r="H120" s="4"/>
      <c r="I120" s="3" t="s">
        <v>314</v>
      </c>
    </row>
    <row r="121" spans="1:9" ht="12">
      <c r="A121" s="1" t="s">
        <v>287</v>
      </c>
      <c r="B121" s="1" t="s">
        <v>124</v>
      </c>
      <c r="C121" s="1" t="s">
        <v>288</v>
      </c>
      <c r="D121" s="8" t="s">
        <v>317</v>
      </c>
      <c r="E121" s="8" t="s">
        <v>317</v>
      </c>
      <c r="F121" s="8" t="s">
        <v>317</v>
      </c>
      <c r="G121" s="8" t="s">
        <v>317</v>
      </c>
      <c r="H121" s="4"/>
      <c r="I121" s="3" t="s">
        <v>314</v>
      </c>
    </row>
    <row r="122" spans="1:9" ht="12">
      <c r="A122" s="1" t="s">
        <v>289</v>
      </c>
      <c r="B122" s="1" t="s">
        <v>124</v>
      </c>
      <c r="C122" s="1" t="s">
        <v>290</v>
      </c>
      <c r="D122" s="8" t="s">
        <v>317</v>
      </c>
      <c r="E122" s="8" t="s">
        <v>317</v>
      </c>
      <c r="F122" s="8" t="s">
        <v>317</v>
      </c>
      <c r="G122" s="8" t="s">
        <v>317</v>
      </c>
      <c r="H122" s="4"/>
      <c r="I122" s="3" t="s">
        <v>314</v>
      </c>
    </row>
    <row r="123" spans="1:9" ht="12">
      <c r="A123" s="1" t="s">
        <v>299</v>
      </c>
      <c r="B123" s="1" t="s">
        <v>124</v>
      </c>
      <c r="C123" s="1" t="s">
        <v>300</v>
      </c>
      <c r="D123" s="8" t="s">
        <v>317</v>
      </c>
      <c r="E123" s="8" t="s">
        <v>317</v>
      </c>
      <c r="F123" s="8" t="s">
        <v>317</v>
      </c>
      <c r="G123" s="8" t="s">
        <v>317</v>
      </c>
      <c r="H123" s="4"/>
      <c r="I123" s="3" t="s">
        <v>314</v>
      </c>
    </row>
    <row r="124" spans="1:9" ht="12">
      <c r="A124" s="1" t="s">
        <v>311</v>
      </c>
      <c r="B124" s="1" t="s">
        <v>309</v>
      </c>
      <c r="C124" s="1" t="s">
        <v>312</v>
      </c>
      <c r="D124" s="6">
        <v>83.5</v>
      </c>
      <c r="E124" s="6">
        <v>91</v>
      </c>
      <c r="F124" s="6">
        <f t="shared" si="6"/>
        <v>174.5</v>
      </c>
      <c r="G124" s="7">
        <f t="shared" si="7"/>
        <v>58.166666666666664</v>
      </c>
      <c r="H124" s="4">
        <v>1</v>
      </c>
      <c r="I124" s="3" t="s">
        <v>314</v>
      </c>
    </row>
    <row r="125" spans="1:9" ht="12">
      <c r="A125" s="1" t="s">
        <v>308</v>
      </c>
      <c r="B125" s="1" t="s">
        <v>309</v>
      </c>
      <c r="C125" s="1" t="s">
        <v>310</v>
      </c>
      <c r="D125" s="6">
        <v>82</v>
      </c>
      <c r="E125" s="6">
        <v>55</v>
      </c>
      <c r="F125" s="6">
        <f t="shared" si="6"/>
        <v>137</v>
      </c>
      <c r="G125" s="7">
        <f t="shared" si="7"/>
        <v>45.666666666666664</v>
      </c>
      <c r="H125" s="4"/>
      <c r="I125" s="3" t="s">
        <v>314</v>
      </c>
    </row>
    <row r="126" spans="1:9" ht="12">
      <c r="A126" s="1" t="s">
        <v>91</v>
      </c>
      <c r="B126" s="1" t="s">
        <v>53</v>
      </c>
      <c r="C126" s="1" t="s">
        <v>92</v>
      </c>
      <c r="D126" s="6">
        <v>107</v>
      </c>
      <c r="E126" s="6">
        <v>89.5</v>
      </c>
      <c r="F126" s="6">
        <f t="shared" si="6"/>
        <v>196.5</v>
      </c>
      <c r="G126" s="7">
        <f t="shared" si="7"/>
        <v>65.5</v>
      </c>
      <c r="H126" s="4">
        <v>1</v>
      </c>
      <c r="I126" s="3" t="s">
        <v>314</v>
      </c>
    </row>
    <row r="127" spans="1:9" ht="12">
      <c r="A127" s="1" t="s">
        <v>109</v>
      </c>
      <c r="B127" s="1" t="s">
        <v>53</v>
      </c>
      <c r="C127" s="1" t="s">
        <v>110</v>
      </c>
      <c r="D127" s="6">
        <v>113.5</v>
      </c>
      <c r="E127" s="6">
        <v>76.5</v>
      </c>
      <c r="F127" s="6">
        <f t="shared" si="6"/>
        <v>190</v>
      </c>
      <c r="G127" s="7">
        <f t="shared" si="7"/>
        <v>63.333333333333336</v>
      </c>
      <c r="H127" s="4"/>
      <c r="I127" s="3" t="s">
        <v>314</v>
      </c>
    </row>
    <row r="128" spans="1:9" ht="12">
      <c r="A128" s="1" t="s">
        <v>52</v>
      </c>
      <c r="B128" s="1" t="s">
        <v>53</v>
      </c>
      <c r="C128" s="1" t="s">
        <v>54</v>
      </c>
      <c r="D128" s="6">
        <v>104</v>
      </c>
      <c r="E128" s="6">
        <v>81.5</v>
      </c>
      <c r="F128" s="6">
        <f t="shared" si="6"/>
        <v>185.5</v>
      </c>
      <c r="G128" s="7">
        <f t="shared" si="7"/>
        <v>61.833333333333336</v>
      </c>
      <c r="H128" s="4"/>
      <c r="I128" s="3" t="s">
        <v>314</v>
      </c>
    </row>
    <row r="129" spans="1:9" ht="12">
      <c r="A129" s="1" t="s">
        <v>65</v>
      </c>
      <c r="B129" s="1" t="s">
        <v>53</v>
      </c>
      <c r="C129" s="1" t="s">
        <v>66</v>
      </c>
      <c r="D129" s="6">
        <v>107</v>
      </c>
      <c r="E129" s="6">
        <v>74</v>
      </c>
      <c r="F129" s="6">
        <f t="shared" si="6"/>
        <v>181</v>
      </c>
      <c r="G129" s="7">
        <f t="shared" si="7"/>
        <v>60.333333333333336</v>
      </c>
      <c r="H129" s="4"/>
      <c r="I129" s="3" t="s">
        <v>314</v>
      </c>
    </row>
    <row r="130" spans="1:9" ht="12">
      <c r="A130" s="1" t="s">
        <v>67</v>
      </c>
      <c r="B130" s="1" t="s">
        <v>53</v>
      </c>
      <c r="C130" s="1" t="s">
        <v>68</v>
      </c>
      <c r="D130" s="6">
        <v>109.5</v>
      </c>
      <c r="E130" s="6">
        <v>70</v>
      </c>
      <c r="F130" s="6">
        <f t="shared" si="6"/>
        <v>179.5</v>
      </c>
      <c r="G130" s="7">
        <f t="shared" si="7"/>
        <v>59.833333333333336</v>
      </c>
      <c r="H130" s="4"/>
      <c r="I130" s="3" t="s">
        <v>314</v>
      </c>
    </row>
    <row r="131" spans="1:9" ht="12">
      <c r="A131" s="1" t="s">
        <v>77</v>
      </c>
      <c r="B131" s="1" t="s">
        <v>53</v>
      </c>
      <c r="C131" s="1" t="s">
        <v>78</v>
      </c>
      <c r="D131" s="6">
        <v>97</v>
      </c>
      <c r="E131" s="6">
        <v>81.5</v>
      </c>
      <c r="F131" s="6">
        <f aca="true" t="shared" si="8" ref="F131:F142">D131+E131</f>
        <v>178.5</v>
      </c>
      <c r="G131" s="7">
        <f aca="true" t="shared" si="9" ref="G131:G142">F131*100/300</f>
        <v>59.5</v>
      </c>
      <c r="H131" s="4"/>
      <c r="I131" s="3" t="s">
        <v>314</v>
      </c>
    </row>
    <row r="132" spans="1:9" ht="12">
      <c r="A132" s="1" t="s">
        <v>56</v>
      </c>
      <c r="B132" s="1" t="s">
        <v>53</v>
      </c>
      <c r="C132" s="1" t="s">
        <v>57</v>
      </c>
      <c r="D132" s="6">
        <v>94.5</v>
      </c>
      <c r="E132" s="6">
        <v>69</v>
      </c>
      <c r="F132" s="6">
        <f t="shared" si="8"/>
        <v>163.5</v>
      </c>
      <c r="G132" s="7">
        <f t="shared" si="9"/>
        <v>54.5</v>
      </c>
      <c r="H132" s="4"/>
      <c r="I132" s="3" t="s">
        <v>314</v>
      </c>
    </row>
    <row r="133" spans="1:9" ht="12">
      <c r="A133" s="1" t="s">
        <v>71</v>
      </c>
      <c r="B133" s="1" t="s">
        <v>53</v>
      </c>
      <c r="C133" s="1" t="s">
        <v>72</v>
      </c>
      <c r="D133" s="6">
        <v>86</v>
      </c>
      <c r="E133" s="6">
        <v>70.5</v>
      </c>
      <c r="F133" s="6">
        <f t="shared" si="8"/>
        <v>156.5</v>
      </c>
      <c r="G133" s="7">
        <f t="shared" si="9"/>
        <v>52.166666666666664</v>
      </c>
      <c r="H133" s="4"/>
      <c r="I133" s="3" t="s">
        <v>314</v>
      </c>
    </row>
    <row r="134" spans="1:9" ht="12">
      <c r="A134" s="1" t="s">
        <v>69</v>
      </c>
      <c r="B134" s="1" t="s">
        <v>53</v>
      </c>
      <c r="C134" s="1" t="s">
        <v>70</v>
      </c>
      <c r="D134" s="6">
        <v>62</v>
      </c>
      <c r="E134" s="6">
        <v>69</v>
      </c>
      <c r="F134" s="6">
        <f t="shared" si="8"/>
        <v>131</v>
      </c>
      <c r="G134" s="7">
        <f t="shared" si="9"/>
        <v>43.666666666666664</v>
      </c>
      <c r="H134" s="4"/>
      <c r="I134" s="3" t="s">
        <v>314</v>
      </c>
    </row>
    <row r="135" spans="1:9" ht="12">
      <c r="A135" s="1" t="s">
        <v>73</v>
      </c>
      <c r="B135" s="1" t="s">
        <v>53</v>
      </c>
      <c r="C135" s="1" t="s">
        <v>74</v>
      </c>
      <c r="D135" s="6">
        <v>62</v>
      </c>
      <c r="E135" s="6">
        <v>53</v>
      </c>
      <c r="F135" s="6">
        <f t="shared" si="8"/>
        <v>115</v>
      </c>
      <c r="G135" s="7">
        <f t="shared" si="9"/>
        <v>38.333333333333336</v>
      </c>
      <c r="H135" s="4"/>
      <c r="I135" s="3" t="s">
        <v>314</v>
      </c>
    </row>
    <row r="136" spans="1:9" ht="12">
      <c r="A136" s="1" t="s">
        <v>95</v>
      </c>
      <c r="B136" s="1" t="s">
        <v>53</v>
      </c>
      <c r="C136" s="1" t="s">
        <v>96</v>
      </c>
      <c r="D136" s="8" t="s">
        <v>317</v>
      </c>
      <c r="E136" s="8" t="s">
        <v>317</v>
      </c>
      <c r="F136" s="8" t="s">
        <v>317</v>
      </c>
      <c r="G136" s="8" t="s">
        <v>317</v>
      </c>
      <c r="H136" s="4"/>
      <c r="I136" s="3" t="s">
        <v>314</v>
      </c>
    </row>
    <row r="137" spans="1:9" ht="12">
      <c r="A137" s="1" t="s">
        <v>99</v>
      </c>
      <c r="B137" s="1" t="s">
        <v>15</v>
      </c>
      <c r="C137" s="1" t="s">
        <v>100</v>
      </c>
      <c r="D137" s="6">
        <v>100</v>
      </c>
      <c r="E137" s="6">
        <v>68</v>
      </c>
      <c r="F137" s="6">
        <f t="shared" si="8"/>
        <v>168</v>
      </c>
      <c r="G137" s="7">
        <f t="shared" si="9"/>
        <v>56</v>
      </c>
      <c r="H137" s="4">
        <v>1</v>
      </c>
      <c r="I137" s="3" t="s">
        <v>314</v>
      </c>
    </row>
    <row r="138" spans="1:9" ht="12">
      <c r="A138" s="1" t="s">
        <v>36</v>
      </c>
      <c r="B138" s="1" t="s">
        <v>15</v>
      </c>
      <c r="C138" s="1" t="s">
        <v>37</v>
      </c>
      <c r="D138" s="6">
        <v>64.5</v>
      </c>
      <c r="E138" s="6">
        <v>66.5</v>
      </c>
      <c r="F138" s="6">
        <f t="shared" si="8"/>
        <v>131</v>
      </c>
      <c r="G138" s="7">
        <f t="shared" si="9"/>
        <v>43.666666666666664</v>
      </c>
      <c r="H138" s="4"/>
      <c r="I138" s="3" t="s">
        <v>314</v>
      </c>
    </row>
    <row r="139" spans="1:9" ht="12">
      <c r="A139" s="1" t="s">
        <v>14</v>
      </c>
      <c r="B139" s="1" t="s">
        <v>15</v>
      </c>
      <c r="C139" s="1" t="s">
        <v>16</v>
      </c>
      <c r="D139" s="8" t="s">
        <v>317</v>
      </c>
      <c r="E139" s="8" t="s">
        <v>317</v>
      </c>
      <c r="F139" s="8" t="s">
        <v>317</v>
      </c>
      <c r="G139" s="8" t="s">
        <v>317</v>
      </c>
      <c r="H139" s="4"/>
      <c r="I139" s="3" t="s">
        <v>314</v>
      </c>
    </row>
    <row r="140" spans="1:9" ht="12">
      <c r="A140" s="1" t="s">
        <v>197</v>
      </c>
      <c r="B140" s="1" t="s">
        <v>198</v>
      </c>
      <c r="C140" s="1" t="s">
        <v>199</v>
      </c>
      <c r="D140" s="6">
        <v>110</v>
      </c>
      <c r="E140" s="6">
        <v>79.5</v>
      </c>
      <c r="F140" s="6">
        <f t="shared" si="8"/>
        <v>189.5</v>
      </c>
      <c r="G140" s="7">
        <f t="shared" si="9"/>
        <v>63.166666666666664</v>
      </c>
      <c r="H140" s="4">
        <v>1</v>
      </c>
      <c r="I140" s="3" t="s">
        <v>314</v>
      </c>
    </row>
    <row r="141" spans="1:9" ht="12">
      <c r="A141" s="1" t="s">
        <v>210</v>
      </c>
      <c r="B141" s="1" t="s">
        <v>211</v>
      </c>
      <c r="C141" s="1" t="s">
        <v>212</v>
      </c>
      <c r="D141" s="6">
        <v>111</v>
      </c>
      <c r="E141" s="6">
        <v>92</v>
      </c>
      <c r="F141" s="6">
        <f t="shared" si="8"/>
        <v>203</v>
      </c>
      <c r="G141" s="7">
        <f t="shared" si="9"/>
        <v>67.66666666666667</v>
      </c>
      <c r="H141" s="4">
        <v>1</v>
      </c>
      <c r="I141" s="3" t="s">
        <v>314</v>
      </c>
    </row>
    <row r="142" spans="1:9" ht="12">
      <c r="A142" s="1" t="s">
        <v>257</v>
      </c>
      <c r="B142" s="1" t="s">
        <v>258</v>
      </c>
      <c r="C142" s="1" t="s">
        <v>259</v>
      </c>
      <c r="D142" s="6">
        <v>101</v>
      </c>
      <c r="E142" s="6">
        <v>67</v>
      </c>
      <c r="F142" s="6">
        <f t="shared" si="8"/>
        <v>168</v>
      </c>
      <c r="G142" s="7">
        <f t="shared" si="9"/>
        <v>56</v>
      </c>
      <c r="H142" s="4">
        <v>1</v>
      </c>
      <c r="I142" s="3" t="s">
        <v>314</v>
      </c>
    </row>
    <row r="143" spans="1:9" ht="12">
      <c r="A143" s="1" t="s">
        <v>291</v>
      </c>
      <c r="B143" s="1" t="s">
        <v>258</v>
      </c>
      <c r="C143" s="1" t="s">
        <v>292</v>
      </c>
      <c r="D143" s="8" t="s">
        <v>317</v>
      </c>
      <c r="E143" s="8" t="s">
        <v>317</v>
      </c>
      <c r="F143" s="8" t="s">
        <v>317</v>
      </c>
      <c r="G143" s="8" t="s">
        <v>317</v>
      </c>
      <c r="H143" s="4"/>
      <c r="I143" s="3" t="s">
        <v>314</v>
      </c>
    </row>
    <row r="144" spans="1:9" ht="12">
      <c r="A144" s="1" t="s">
        <v>295</v>
      </c>
      <c r="B144" s="1" t="s">
        <v>258</v>
      </c>
      <c r="C144" s="1" t="s">
        <v>296</v>
      </c>
      <c r="D144" s="8" t="s">
        <v>317</v>
      </c>
      <c r="E144" s="8" t="s">
        <v>317</v>
      </c>
      <c r="F144" s="8" t="s">
        <v>317</v>
      </c>
      <c r="G144" s="8" t="s">
        <v>317</v>
      </c>
      <c r="H144" s="4"/>
      <c r="I144" s="3" t="s">
        <v>314</v>
      </c>
    </row>
    <row r="145" ht="12">
      <c r="I145" s="3"/>
    </row>
  </sheetData>
  <sheetProtection/>
  <mergeCells count="1">
    <mergeCell ref="A1:I1"/>
  </mergeCells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ThinkPad</cp:lastModifiedBy>
  <dcterms:created xsi:type="dcterms:W3CDTF">2016-08-08T14:21:24Z</dcterms:created>
  <dcterms:modified xsi:type="dcterms:W3CDTF">2016-08-10T09:23:00Z</dcterms:modified>
  <cp:category/>
  <cp:version/>
  <cp:contentType/>
  <cp:contentStatus/>
</cp:coreProperties>
</file>