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84A" lockStructure="1"/>
  <bookViews>
    <workbookView xWindow="480" yWindow="90" windowWidth="21720" windowHeight="11700"/>
  </bookViews>
  <sheets>
    <sheet name="事业单位公开招聘工作人员简章" sheetId="1" r:id="rId1"/>
    <sheet name="代码" sheetId="3" state="hidden" r:id="rId2"/>
    <sheet name="机构" sheetId="4" state="hidden" r:id="rId3"/>
    <sheet name="填表说明" sheetId="6" r:id="rId4"/>
    <sheet name="教师资格证" sheetId="7" state="hidden" r:id="rId5"/>
    <sheet name="机构代码" sheetId="8" state="hidden" r:id="rId6"/>
    <sheet name="考试类型代码" sheetId="10" state="hidden" r:id="rId7"/>
  </sheets>
  <definedNames>
    <definedName name="_xlnm._FilterDatabase" localSheetId="1" hidden="1">代码!$A$1:$E$250</definedName>
    <definedName name="保山市">机构!$K$1:$K$7</definedName>
    <definedName name="不限">教师资格证!$A$2</definedName>
    <definedName name="初中教师资格证及以上">教师资格证!$E$2:$E$22</definedName>
    <definedName name="楚雄州">机构!$D$2:$D$12</definedName>
    <definedName name="大理州">机构!$J$2:$J$14</definedName>
    <definedName name="德宏州">机构!$L$2:$L$7</definedName>
    <definedName name="迪庆州">机构!$O$2:$O$5</definedName>
    <definedName name="高级中学教师资格证及以上">教师资格证!$F$2:$F$13</definedName>
    <definedName name="红河州">机构!$F$2:$F$15</definedName>
    <definedName name="教师资格证">教师资格证!$A$1:$G$1</definedName>
    <definedName name="昆明市">机构!$A$2:$A$19</definedName>
    <definedName name="丽江市">机构!$M$2:$M$7</definedName>
    <definedName name="临沧市">机构!$P$2:$P$10</definedName>
    <definedName name="怒江州">机构!$N$2:$N$6</definedName>
    <definedName name="普洱市">机构!$H$2:$H$12</definedName>
    <definedName name="曲靖市">机构!$C$2:$C$11</definedName>
    <definedName name="省级及省级直管单位">机构!$Q$2:$Q$85</definedName>
    <definedName name="省市">机构!$1:$1</definedName>
    <definedName name="文山州">机构!$G$2:$G$10</definedName>
    <definedName name="西双版纳州">机构!$I$2:$I$5</definedName>
    <definedName name="小学教师资格证及以上">教师资格证!$D$2:$D$22</definedName>
    <definedName name="幼儿园教师资格证">教师资格证!$B$2:$B$2</definedName>
    <definedName name="幼儿园教师资格证及以上">教师资格证!$C$2:$C$23</definedName>
    <definedName name="玉溪市">机构!$E$2:$E$11</definedName>
    <definedName name="昭通市">机构!$B$2:$B$13</definedName>
    <definedName name="中等职业学校、高校教师资格证">教师资格证!$G$2:$G$60</definedName>
  </definedNames>
  <calcPr calcId="144525"/>
</workbook>
</file>

<file path=xl/calcChain.xml><?xml version="1.0" encoding="utf-8"?>
<calcChain xmlns="http://schemas.openxmlformats.org/spreadsheetml/2006/main">
  <c r="I1500" i="1" l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<sst xmlns="http://schemas.openxmlformats.org/spreadsheetml/2006/main" count="14298" uniqueCount="1820">
  <si>
    <t>单位性质</t>
  </si>
  <si>
    <t>岗位代码</t>
  </si>
  <si>
    <t>招聘人数</t>
  </si>
  <si>
    <t>学历性质要求</t>
  </si>
  <si>
    <t>学位要求</t>
  </si>
  <si>
    <t>专业需求</t>
  </si>
  <si>
    <t>考生身份要求</t>
    <phoneticPr fontId="4" type="noConversion"/>
  </si>
  <si>
    <t>生源地或户籍要求</t>
  </si>
  <si>
    <t>性别要求</t>
  </si>
  <si>
    <t>民族要求</t>
  </si>
  <si>
    <t>年龄要求</t>
    <phoneticPr fontId="4" type="noConversion"/>
  </si>
  <si>
    <t>职业资格要求</t>
  </si>
  <si>
    <t>备注</t>
  </si>
  <si>
    <t>事业单位公开招聘工作人员简章</t>
    <phoneticPr fontId="2" type="noConversion"/>
  </si>
  <si>
    <t>笔试专业类型</t>
    <phoneticPr fontId="4" type="noConversion"/>
  </si>
  <si>
    <t>政治面貌要求</t>
    <phoneticPr fontId="4" type="noConversion"/>
  </si>
  <si>
    <t>学历要求</t>
    <phoneticPr fontId="4" type="noConversion"/>
  </si>
  <si>
    <t>主管部门</t>
    <phoneticPr fontId="2" type="noConversion"/>
  </si>
  <si>
    <t>属地信息一级</t>
    <phoneticPr fontId="2" type="noConversion"/>
  </si>
  <si>
    <t>属地信息二级</t>
    <phoneticPr fontId="2" type="noConversion"/>
  </si>
  <si>
    <t>外语级别要求</t>
  </si>
  <si>
    <t>省委办公厅</t>
  </si>
  <si>
    <t>省人大办公厅</t>
  </si>
  <si>
    <t>省政府办公厅</t>
  </si>
  <si>
    <t>省政协办公厅</t>
  </si>
  <si>
    <t>省纪委</t>
  </si>
  <si>
    <t>省发展和改革委员会</t>
  </si>
  <si>
    <t>省工业和信息化委员会</t>
  </si>
  <si>
    <t>省公安厅</t>
  </si>
  <si>
    <t>省财政厅</t>
  </si>
  <si>
    <t>省商务厅</t>
  </si>
  <si>
    <t>省高级人民法院</t>
  </si>
  <si>
    <t>省人民检察院</t>
  </si>
  <si>
    <t>省委组织部</t>
  </si>
  <si>
    <t>省委宣传部</t>
  </si>
  <si>
    <t>省委统战部</t>
  </si>
  <si>
    <t>省委政法委</t>
  </si>
  <si>
    <t>省委政策研究室</t>
  </si>
  <si>
    <t>省台办</t>
  </si>
  <si>
    <t>省委省直机关工委</t>
  </si>
  <si>
    <t>省委老干部局</t>
  </si>
  <si>
    <t>省防范处理邪教办</t>
  </si>
  <si>
    <t>省教育厅</t>
  </si>
  <si>
    <t>省科技厅</t>
  </si>
  <si>
    <t>省民委</t>
  </si>
  <si>
    <t>省民政厅</t>
  </si>
  <si>
    <t>省司法厅</t>
  </si>
  <si>
    <t>省人力资源和社会保障厅</t>
  </si>
  <si>
    <t>省国土资源厅</t>
  </si>
  <si>
    <t>省住房和城乡建设厅</t>
  </si>
  <si>
    <t>省交通运输厅</t>
  </si>
  <si>
    <t>省水利厅</t>
  </si>
  <si>
    <t>省农业厅</t>
  </si>
  <si>
    <t>省林业厅</t>
  </si>
  <si>
    <t>省文化厅</t>
  </si>
  <si>
    <t>省卫生厅</t>
  </si>
  <si>
    <t>省人口和计生委员会</t>
  </si>
  <si>
    <t>省审计厅</t>
  </si>
  <si>
    <t>省政府国资委</t>
  </si>
  <si>
    <t>省政府研究室</t>
  </si>
  <si>
    <t>省环境保护厅</t>
  </si>
  <si>
    <t>省广播电视局</t>
  </si>
  <si>
    <t>省体育局</t>
  </si>
  <si>
    <t>省统计局</t>
  </si>
  <si>
    <t>省新闻出版局</t>
  </si>
  <si>
    <t>省安全生产管理局</t>
  </si>
  <si>
    <t>省食品药品监督管理局</t>
  </si>
  <si>
    <t>省旅游局</t>
  </si>
  <si>
    <t>省宗教事务局</t>
  </si>
  <si>
    <t>省外办</t>
  </si>
  <si>
    <t>省侨办</t>
  </si>
  <si>
    <t>省国防科工办</t>
  </si>
  <si>
    <t>省政府法制办</t>
  </si>
  <si>
    <t>省粮食局</t>
  </si>
  <si>
    <t>省政府扶贫办</t>
  </si>
  <si>
    <t>省人防办</t>
  </si>
  <si>
    <t>省工商联</t>
  </si>
  <si>
    <t>省总工会</t>
  </si>
  <si>
    <t>团省委</t>
  </si>
  <si>
    <t>省妇联</t>
  </si>
  <si>
    <t>省科协</t>
  </si>
  <si>
    <t>省文联</t>
  </si>
  <si>
    <t>省侨联</t>
  </si>
  <si>
    <t>省社科联</t>
  </si>
  <si>
    <t>省残联</t>
  </si>
  <si>
    <t>省红十字会</t>
  </si>
  <si>
    <t>省机械行业协会</t>
  </si>
  <si>
    <t>省委党校</t>
  </si>
  <si>
    <t>省委党史研究室</t>
  </si>
  <si>
    <t>省招商合作局</t>
  </si>
  <si>
    <t>省文史研究馆</t>
  </si>
  <si>
    <t>省知识产权局</t>
  </si>
  <si>
    <t>省招标采购局</t>
  </si>
  <si>
    <t>省移民开发局</t>
  </si>
  <si>
    <t>省档案局</t>
  </si>
  <si>
    <t>省社会主义学院</t>
  </si>
  <si>
    <t>省公路局</t>
  </si>
  <si>
    <t>省供销合作社</t>
  </si>
  <si>
    <t>省政府金融办</t>
  </si>
  <si>
    <t>省地方税务系统</t>
  </si>
  <si>
    <t>省工商行政管理系统</t>
  </si>
  <si>
    <t>省质监系统</t>
  </si>
  <si>
    <t>省监狱管理系统</t>
  </si>
  <si>
    <t>省劳动教养系统</t>
  </si>
  <si>
    <t>省农垦系统</t>
  </si>
  <si>
    <t>昆明市</t>
  </si>
  <si>
    <t>ZI</t>
  </si>
  <si>
    <t>昭通市</t>
  </si>
  <si>
    <t>曲靖市</t>
  </si>
  <si>
    <t>楚雄州</t>
  </si>
  <si>
    <t>玉溪市</t>
  </si>
  <si>
    <t>红河州</t>
  </si>
  <si>
    <t>文山州</t>
  </si>
  <si>
    <t>普洱市</t>
  </si>
  <si>
    <t>西双版纳州</t>
  </si>
  <si>
    <t>大理州</t>
  </si>
  <si>
    <t>保山市</t>
  </si>
  <si>
    <t>德宏州</t>
  </si>
  <si>
    <t>丽江市</t>
  </si>
  <si>
    <t>怒江州</t>
  </si>
  <si>
    <t>迪庆州</t>
  </si>
  <si>
    <t>临沧市</t>
  </si>
  <si>
    <t>省级及省级直管单位</t>
  </si>
  <si>
    <t>0</t>
  </si>
  <si>
    <t>1</t>
  </si>
  <si>
    <t>五华区</t>
  </si>
  <si>
    <t>盘龙区</t>
  </si>
  <si>
    <t>官渡区</t>
  </si>
  <si>
    <t>西山区</t>
  </si>
  <si>
    <t>东川区</t>
  </si>
  <si>
    <t>昆明滇池国家旅游度假区</t>
  </si>
  <si>
    <t>昆明高新技术产业开发区</t>
  </si>
  <si>
    <t>昆明经济技术开发区</t>
  </si>
  <si>
    <t>昭阳区</t>
  </si>
  <si>
    <t>麒麟区</t>
  </si>
  <si>
    <t>红塔区</t>
  </si>
  <si>
    <t>思茅区</t>
  </si>
  <si>
    <t>隆阳区</t>
  </si>
  <si>
    <t>古城区</t>
  </si>
  <si>
    <t>临翔区</t>
  </si>
  <si>
    <t>呈贡县</t>
  </si>
  <si>
    <t>晋宁县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</si>
  <si>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</si>
  <si>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</si>
  <si>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</si>
  <si>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</si>
  <si>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</si>
  <si>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</si>
  <si>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</si>
  <si>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</si>
  <si>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</si>
  <si>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</si>
  <si>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</si>
  <si>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</si>
  <si>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</si>
  <si>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</si>
  <si>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</si>
  <si>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</si>
  <si>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</si>
  <si>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</si>
  <si>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</si>
  <si>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</si>
  <si>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</si>
  <si>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</si>
  <si>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</si>
  <si>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</si>
  <si>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</si>
  <si>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</si>
  <si>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</si>
  <si>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</si>
  <si>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</si>
  <si>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</si>
  <si>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</si>
  <si>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</si>
  <si>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</si>
  <si>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</si>
  <si>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</si>
  <si>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</si>
  <si>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</si>
  <si>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</si>
  <si>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</si>
  <si>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</si>
  <si>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蒙自县</t>
  </si>
  <si>
    <t>屏边苗族自治县</t>
  </si>
  <si>
    <t>建水县</t>
  </si>
  <si>
    <t>石屏县</t>
  </si>
  <si>
    <t>弥勒县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</si>
  <si>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</si>
  <si>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</si>
  <si>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</si>
  <si>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</si>
  <si>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</si>
  <si>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</si>
  <si>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</si>
  <si>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</si>
  <si>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</si>
  <si>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</si>
  <si>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</si>
  <si>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</si>
  <si>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</si>
  <si>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</si>
  <si>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</si>
  <si>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</si>
  <si>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</si>
  <si>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</si>
  <si>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</si>
  <si>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</si>
  <si>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</si>
  <si>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</si>
  <si>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</si>
  <si>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勐海县</t>
  </si>
  <si>
    <t>勐腊县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</si>
  <si>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</si>
  <si>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</si>
  <si>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</si>
  <si>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</si>
  <si>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</si>
  <si>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</si>
  <si>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</si>
  <si>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</si>
  <si>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</si>
  <si>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</si>
  <si>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</si>
  <si>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施甸县</t>
  </si>
  <si>
    <t>腾冲县</t>
  </si>
  <si>
    <t>龙陵县</t>
  </si>
  <si>
    <t>昌宁县</t>
  </si>
  <si>
    <t>梁河县</t>
  </si>
  <si>
    <t>盈江县</t>
  </si>
  <si>
    <t>陇川县</t>
  </si>
  <si>
    <t>玉龙纳西族自治县</t>
  </si>
  <si>
    <t>永胜县</t>
  </si>
  <si>
    <t>华坪县</t>
  </si>
  <si>
    <t>宁蒗彝族自治县</t>
  </si>
  <si>
    <t>泸水县</t>
  </si>
  <si>
    <t>福贡县</t>
  </si>
  <si>
    <t>贡山独龙族怒族自治县</t>
  </si>
  <si>
    <t>兰坪白族普米族自治县</t>
  </si>
  <si>
    <t>香格里拉县</t>
  </si>
  <si>
    <t>德钦县</t>
  </si>
  <si>
    <t>维西傈僳族自治县</t>
  </si>
  <si>
    <t>凤庆县</t>
  </si>
  <si>
    <t>云县</t>
  </si>
  <si>
    <t>永德县</t>
  </si>
  <si>
    <t>镇康县</t>
  </si>
  <si>
    <t>双江县</t>
  </si>
  <si>
    <t>耿马傣族佤族自治县</t>
  </si>
  <si>
    <t>沧源佤族自治县</t>
  </si>
  <si>
    <t>ID</t>
  </si>
  <si>
    <t>名称</t>
  </si>
  <si>
    <t>代码</t>
  </si>
  <si>
    <t>安宁市</t>
  </si>
  <si>
    <t>宣威市</t>
  </si>
  <si>
    <t>楚雄市</t>
  </si>
  <si>
    <t>个旧市</t>
  </si>
  <si>
    <t>开远市</t>
  </si>
  <si>
    <t>景洪市</t>
  </si>
  <si>
    <t>大理市</t>
  </si>
  <si>
    <t>瑞丽市</t>
  </si>
  <si>
    <t>潞西市</t>
  </si>
  <si>
    <t>01</t>
  </si>
  <si>
    <t>8</t>
  </si>
  <si>
    <t>6</t>
  </si>
  <si>
    <t>0100</t>
  </si>
  <si>
    <t>0102</t>
  </si>
  <si>
    <t>0103</t>
  </si>
  <si>
    <t>0111</t>
  </si>
  <si>
    <t>0112</t>
  </si>
  <si>
    <t>0113</t>
  </si>
  <si>
    <t>0121</t>
  </si>
  <si>
    <t>0122</t>
  </si>
  <si>
    <t>0124</t>
  </si>
  <si>
    <t>0125</t>
  </si>
  <si>
    <t>0126</t>
  </si>
  <si>
    <t>0127</t>
  </si>
  <si>
    <t>0128</t>
  </si>
  <si>
    <t>0129</t>
  </si>
  <si>
    <t>0181</t>
  </si>
  <si>
    <t>0182</t>
  </si>
  <si>
    <t>0183</t>
  </si>
  <si>
    <t>0184</t>
  </si>
  <si>
    <t>2100</t>
  </si>
  <si>
    <t>21</t>
  </si>
  <si>
    <t>2102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</si>
  <si>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</si>
  <si>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</si>
  <si>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</si>
  <si>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</si>
  <si>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</si>
  <si>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</si>
  <si>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</si>
  <si>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</si>
  <si>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</si>
  <si>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</si>
  <si>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2200</t>
  </si>
  <si>
    <t>22</t>
  </si>
  <si>
    <t>2202</t>
  </si>
  <si>
    <t>2221</t>
  </si>
  <si>
    <t>2222</t>
  </si>
  <si>
    <t>2223</t>
  </si>
  <si>
    <t>2224</t>
  </si>
  <si>
    <t>2225</t>
  </si>
  <si>
    <t>2226</t>
  </si>
  <si>
    <t>2228</t>
  </si>
  <si>
    <t>2281</t>
  </si>
  <si>
    <t>2300</t>
  </si>
  <si>
    <t>23</t>
  </si>
  <si>
    <t>2301</t>
  </si>
  <si>
    <t>2322</t>
  </si>
  <si>
    <t>2323</t>
  </si>
  <si>
    <t>2324</t>
  </si>
  <si>
    <t>2325</t>
  </si>
  <si>
    <t>2326</t>
  </si>
  <si>
    <t>2327</t>
  </si>
  <si>
    <t>2328</t>
  </si>
  <si>
    <t>2329</t>
  </si>
  <si>
    <t>2331</t>
  </si>
  <si>
    <t>2400</t>
  </si>
  <si>
    <t>24</t>
  </si>
  <si>
    <t>2402</t>
  </si>
  <si>
    <t>2421</t>
  </si>
  <si>
    <t>2422</t>
  </si>
  <si>
    <t>2423</t>
  </si>
  <si>
    <t>2424</t>
  </si>
  <si>
    <t>2425</t>
  </si>
  <si>
    <t>2426</t>
  </si>
  <si>
    <t>2427</t>
  </si>
  <si>
    <t>2428</t>
  </si>
  <si>
    <t>2500</t>
  </si>
  <si>
    <t>25</t>
  </si>
  <si>
    <t>2501</t>
  </si>
  <si>
    <t>2502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</si>
  <si>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</si>
  <si>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</si>
  <si>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</si>
  <si>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</si>
  <si>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</si>
  <si>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</si>
  <si>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</si>
  <si>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</si>
  <si>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</si>
  <si>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</si>
  <si>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</si>
  <si>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2600</t>
  </si>
  <si>
    <t>26</t>
  </si>
  <si>
    <t>2621</t>
  </si>
  <si>
    <t>2622</t>
  </si>
  <si>
    <t>2623</t>
  </si>
  <si>
    <t>2624</t>
  </si>
  <si>
    <t>2625</t>
  </si>
  <si>
    <t>2626</t>
  </si>
  <si>
    <t>2627</t>
  </si>
  <si>
    <t>2628</t>
  </si>
  <si>
    <t>2700</t>
  </si>
  <si>
    <t>27</t>
  </si>
  <si>
    <t>2702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</si>
  <si>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</si>
  <si>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</si>
  <si>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</si>
  <si>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</si>
  <si>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</si>
  <si>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</si>
  <si>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</si>
  <si>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</si>
  <si>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</si>
  <si>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2800</t>
  </si>
  <si>
    <t>28</t>
  </si>
  <si>
    <t>2801</t>
  </si>
  <si>
    <t>2822</t>
  </si>
  <si>
    <t>2823</t>
  </si>
  <si>
    <t>2900</t>
  </si>
  <si>
    <t>29</t>
  </si>
  <si>
    <t>2901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</si>
  <si>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</si>
  <si>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</si>
  <si>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</si>
  <si>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</si>
  <si>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</si>
  <si>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</si>
  <si>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</si>
  <si>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</si>
  <si>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</si>
  <si>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</si>
  <si>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</si>
  <si>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3000</t>
  </si>
  <si>
    <t>30</t>
  </si>
  <si>
    <t>3002</t>
  </si>
  <si>
    <t>3021</t>
  </si>
  <si>
    <t>3022</t>
  </si>
  <si>
    <t>3023</t>
  </si>
  <si>
    <t>3024</t>
  </si>
  <si>
    <t>3100</t>
  </si>
  <si>
    <t>31</t>
  </si>
  <si>
    <t>3102</t>
  </si>
  <si>
    <t>3103</t>
  </si>
  <si>
    <t>3122</t>
  </si>
  <si>
    <t>3123</t>
  </si>
  <si>
    <t>3124</t>
  </si>
  <si>
    <t>3200</t>
  </si>
  <si>
    <t>32</t>
  </si>
  <si>
    <t>3202</t>
  </si>
  <si>
    <t>3221</t>
  </si>
  <si>
    <t>3222</t>
  </si>
  <si>
    <t>3223</t>
  </si>
  <si>
    <t>3224</t>
  </si>
  <si>
    <t>3300</t>
  </si>
  <si>
    <t>33</t>
  </si>
  <si>
    <t>3321</t>
  </si>
  <si>
    <t>3323</t>
  </si>
  <si>
    <t>3324</t>
  </si>
  <si>
    <t>3325</t>
  </si>
  <si>
    <t>3400</t>
  </si>
  <si>
    <t>34</t>
  </si>
  <si>
    <t>3421</t>
  </si>
  <si>
    <t>3422</t>
  </si>
  <si>
    <t>3423</t>
  </si>
  <si>
    <t>3500</t>
  </si>
  <si>
    <t>35</t>
  </si>
  <si>
    <t>3502</t>
  </si>
  <si>
    <t>3521</t>
  </si>
  <si>
    <t>3522</t>
  </si>
  <si>
    <t>3523</t>
  </si>
  <si>
    <t>3524</t>
  </si>
  <si>
    <t>3525</t>
  </si>
  <si>
    <t>3526</t>
  </si>
  <si>
    <t>3527</t>
  </si>
  <si>
    <t>3601</t>
  </si>
  <si>
    <t>36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</si>
  <si>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</si>
  <si>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</si>
  <si>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</si>
  <si>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</si>
  <si>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</si>
  <si>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</si>
  <si>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</si>
  <si>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</si>
  <si>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</si>
  <si>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</si>
  <si>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</si>
  <si>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</si>
  <si>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</si>
  <si>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</si>
  <si>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</si>
  <si>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</si>
  <si>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</si>
  <si>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</si>
  <si>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</si>
  <si>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</si>
  <si>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</si>
  <si>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</si>
  <si>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</si>
  <si>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</si>
  <si>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</si>
  <si>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</si>
  <si>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</si>
  <si>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</si>
  <si>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</si>
  <si>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</si>
  <si>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</si>
  <si>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</si>
  <si>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</si>
  <si>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</si>
  <si>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</si>
  <si>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</si>
  <si>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</si>
  <si>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</si>
  <si>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</si>
  <si>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</si>
  <si>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</si>
  <si>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</si>
  <si>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</si>
  <si>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</si>
  <si>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</si>
  <si>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</si>
  <si>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</si>
  <si>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</si>
  <si>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</si>
  <si>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</si>
  <si>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</si>
  <si>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</si>
  <si>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</si>
  <si>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</si>
  <si>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</si>
  <si>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</si>
  <si>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</si>
  <si>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</si>
  <si>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</si>
  <si>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</si>
  <si>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</si>
  <si>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</si>
  <si>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</si>
  <si>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</si>
  <si>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</si>
  <si>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</si>
  <si>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</si>
  <si>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</si>
  <si>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</si>
  <si>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</si>
  <si>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</si>
  <si>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</si>
  <si>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</si>
  <si>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</si>
  <si>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</si>
  <si>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</si>
  <si>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</si>
  <si>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</si>
  <si>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</si>
  <si>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</si>
  <si>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</si>
  <si>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</si>
  <si>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</si>
  <si>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昆明市直属</t>
    <phoneticPr fontId="2" type="noConversion"/>
  </si>
  <si>
    <t>曲靖市直属</t>
    <phoneticPr fontId="2" type="noConversion"/>
  </si>
  <si>
    <t>楚雄州直属</t>
    <phoneticPr fontId="2" type="noConversion"/>
  </si>
  <si>
    <t>玉溪市直属</t>
    <phoneticPr fontId="2" type="noConversion"/>
  </si>
  <si>
    <t>红河州直属</t>
    <phoneticPr fontId="2" type="noConversion"/>
  </si>
  <si>
    <t>文山州直属</t>
    <phoneticPr fontId="2" type="noConversion"/>
  </si>
  <si>
    <t>普洱市直属</t>
    <phoneticPr fontId="2" type="noConversion"/>
  </si>
  <si>
    <t>西双版纳州直属</t>
    <phoneticPr fontId="2" type="noConversion"/>
  </si>
  <si>
    <t>大理州直属</t>
    <phoneticPr fontId="2" type="noConversion"/>
  </si>
  <si>
    <t>保山市直属</t>
    <phoneticPr fontId="2" type="noConversion"/>
  </si>
  <si>
    <t>德宏州直属</t>
    <phoneticPr fontId="2" type="noConversion"/>
  </si>
  <si>
    <t>丽江市直属</t>
    <phoneticPr fontId="2" type="noConversion"/>
  </si>
  <si>
    <t>怒江州直属</t>
    <phoneticPr fontId="2" type="noConversion"/>
  </si>
  <si>
    <t>迪庆州直属</t>
    <phoneticPr fontId="2" type="noConversion"/>
  </si>
  <si>
    <t>临沧市直属</t>
    <phoneticPr fontId="2" type="noConversion"/>
  </si>
  <si>
    <t>昭通市直属</t>
    <phoneticPr fontId="2" type="noConversion"/>
  </si>
  <si>
    <t>昆明市</t>
    <phoneticPr fontId="2" type="noConversion"/>
  </si>
  <si>
    <t>招录单位</t>
    <phoneticPr fontId="2" type="noConversion"/>
  </si>
  <si>
    <t>招聘岗位</t>
    <phoneticPr fontId="2" type="noConversion"/>
  </si>
  <si>
    <t>岗位类别</t>
    <phoneticPr fontId="2" type="noConversion"/>
  </si>
  <si>
    <t>岗位简介</t>
    <phoneticPr fontId="2" type="noConversion"/>
  </si>
  <si>
    <r>
      <rPr>
        <b/>
        <sz val="14"/>
        <color theme="1"/>
        <rFont val="宋体"/>
        <family val="3"/>
        <charset val="134"/>
        <scheme val="minor"/>
      </rPr>
      <t>文字说明性内容的填写：</t>
    </r>
    <r>
      <rPr>
        <sz val="14"/>
        <color theme="1"/>
        <rFont val="宋体"/>
        <family val="3"/>
        <charset val="134"/>
        <scheme val="minor"/>
      </rPr>
      <t>注意语式的统一及标点符号的用法。</t>
    </r>
    <phoneticPr fontId="4" type="noConversion"/>
  </si>
  <si>
    <r>
      <rPr>
        <b/>
        <sz val="14"/>
        <color theme="1"/>
        <rFont val="宋体"/>
        <family val="3"/>
        <charset val="134"/>
        <scheme val="minor"/>
      </rPr>
      <t>为方便数据的汇总处理：</t>
    </r>
    <r>
      <rPr>
        <sz val="14"/>
        <color theme="1"/>
        <rFont val="宋体"/>
        <family val="3"/>
        <charset val="134"/>
        <scheme val="minor"/>
      </rPr>
      <t xml:space="preserve">
1.不要自行设计、修改表格；
2.不允许插入含有说明性文字的行；
3.不要改变单元格格式（字体、颜色、对齐方式等）；
4.不要输入空格或软回车（Alt + Enter）；
5.不要输入全角数字（如：１，２，３…）；
6.请统一使用“宋体，9号”字体输入（默认）。</t>
    </r>
    <phoneticPr fontId="4" type="noConversion"/>
  </si>
  <si>
    <r>
      <rPr>
        <b/>
        <sz val="14"/>
        <color theme="1"/>
        <rFont val="宋体"/>
        <family val="3"/>
        <charset val="134"/>
        <scheme val="minor"/>
      </rPr>
      <t>各单位在合并汇总下属单位上报的计划表时，复制、粘贴过程请注意以下事项：</t>
    </r>
    <r>
      <rPr>
        <sz val="14"/>
        <color theme="1"/>
        <rFont val="宋体"/>
        <family val="3"/>
        <charset val="134"/>
        <scheme val="minor"/>
      </rPr>
      <t xml:space="preserve">
1.粘贴的目标区域不能包含受保护的单元格（鼠标无法点选的单元格）；
2.将源表数据复制粘贴到目标区域时请点击“浮动标记”（在复制、粘贴后出现的一个带公文包形状的图标，点击公文包图标后的倒三角标志），选择“匹配目标区域格式(M)”，见下图。也可先将复制区域粘贴到记事本中，然后再从记事本中复制粘贴到计划申报表中。</t>
    </r>
    <phoneticPr fontId="4" type="noConversion"/>
  </si>
  <si>
    <t>其它招考条件要求</t>
    <phoneticPr fontId="2" type="noConversion"/>
  </si>
  <si>
    <t>岗位具体需要的少数民族名称</t>
    <phoneticPr fontId="2" type="noConversion"/>
  </si>
  <si>
    <t>幼儿园</t>
  </si>
  <si>
    <t>思想品德</t>
  </si>
  <si>
    <t>思想政治</t>
  </si>
  <si>
    <t>语文</t>
  </si>
  <si>
    <t>数学</t>
  </si>
  <si>
    <t>外语</t>
  </si>
  <si>
    <t>社会</t>
  </si>
  <si>
    <t>历史</t>
  </si>
  <si>
    <t>地理</t>
  </si>
  <si>
    <t>自然</t>
  </si>
  <si>
    <t>物理</t>
  </si>
  <si>
    <t>化学</t>
  </si>
  <si>
    <t>生物</t>
  </si>
  <si>
    <t>体育</t>
  </si>
  <si>
    <t>音乐</t>
  </si>
  <si>
    <t>美术</t>
  </si>
  <si>
    <t>劳动</t>
  </si>
  <si>
    <t>劳动技术</t>
  </si>
  <si>
    <t>不限</t>
  </si>
  <si>
    <t>信息技术</t>
  </si>
  <si>
    <t>体育与健康</t>
  </si>
  <si>
    <t>信息科学与系统科学</t>
  </si>
  <si>
    <t>力学</t>
  </si>
  <si>
    <t>物理学</t>
  </si>
  <si>
    <t>天文学</t>
  </si>
  <si>
    <t>地球科学</t>
  </si>
  <si>
    <t>生物学</t>
  </si>
  <si>
    <t>农学</t>
  </si>
  <si>
    <t>林学</t>
  </si>
  <si>
    <t>畜牧、兽医科学</t>
  </si>
  <si>
    <t>水产学</t>
  </si>
  <si>
    <t>基础医学</t>
  </si>
  <si>
    <t>临床医学</t>
  </si>
  <si>
    <t>预防医学与卫生学A330</t>
  </si>
  <si>
    <t>军事医学与特种医学</t>
  </si>
  <si>
    <t>药学</t>
  </si>
  <si>
    <t>中医学与中药学</t>
  </si>
  <si>
    <t>工程与技术科学基础学科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</si>
  <si>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</si>
  <si>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</si>
  <si>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</si>
  <si>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</si>
  <si>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</si>
  <si>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</si>
  <si>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</si>
  <si>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</si>
  <si>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电子、通信与自动控制技术</t>
  </si>
  <si>
    <t>计算机科学技术</t>
  </si>
  <si>
    <t>化学工程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</si>
  <si>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</si>
  <si>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</si>
  <si>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</si>
  <si>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</si>
  <si>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</si>
  <si>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</si>
  <si>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</si>
  <si>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</si>
  <si>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</si>
  <si>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</si>
  <si>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</si>
  <si>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</si>
  <si>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</si>
  <si>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</si>
  <si>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</si>
  <si>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</si>
  <si>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</si>
  <si>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</si>
  <si>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</si>
  <si>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</si>
  <si>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</si>
  <si>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</si>
  <si>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</t>
  </si>
  <si>
    <t>新闻学与传播学</t>
  </si>
  <si>
    <t>图书馆、情报与文献学</t>
  </si>
  <si>
    <t>教育学</t>
  </si>
  <si>
    <t>体育科学</t>
  </si>
  <si>
    <t>统计学</t>
  </si>
  <si>
    <t>幼儿园教师资格证</t>
    <phoneticPr fontId="2" type="noConversion"/>
  </si>
  <si>
    <t>高级中学教师资格证及以上</t>
    <phoneticPr fontId="2" type="noConversion"/>
  </si>
  <si>
    <t>不限</t>
    <phoneticPr fontId="2" type="noConversion"/>
  </si>
  <si>
    <t>幼儿园教师资格证及以上</t>
    <phoneticPr fontId="2" type="noConversion"/>
  </si>
  <si>
    <t>中等职业学校、高校教师资格证</t>
    <phoneticPr fontId="2" type="noConversion"/>
  </si>
  <si>
    <t>教师资格证要求</t>
    <phoneticPr fontId="2" type="noConversion"/>
  </si>
  <si>
    <t>教师资格证专业要求</t>
    <phoneticPr fontId="2" type="noConversion"/>
  </si>
  <si>
    <t>小学教师资格证及以上</t>
    <phoneticPr fontId="2" type="noConversion"/>
  </si>
  <si>
    <t>初中教师资格证及以上</t>
    <phoneticPr fontId="2" type="noConversion"/>
  </si>
  <si>
    <t>舞蹈</t>
    <phoneticPr fontId="2" type="noConversion"/>
  </si>
  <si>
    <t>特殊教育</t>
  </si>
  <si>
    <t>芒市</t>
    <phoneticPr fontId="2" type="noConversion"/>
  </si>
  <si>
    <t>迪庆州直属</t>
    <phoneticPr fontId="2" type="noConversion"/>
  </si>
  <si>
    <t>0600</t>
  </si>
  <si>
    <t>0602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</si>
  <si>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</si>
  <si>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</si>
  <si>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</si>
  <si>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</si>
  <si>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</si>
  <si>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</si>
  <si>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</si>
  <si>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</si>
  <si>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</si>
  <si>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</si>
  <si>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0300</t>
  </si>
  <si>
    <t>0302</t>
  </si>
  <si>
    <t>0321</t>
  </si>
  <si>
    <t>0322</t>
  </si>
  <si>
    <t>0323</t>
  </si>
  <si>
    <t>0324</t>
  </si>
  <si>
    <t>0325</t>
  </si>
  <si>
    <t>0326</t>
  </si>
  <si>
    <t>0328</t>
  </si>
  <si>
    <t>0381</t>
  </si>
  <si>
    <t>0400</t>
  </si>
  <si>
    <t>0402</t>
  </si>
  <si>
    <t>0421</t>
  </si>
  <si>
    <t>0422</t>
  </si>
  <si>
    <t>0423</t>
  </si>
  <si>
    <t>0424</t>
  </si>
  <si>
    <t>0425</t>
  </si>
  <si>
    <t>0426</t>
  </si>
  <si>
    <t>0427</t>
  </si>
  <si>
    <t>0428</t>
  </si>
  <si>
    <t>0800</t>
  </si>
  <si>
    <t>0802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</si>
  <si>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</si>
  <si>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</si>
  <si>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</si>
  <si>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</si>
  <si>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</si>
  <si>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</si>
  <si>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</si>
  <si>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</si>
  <si>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</si>
  <si>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0500</t>
  </si>
  <si>
    <t>0502</t>
  </si>
  <si>
    <t>0521</t>
  </si>
  <si>
    <t>0522</t>
  </si>
  <si>
    <t>0523</t>
  </si>
  <si>
    <t>0524</t>
  </si>
  <si>
    <t>0700</t>
  </si>
  <si>
    <t>0702</t>
  </si>
  <si>
    <t>0721</t>
  </si>
  <si>
    <t>0722</t>
  </si>
  <si>
    <t>0723</t>
  </si>
  <si>
    <t>0724</t>
  </si>
  <si>
    <t>0900</t>
  </si>
  <si>
    <t>0902</t>
  </si>
  <si>
    <t>0921</t>
  </si>
  <si>
    <t>0922</t>
  </si>
  <si>
    <t>0923</t>
  </si>
  <si>
    <t>0924</t>
  </si>
  <si>
    <t>0925</t>
  </si>
  <si>
    <t>0926</t>
  </si>
  <si>
    <t>0927</t>
  </si>
  <si>
    <t>自然科学专技类(C类)</t>
  </si>
  <si>
    <t>中小学教师类(D类)</t>
  </si>
  <si>
    <t>医疗卫生类(E类)中医临床岗位</t>
  </si>
  <si>
    <t>医疗卫生类(E类)西医临床岗位</t>
  </si>
  <si>
    <t>医疗卫生类(E类)药剂岗位</t>
  </si>
  <si>
    <t>医疗卫生类(E类)护理岗位</t>
  </si>
  <si>
    <t>医疗卫生类(E类)医学技术岗位</t>
  </si>
  <si>
    <t>医疗卫生类(E类)公共卫生管理岗位</t>
  </si>
  <si>
    <t>社会科学专技类(B类)</t>
    <phoneticPr fontId="2" type="noConversion"/>
  </si>
  <si>
    <t>综合管理类(A类)</t>
    <phoneticPr fontId="2" type="noConversion"/>
  </si>
  <si>
    <t>是否受开考比例限制</t>
    <phoneticPr fontId="2" type="noConversion"/>
  </si>
  <si>
    <t>服务地要求（定向服务基层“四个项目”人员岗位填写）</t>
    <phoneticPr fontId="2" type="noConversion"/>
  </si>
  <si>
    <t>云南省事业单位公开招聘工作人员计划申报表填表项目</t>
    <phoneticPr fontId="2" type="noConversion"/>
  </si>
  <si>
    <t>填报项目</t>
    <phoneticPr fontId="2" type="noConversion"/>
  </si>
  <si>
    <t>填报内容说明</t>
    <phoneticPr fontId="2" type="noConversion"/>
  </si>
  <si>
    <t>主管部门</t>
    <phoneticPr fontId="2" type="noConversion"/>
  </si>
  <si>
    <t>招录主管部门（人社局、组织部等）</t>
    <phoneticPr fontId="2" type="noConversion"/>
  </si>
  <si>
    <t>属地信息一级</t>
    <phoneticPr fontId="2" type="noConversion"/>
  </si>
  <si>
    <t>省（州、市）（选项）</t>
    <phoneticPr fontId="2" type="noConversion"/>
  </si>
  <si>
    <t>属地信息二级</t>
    <phoneticPr fontId="2" type="noConversion"/>
  </si>
  <si>
    <t>省级直管部门或县（县级市）（选项）</t>
    <phoneticPr fontId="2" type="noConversion"/>
  </si>
  <si>
    <t>招录单位</t>
    <phoneticPr fontId="2" type="noConversion"/>
  </si>
  <si>
    <t>招录单位名称</t>
    <phoneticPr fontId="2" type="noConversion"/>
  </si>
  <si>
    <t>（全额、差额、自收自支等）</t>
    <phoneticPr fontId="2" type="noConversion"/>
  </si>
  <si>
    <t>招聘岗位</t>
    <phoneticPr fontId="2" type="noConversion"/>
  </si>
  <si>
    <t>招聘岗位名称</t>
    <phoneticPr fontId="2" type="noConversion"/>
  </si>
  <si>
    <t>岗位类别</t>
    <phoneticPr fontId="2" type="noConversion"/>
  </si>
  <si>
    <t>岗位类别（选项）</t>
    <phoneticPr fontId="2" type="noConversion"/>
  </si>
  <si>
    <t>岗位简介</t>
    <phoneticPr fontId="2" type="noConversion"/>
  </si>
  <si>
    <t>招聘岗位岗位简介</t>
    <phoneticPr fontId="2" type="noConversion"/>
  </si>
  <si>
    <t>笔试专业类型</t>
    <phoneticPr fontId="4" type="noConversion"/>
  </si>
  <si>
    <t>笔试专业类型（选项）</t>
    <phoneticPr fontId="2" type="noConversion"/>
  </si>
  <si>
    <t>岗位招聘人数</t>
    <phoneticPr fontId="2" type="noConversion"/>
  </si>
  <si>
    <t>考生身份要求</t>
    <phoneticPr fontId="4" type="noConversion"/>
  </si>
  <si>
    <t>考生身份要求（选项）</t>
    <phoneticPr fontId="4" type="noConversion"/>
  </si>
  <si>
    <t>服务地要求（定向服务基层“四个项目”人员岗位填写）</t>
    <phoneticPr fontId="2" type="noConversion"/>
  </si>
  <si>
    <t>定向四项目人员服务地要求（选项）</t>
    <phoneticPr fontId="2" type="noConversion"/>
  </si>
  <si>
    <t>性别要求（选项）</t>
    <phoneticPr fontId="2" type="noConversion"/>
  </si>
  <si>
    <t>民族要求（选项）</t>
    <phoneticPr fontId="2" type="noConversion"/>
  </si>
  <si>
    <t>岗位具体需要的少数民族名称</t>
    <phoneticPr fontId="2" type="noConversion"/>
  </si>
  <si>
    <t>年龄要求</t>
    <phoneticPr fontId="4" type="noConversion"/>
  </si>
  <si>
    <t>年龄要求（选项）</t>
    <phoneticPr fontId="4" type="noConversion"/>
  </si>
  <si>
    <t>政治面貌要求</t>
    <phoneticPr fontId="4" type="noConversion"/>
  </si>
  <si>
    <t>政治面貌要求（选项）</t>
    <phoneticPr fontId="4" type="noConversion"/>
  </si>
  <si>
    <t>学历要求</t>
    <phoneticPr fontId="4" type="noConversion"/>
  </si>
  <si>
    <t>学历要求（选项）</t>
    <phoneticPr fontId="4" type="noConversion"/>
  </si>
  <si>
    <t>学历性质要求（选项）</t>
    <phoneticPr fontId="2" type="noConversion"/>
  </si>
  <si>
    <t>学位要求（选项）</t>
    <phoneticPr fontId="2" type="noConversion"/>
  </si>
  <si>
    <t>外语级别要求（选项）</t>
    <phoneticPr fontId="2" type="noConversion"/>
  </si>
  <si>
    <t>专业需求（选项）</t>
    <phoneticPr fontId="2" type="noConversion"/>
  </si>
  <si>
    <t>生源地或户籍要求（选项）</t>
    <phoneticPr fontId="2" type="noConversion"/>
  </si>
  <si>
    <t>教师资格证要求</t>
    <phoneticPr fontId="2" type="noConversion"/>
  </si>
  <si>
    <t>教师资格证要求（选项）</t>
    <phoneticPr fontId="2" type="noConversion"/>
  </si>
  <si>
    <t>教师资格证专业要求</t>
    <phoneticPr fontId="2" type="noConversion"/>
  </si>
  <si>
    <t>教师资格证专业要求（选项）</t>
    <phoneticPr fontId="2" type="noConversion"/>
  </si>
  <si>
    <t>岗位要求的职业资格证书</t>
    <phoneticPr fontId="2" type="noConversion"/>
  </si>
  <si>
    <t>其它招考条件要求</t>
    <phoneticPr fontId="2" type="noConversion"/>
  </si>
  <si>
    <t>是否受开考比例限制</t>
    <phoneticPr fontId="2" type="noConversion"/>
  </si>
  <si>
    <t>是否受开考比例限制（选项）</t>
    <phoneticPr fontId="2" type="noConversion"/>
  </si>
  <si>
    <t>备注（对岗位的其它说明）</t>
    <phoneticPr fontId="2" type="noConversion"/>
  </si>
  <si>
    <t>统一生成岗位代码</t>
    <phoneticPr fontId="2" type="noConversion"/>
  </si>
  <si>
    <t>组织部</t>
    <phoneticPr fontId="10" type="noConversion"/>
  </si>
  <si>
    <t>普洱市直属</t>
  </si>
  <si>
    <t>中共普洱市委电子政务内网管理办公室</t>
  </si>
  <si>
    <t>全额拨款</t>
  </si>
  <si>
    <t>网络管理人员</t>
  </si>
  <si>
    <t>管理岗</t>
  </si>
  <si>
    <t>计算机网络运维管理、技术保障</t>
  </si>
  <si>
    <t>普洱市国家保密局</t>
  </si>
  <si>
    <t>保密技术检查</t>
  </si>
  <si>
    <t>中共普洱市纪律检查委员会谈话中心</t>
    <phoneticPr fontId="10" type="noConversion"/>
  </si>
  <si>
    <t>全额拨款</t>
    <phoneticPr fontId="10" type="noConversion"/>
  </si>
  <si>
    <t>综合管理</t>
    <phoneticPr fontId="10" type="noConversion"/>
  </si>
  <si>
    <t>专技岗</t>
  </si>
  <si>
    <t>信息系统维护</t>
    <phoneticPr fontId="10" type="noConversion"/>
  </si>
  <si>
    <t>纪检监察</t>
    <phoneticPr fontId="10" type="noConversion"/>
  </si>
  <si>
    <t>从事纪律审查等相关工作</t>
    <phoneticPr fontId="10" type="noConversion"/>
  </si>
  <si>
    <t>普洱市职工服务中心</t>
  </si>
  <si>
    <t>工会资产和基建工程管理</t>
  </si>
  <si>
    <t>负责管理全市工会资产；提高工会资产利用率；防止工会资产的流失；负责机关行政经费管理工作；负责全市工会经费财政代缴工作；负责全市工会系统的资产管理工作，负责机关和直属事业单位的财务管理工作，收好、管好、用好工会经费及工会资产</t>
  </si>
  <si>
    <t>文体宣传和艺术设计</t>
  </si>
  <si>
    <t>制定工会宣传教育工作的规划和任务，指导各级工会的宣传教育工作；维护职工学习、娱乐和体育活动等方面的利益；调查研究职工思想状况，提出相应的建议；负责全市职工文化工作，指导工会宣传、教育、文化、体育事业的管理工作；指导各级工会兴办的文化宫、俱乐部的管理工作；负责对市总重要会议、重大活动的新闻宣传</t>
  </si>
  <si>
    <t>普洱日报社</t>
    <phoneticPr fontId="10" type="noConversion"/>
  </si>
  <si>
    <t>差额拨款</t>
    <phoneticPr fontId="10" type="noConversion"/>
  </si>
  <si>
    <t>记者、编辑</t>
    <phoneticPr fontId="10" type="noConversion"/>
  </si>
  <si>
    <t>从事新闻专业工作</t>
    <phoneticPr fontId="10" type="noConversion"/>
  </si>
  <si>
    <t>差额拨款</t>
  </si>
  <si>
    <t>记者、编辑</t>
  </si>
  <si>
    <t>从事新闻专业工作</t>
  </si>
  <si>
    <t>教师岗位</t>
    <phoneticPr fontId="10" type="noConversion"/>
  </si>
  <si>
    <t>从事教育教学工作</t>
    <phoneticPr fontId="10" type="noConversion"/>
  </si>
  <si>
    <t>专技人员</t>
    <phoneticPr fontId="2" type="noConversion"/>
  </si>
  <si>
    <t>从事康复业务相关工作</t>
    <phoneticPr fontId="2" type="noConversion"/>
  </si>
  <si>
    <t>管理人员</t>
    <phoneticPr fontId="10" type="noConversion"/>
  </si>
  <si>
    <t>从事财务工作</t>
    <phoneticPr fontId="10" type="noConversion"/>
  </si>
  <si>
    <t>教育教学工作</t>
  </si>
  <si>
    <t>18至35岁</t>
  </si>
  <si>
    <t>大学本科及以上</t>
  </si>
  <si>
    <t>普通招生计划</t>
  </si>
  <si>
    <t>招考单位所在（州）市</t>
  </si>
  <si>
    <t>1.报考人员面试前必须通过政审，政审合格后方可进入面试。2.政审条件：本人政治可靠，作风正派，历史清楚，遵纪守法，责任心和保密意识强；直系亲属和扶养人、主要社会关系爱国守法，拥护中国共产党，拥护社会主义，政治历史清白。</t>
  </si>
  <si>
    <t>是</t>
  </si>
  <si>
    <t>学士及以上</t>
  </si>
  <si>
    <t>2014年以来毕业生</t>
  </si>
  <si>
    <t>男</t>
  </si>
  <si>
    <t>不限</t>
    <phoneticPr fontId="10" type="noConversion"/>
  </si>
  <si>
    <t>女</t>
    <phoneticPr fontId="10" type="noConversion"/>
  </si>
  <si>
    <t>综合管理类(A类)</t>
  </si>
  <si>
    <t>历年考核均合格的服务基层“四个项目”（选聘高校毕业生到村任职、农村义务教育阶段学校教师特设岗位计划、三支一扶、大学生志愿服务西部计划）人员</t>
  </si>
  <si>
    <t>云南省</t>
  </si>
  <si>
    <t>18至40岁</t>
  </si>
  <si>
    <t>中共党员(含预备党员)</t>
  </si>
  <si>
    <t>大学专科及以上</t>
  </si>
  <si>
    <t>否</t>
  </si>
  <si>
    <t>社会科学专技类(B类)</t>
  </si>
  <si>
    <t>两年以上基层工作经历人员</t>
  </si>
  <si>
    <t>国民教育</t>
  </si>
  <si>
    <t>在州市级以上党报工作2年以上</t>
  </si>
  <si>
    <t>女</t>
  </si>
  <si>
    <t>持有新闻记者证</t>
  </si>
  <si>
    <t>2016年毕业生</t>
  </si>
  <si>
    <t>2016年毕业的非在职硕士及以上学历人员18至40岁，其他人员18至35岁</t>
  </si>
  <si>
    <t>持有新闻记者证</t>
    <phoneticPr fontId="10" type="noConversion"/>
  </si>
  <si>
    <t>资格复审时须提供在州市级以上党报工作2年以上的证明</t>
    <phoneticPr fontId="10" type="noConversion"/>
  </si>
  <si>
    <t>在州市级以上党报工作2年以上</t>
    <phoneticPr fontId="10" type="noConversion"/>
  </si>
  <si>
    <t>不限</t>
    <phoneticPr fontId="2" type="noConversion"/>
  </si>
  <si>
    <t>社区康复学；康复医学；康复治疗技术；康复治疗学；临床医学；全科医学；社区医学；听力和言语康复学</t>
    <phoneticPr fontId="2" type="noConversion"/>
  </si>
  <si>
    <t>人社局</t>
  </si>
  <si>
    <t>普洱市职业教育中心</t>
  </si>
  <si>
    <t>教师岗位</t>
  </si>
  <si>
    <t>财务管理；财会；财务会计；会计学；会计</t>
  </si>
  <si>
    <t>体育教育；体育管理；体育学</t>
  </si>
  <si>
    <t>文秘；文秘教育；应用心理学；心理学</t>
  </si>
  <si>
    <t>国际经济与贸易；经济管理；国际贸易学</t>
  </si>
  <si>
    <t>人社局</t>
    <phoneticPr fontId="10" type="noConversion"/>
  </si>
  <si>
    <t>全额拨款</t>
    <phoneticPr fontId="10" type="noConversion"/>
  </si>
  <si>
    <t>人社局</t>
    <phoneticPr fontId="10" type="noConversion"/>
  </si>
  <si>
    <t>普洱卫生学校</t>
    <phoneticPr fontId="10" type="noConversion"/>
  </si>
  <si>
    <t>教育教学工作</t>
    <phoneticPr fontId="10" type="noConversion"/>
  </si>
  <si>
    <t>临床医学</t>
    <phoneticPr fontId="10" type="noConversion"/>
  </si>
  <si>
    <t>医学检验</t>
    <phoneticPr fontId="10" type="noConversion"/>
  </si>
  <si>
    <t>高级护理；护理；护理学</t>
    <phoneticPr fontId="10" type="noConversion"/>
  </si>
  <si>
    <t>持有护士执业证（含2016年护士执业资格考试合格成绩）</t>
    <phoneticPr fontId="10" type="noConversion"/>
  </si>
  <si>
    <t>人社局</t>
    <phoneticPr fontId="2" type="noConversion"/>
  </si>
  <si>
    <t>全额拨款</t>
    <phoneticPr fontId="2" type="noConversion"/>
  </si>
  <si>
    <t>人社局</t>
    <phoneticPr fontId="2" type="noConversion"/>
  </si>
  <si>
    <t>普洱市幼儿园</t>
    <phoneticPr fontId="2" type="noConversion"/>
  </si>
  <si>
    <t>全额拨款</t>
    <phoneticPr fontId="2" type="noConversion"/>
  </si>
  <si>
    <t>教师岗位</t>
    <phoneticPr fontId="2" type="noConversion"/>
  </si>
  <si>
    <t>从事教育教学工作</t>
    <phoneticPr fontId="2" type="noConversion"/>
  </si>
  <si>
    <t>18至25岁</t>
  </si>
  <si>
    <t>幼儿园教师资格证及以上</t>
  </si>
  <si>
    <t>学前教育；幼儿教育</t>
    <phoneticPr fontId="2" type="noConversion"/>
  </si>
  <si>
    <t>音乐教育；音乐与舞蹈；音乐舞蹈教育</t>
    <phoneticPr fontId="2" type="noConversion"/>
  </si>
  <si>
    <t>舞蹈学；青少儿舞蹈教育表演；舞蹈编导；舞蹈表演</t>
    <phoneticPr fontId="2" type="noConversion"/>
  </si>
  <si>
    <t>普洱市安全生产执法监察支队</t>
    <phoneticPr fontId="2" type="noConversion"/>
  </si>
  <si>
    <t>安全生产执法工作人员</t>
    <phoneticPr fontId="2" type="noConversion"/>
  </si>
  <si>
    <t>从事安全生产执法监察管理工作</t>
    <phoneticPr fontId="2" type="noConversion"/>
  </si>
  <si>
    <t>普洱市安全生产执法监察支队</t>
  </si>
  <si>
    <t>安全生产执法工作人员</t>
    <phoneticPr fontId="10" type="noConversion"/>
  </si>
  <si>
    <t>从事安全生产执法监察管理工作</t>
    <phoneticPr fontId="10" type="noConversion"/>
  </si>
  <si>
    <t>英语四级及以上</t>
  </si>
  <si>
    <t>安全生产；材料学；地质地矿地理及测绘；电子信息；海洋科学；化工及轻纺；化学；环境及自然保护；机械仪器电气及自动化；计算机；建筑土木工程及管理；交通运输及管理；林业工程；能源动力；农业工程；生物学；食品科学及工程；数学；水利水电水工；天文及大气科学；统计学；物理学</t>
    <phoneticPr fontId="2" type="noConversion"/>
  </si>
  <si>
    <t>涉及矿山井下作业</t>
    <phoneticPr fontId="2" type="noConversion"/>
  </si>
  <si>
    <t>人社局</t>
    <phoneticPr fontId="10" type="noConversion"/>
  </si>
  <si>
    <t>普洱市财政局国库支付中心</t>
    <phoneticPr fontId="10" type="noConversion"/>
  </si>
  <si>
    <t>全额拨款</t>
    <phoneticPr fontId="10" type="noConversion"/>
  </si>
  <si>
    <t>会计岗</t>
    <phoneticPr fontId="10" type="noConversion"/>
  </si>
  <si>
    <t>从事会计工作</t>
    <phoneticPr fontId="10" type="noConversion"/>
  </si>
  <si>
    <t>普洱市财政局预算评审与绩效评价中心</t>
    <phoneticPr fontId="10" type="noConversion"/>
  </si>
  <si>
    <t>项目评价岗</t>
    <phoneticPr fontId="10" type="noConversion"/>
  </si>
  <si>
    <t>从事项目评价</t>
    <phoneticPr fontId="10" type="noConversion"/>
  </si>
  <si>
    <t>普洱市财政局预算评审与绩效评价中心</t>
    <phoneticPr fontId="10" type="noConversion"/>
  </si>
  <si>
    <t>工程预结算管理岗</t>
    <phoneticPr fontId="10" type="noConversion"/>
  </si>
  <si>
    <t>从事工程预结算</t>
    <phoneticPr fontId="10" type="noConversion"/>
  </si>
  <si>
    <t>普洱市财政局金融合作中心</t>
    <phoneticPr fontId="10" type="noConversion"/>
  </si>
  <si>
    <t>资本合作管理岗</t>
    <phoneticPr fontId="10" type="noConversion"/>
  </si>
  <si>
    <t>从事金融资本合作</t>
    <phoneticPr fontId="10" type="noConversion"/>
  </si>
  <si>
    <t>财会；财会电算化；财务管理；财务会计；财务会计电算化；电算化会计；电算会计；会计；会计电算化；会计学；计算机财会；实用会计；预算会计；注册会计师</t>
    <phoneticPr fontId="10" type="noConversion"/>
  </si>
  <si>
    <t>持有会计专业技术资格证</t>
    <phoneticPr fontId="10" type="noConversion"/>
  </si>
  <si>
    <t>财政；财政事务；财政学；财会；财会电算化；财务管理；财务会计；财务会计电算化；电算化会计；电算会计；会计；会计电算化；会计学；计算机财会；实用会计；预算会计；注册会计师</t>
    <phoneticPr fontId="10" type="noConversion"/>
  </si>
  <si>
    <t>持有会计或经济专业技术资格</t>
    <phoneticPr fontId="10" type="noConversion"/>
  </si>
  <si>
    <t>工程监理；工程建筑管理；工程结构分析；工程项目管理；工程造价；工程造价预算；基础工程技术；建设工程管理；建筑；建筑工程；建筑工程管理；建筑工程技术；建筑工程监理；建筑工程结构检测；建筑工程施工技术；建筑工程项目管理；土木工程；土木工程项目管理；测控技术与仪器</t>
    <phoneticPr fontId="10" type="noConversion"/>
  </si>
  <si>
    <t>财税金融；财政；财政事务；财政学；财政与金融；金融管理；金融事务；金融学；经济与金融；投资经济；投资经济管理；投资理财；投资学；投资与理财；财会；财务管理；财务会计；会计；会计学；会计与金融；金融会计；预算会计；注册会计师</t>
    <phoneticPr fontId="10" type="noConversion"/>
  </si>
  <si>
    <t>普洱市测试分析研究所</t>
    <phoneticPr fontId="2" type="noConversion"/>
  </si>
  <si>
    <t>会计岗位</t>
    <phoneticPr fontId="2" type="noConversion"/>
  </si>
  <si>
    <t>从事财务工作</t>
    <phoneticPr fontId="2" type="noConversion"/>
  </si>
  <si>
    <t>生物测试专技人员</t>
    <phoneticPr fontId="2" type="noConversion"/>
  </si>
  <si>
    <t>从事生物分析研究工作</t>
    <phoneticPr fontId="2" type="noConversion"/>
  </si>
  <si>
    <t>会计；会计学；财务会计；财会</t>
    <phoneticPr fontId="2" type="noConversion"/>
  </si>
  <si>
    <t>持有会计资格证</t>
    <phoneticPr fontId="2" type="noConversion"/>
  </si>
  <si>
    <t>生物技术；生物工程；生物技术工程；生物技术及其应用；生物科学与生物技术</t>
    <phoneticPr fontId="2" type="noConversion"/>
  </si>
  <si>
    <t>人社局</t>
    <phoneticPr fontId="10" type="noConversion"/>
  </si>
  <si>
    <t>普洱市电站库区管理局</t>
    <phoneticPr fontId="10" type="noConversion"/>
  </si>
  <si>
    <t>全额拨款</t>
    <phoneticPr fontId="10" type="noConversion"/>
  </si>
  <si>
    <t>电站库区工作人员</t>
    <phoneticPr fontId="10" type="noConversion"/>
  </si>
  <si>
    <t>从事糯扎渡电站库区的保护、规划、管理、开发</t>
    <phoneticPr fontId="10" type="noConversion"/>
  </si>
  <si>
    <t>普洱市</t>
    <phoneticPr fontId="2" type="noConversion"/>
  </si>
  <si>
    <t>普洱市直属</t>
    <phoneticPr fontId="2" type="noConversion"/>
  </si>
  <si>
    <t>普洱市城区水库管理局</t>
    <phoneticPr fontId="2" type="noConversion"/>
  </si>
  <si>
    <t>差额拨款</t>
    <phoneticPr fontId="2" type="noConversion"/>
  </si>
  <si>
    <t>城区水库工作人员</t>
    <phoneticPr fontId="2" type="noConversion"/>
  </si>
  <si>
    <t>从事水库管理工作</t>
    <phoneticPr fontId="2" type="noConversion"/>
  </si>
  <si>
    <t>工作地点在糯扎渡电站库区柏木箐、景临大桥、桃子树、香竹林码头</t>
    <phoneticPr fontId="10" type="noConversion"/>
  </si>
  <si>
    <t>城市水利；水电厂机电设备运行；水电工程概预算；水电维修；水电运行与检修；水电站电力设备；水电站动力设备；水电站动力设备与管理；水电站与水泵站电力设备；水工结构工程；水工结构理论与工程应用；水利工程；水利工程管理；水利工程监理；水利工程施工技术；水利管理；水利水电动力工程；水利水电工程；水利水电工程管理；水利水电工程技术；水利水电工程技术管理；水利水电工程监理；水利水电工程建筑；水利水电工程与管理；水利水电建筑工程；水利水电建筑工程技术；水轮机运行与检修；水文学及水资源；水文与水资源；水文与水资源工程；水文与水资源利用；水文自动化测报技术；水务工程；水务管理；水政水资源管理</t>
    <phoneticPr fontId="2" type="noConversion"/>
  </si>
  <si>
    <t>云南省普洱粮油饲料产品质量监督检验站</t>
  </si>
  <si>
    <t>检验员</t>
  </si>
  <si>
    <t>质量检验员</t>
  </si>
  <si>
    <t>化学；分析化学；化学分析与检验；应用化学</t>
    <phoneticPr fontId="10" type="noConversion"/>
  </si>
  <si>
    <t>人社局</t>
    <phoneticPr fontId="10" type="noConversion"/>
  </si>
  <si>
    <t>普洱市住房公积金管理中心</t>
    <phoneticPr fontId="10" type="noConversion"/>
  </si>
  <si>
    <t>自收自支</t>
    <phoneticPr fontId="10" type="noConversion"/>
  </si>
  <si>
    <t>办公室工作人员</t>
    <phoneticPr fontId="10" type="noConversion"/>
  </si>
  <si>
    <t>从事住房公积金业务管理工作</t>
    <phoneticPr fontId="10" type="noConversion"/>
  </si>
  <si>
    <t>计算机科学与技术；计算机科学与运用；计算机运用与管理；计算机运用与技术</t>
  </si>
  <si>
    <t>工作岗位为宁洱县</t>
    <phoneticPr fontId="10" type="noConversion"/>
  </si>
  <si>
    <t>普洱市殡仪馆</t>
    <phoneticPr fontId="10" type="noConversion"/>
  </si>
  <si>
    <t>殡仪馆工作人员</t>
    <phoneticPr fontId="10" type="noConversion"/>
  </si>
  <si>
    <t>从事遗体火化、遗体美容、遗体防腐等</t>
    <phoneticPr fontId="10" type="noConversion"/>
  </si>
  <si>
    <t>不限</t>
    <phoneticPr fontId="10" type="noConversion"/>
  </si>
  <si>
    <t>普洱市第二人民医院</t>
    <phoneticPr fontId="10" type="noConversion"/>
  </si>
  <si>
    <t>医务人员</t>
    <phoneticPr fontId="10" type="noConversion"/>
  </si>
  <si>
    <t>医务工作</t>
    <phoneticPr fontId="10" type="noConversion"/>
  </si>
  <si>
    <t>计算机人员</t>
    <phoneticPr fontId="10" type="noConversion"/>
  </si>
  <si>
    <t>网络管理工作</t>
    <phoneticPr fontId="10" type="noConversion"/>
  </si>
  <si>
    <t>办公室人员</t>
    <phoneticPr fontId="10" type="noConversion"/>
  </si>
  <si>
    <t>人事工资工作</t>
    <phoneticPr fontId="10" type="noConversion"/>
  </si>
  <si>
    <t>普洱市疾病预防控制中心</t>
    <phoneticPr fontId="10" type="noConversion"/>
  </si>
  <si>
    <t>医技人员</t>
    <phoneticPr fontId="10" type="noConversion"/>
  </si>
  <si>
    <t>医技工作</t>
    <phoneticPr fontId="10" type="noConversion"/>
  </si>
  <si>
    <t>普洱市中心血站</t>
    <phoneticPr fontId="10" type="noConversion"/>
  </si>
  <si>
    <t>检验人员</t>
    <phoneticPr fontId="10" type="noConversion"/>
  </si>
  <si>
    <t>检验工作</t>
    <phoneticPr fontId="10" type="noConversion"/>
  </si>
  <si>
    <t>高级护理；护理；护理学；医学护理学</t>
  </si>
  <si>
    <t>计算机科学与技术；计算机网络；计算机网络工程；计算机网络工程与管理；计算机网络构建与管理维护；计算机网络管理；计算机网络及技术；计算机网络技术；计算机网络技术管理；计算机网络信息工程；计算机网络信息技术；计算机网络与办公自动化；计算机网络与软件应用；计算机网络与通讯；计算机网络与维护；计算机网络与系统；计算机网络与信息处理；计算机网络与信息管理；计算机信息安全技术；计算机信息及网络；计算机信息与网络；计算机应用及网络；计算机应用技术；计算机应用与技术；计算机应用与维护；计算机应用与维护技术；计算机应用与维修；计算机运用及维护技术；计算机运用技术；网络工程；网络构建与管理维护；网络管理与维护；网络技术；网络技术与信息处理；网络系统管理；网络与信息安全；信息管理与信息系统</t>
  </si>
  <si>
    <t>人力资源管理；人力资源开发；人事管理；经济学</t>
  </si>
  <si>
    <t>卫生检验</t>
  </si>
  <si>
    <t>不含加注专业方向的临床医学专业</t>
    <phoneticPr fontId="10" type="noConversion"/>
  </si>
  <si>
    <t>持有临床类别执业医师资格证</t>
    <phoneticPr fontId="10" type="noConversion"/>
  </si>
  <si>
    <t>医学影像学</t>
    <phoneticPr fontId="10" type="noConversion"/>
  </si>
  <si>
    <t>限五年及以上学制医学影像学专业</t>
    <phoneticPr fontId="10" type="noConversion"/>
  </si>
  <si>
    <t>预防医学</t>
    <phoneticPr fontId="10" type="noConversion"/>
  </si>
  <si>
    <t>普洱市扶贫统计监测中心</t>
    <phoneticPr fontId="10" type="noConversion"/>
  </si>
  <si>
    <t>办公室工作人员</t>
    <phoneticPr fontId="10" type="noConversion"/>
  </si>
  <si>
    <t>从事统计工作</t>
    <phoneticPr fontId="10" type="noConversion"/>
  </si>
  <si>
    <t>从事经济管理等方面工作</t>
    <phoneticPr fontId="10" type="noConversion"/>
  </si>
  <si>
    <t>从事计算机操作</t>
    <phoneticPr fontId="10" type="noConversion"/>
  </si>
  <si>
    <t>统计；统计实务；统计学；统计与概算；应用统计学</t>
    <phoneticPr fontId="10" type="noConversion"/>
  </si>
  <si>
    <t>信息管理与应用；信息与办公自动化；信息管理与技术；电子与计算机工程；计算机；计算机办公应用；计算机操作；计算机操作及运用；计算机管理及应用；计算机管理与运用；计算机及应用；计算机及应用管理；计算机及运用；计算机技术；计算机技术应用；计算机技术与科学；计算机技术与应用；计算机科学及应用；计算机科学与技术；计算机科学与应用；计算机实用技术；计算机网络；计算机网络工程；计算机网络工程与管理；计算机网络构建与管理维护；计算机网络管理；计算机网络及技术；计算机网络技术；计算机网络技术管理；计算机网络信息工程；计算机网络信息技术；计算机网络与办公自动化；计算机网络与维护；计算机网络与系统；计算机网络与信息处理；计算机网络与信息管理；计算机系统维护；计算机系统与维护；计算机信息安全技术；计算机信息及网络；计算机信息与网络；计算机应用；计算机应用管理；计算机应用基础；计算机应用及安全管理；计算机应用及管理；计算机应用及会计；计算机应用及网络；计算机应用技术；计算机应用软件；计算机应用与管理；计算机应用与技术；计算机应用与维护；计算机应用与维护技术；计算机应用与维修；计算机与电子通信；计算机与信息管理；计算机与信息科学；计算机与应用；计算机运用；计算机运用技术；计算机运用与管理；信息安全；信息安全技术；信息管理与信息系统；信息与计算科学；计算机电子商务</t>
    <phoneticPr fontId="10" type="noConversion"/>
  </si>
  <si>
    <t>普洱市旅游信息中心</t>
    <phoneticPr fontId="10" type="noConversion"/>
  </si>
  <si>
    <t>办公室工作</t>
    <phoneticPr fontId="10" type="noConversion"/>
  </si>
  <si>
    <t>从事翻译及外语营销推介等工作</t>
    <phoneticPr fontId="10" type="noConversion"/>
  </si>
  <si>
    <t>从事智慧旅游信息系统运维、办公自动化应用管理等工作</t>
    <phoneticPr fontId="10" type="noConversion"/>
  </si>
  <si>
    <t>英语专业四级及以上</t>
  </si>
  <si>
    <t>英语；公共英语；国际英语；旅游英语；英语导游；英语应用；应用英语</t>
    <phoneticPr fontId="10" type="noConversion"/>
  </si>
  <si>
    <t>计算机；计算机技术应用；计算机技术与应用；计算机科学及应用；计算机科学与技术；计算机科学与应用；计算机应用；计算机应用管理；计算机应用及网络；计算机应用及管理；计算机应用技术；计算机应用与管理；计算机应用与技术；计算机与信息科学</t>
    <phoneticPr fontId="10" type="noConversion"/>
  </si>
  <si>
    <t xml:space="preserve"> </t>
    <phoneticPr fontId="10" type="noConversion"/>
  </si>
  <si>
    <t>普洱市电视转播台</t>
    <phoneticPr fontId="2" type="noConversion"/>
  </si>
  <si>
    <t>文秘岗位</t>
    <phoneticPr fontId="2" type="noConversion"/>
  </si>
  <si>
    <t>从事办公室工作</t>
    <phoneticPr fontId="2" type="noConversion"/>
  </si>
  <si>
    <t>普洱市体育职业高级中学</t>
  </si>
  <si>
    <t>人社局</t>
    <phoneticPr fontId="13" type="noConversion"/>
  </si>
  <si>
    <t>数学教师</t>
    <phoneticPr fontId="13" type="noConversion"/>
  </si>
  <si>
    <t>计算机教师</t>
    <phoneticPr fontId="13" type="noConversion"/>
  </si>
  <si>
    <t>数学；数学教育；基础数学；数学与应用数学；应用数学</t>
    <phoneticPr fontId="13" type="noConversion"/>
  </si>
  <si>
    <t>初中教师资格证及以上</t>
  </si>
  <si>
    <t>计算机教育；计算机操作与应用；计算机科学现代教育技术；计算机科学及应用；计算机科学教育；计算机科学与应用；计算机网络教育；计算机网络与教育</t>
  </si>
  <si>
    <t>高级中学教师资格证及以上</t>
  </si>
  <si>
    <t>办公自动化与文秘；公共关系与文秘；汉语言；汉语言文学；对外汉语；汉语言文字学；秘书；秘书学；文秘；科技文秘；文秘与办公自动化；文秘与档案；文秘与档案管理；现代秘书与公共关系；现代秘书；汉语言文学；广播电视新闻学；新闻学</t>
    <phoneticPr fontId="2" type="noConversion"/>
  </si>
  <si>
    <t>WEB应用程序设计；电器与电脑；电子工程与计算机应用；电子计算机；电子技术及微机应用；电子与计算机工程；计算机；计算机办公应用；计算机操作；计算机操作及运用；计算机管理及应用；计算机管理与运用；计算机及应用；计算机及应用管理；计算机及运用；计算机技术；计算机技术应用；计算机技术与科学；计算机技术与应用；计算机教育；计算机科学及应用；计算机科学技术教育；计算机科学教育；计算机科学现代教育技术；计算机科学与技术；计算机科学与教育；计算机科学与应用；计算机控制；计算机控制技术；计算机控制与管理；计算机器件及设备；计算机软件；计算机软件工程；计算机软件技术；计算机软件开发；计算机软件与理论；计算机实用技术；计算机网络；计算机网络工程；计算机网络工程与管理；计算机网络构建与管理维护；计算机网络管理；计算机网络及技术；计算机网络技术；计算机网络技术管理；计算机网络教育；计算机网络信息工程；计算机网络信息技术；计算机网络与办公自动化；计算机网络与软件应用；计算机网络与通讯；计算机网络与维护；计算机网络与系统；计算机网络与信息处理；计算机网络与信息管理；计算机维修；计算机系统结构；计算机系统维护；计算机系统与维护；计算机信息安全技术；计算机信息及网络；计算机信息与网络；计算机应用；计算机应用管理；计算机应用基础；计算机应用及安全管理；计算机应用及管理；计算机应用及会计；计算机应用及外设维修；计算机应用及网络；计算机应用技术；计算机应用软件；计算机应用与管理；计算机应用与技术；计算机应用与维护；计算机应用与维护技术；计算机应用与维修；计算机硬件与外设；计算机与电子通信；计算机与信息管理；计算机与信息科学；计算机与应用；计算机运用；计算机运用及维护技术；计算机运用技术；计算机运用与管理；计算机运用与维护；计算机组装与维修；计算数学；计算数学及其应用软件；可视化程序设计；空间信息与数字技术；模式识别与智能系统；软件测试；软件工程；软件技术；软件开发；软件开发技术；数据库管理；数据库应用及信息管理；数字媒体技术；网络工程；网络构建与管理维护；网络管理与维护；网络技术；网络技术与信息处理；网络系统管理；网络与信息安全；微机应用；微型计算机及应用；物联网工程；系统分析与集成；信息安全；信息安全技术；信息对抗技术；信息管理与信息系统；信息与计算科学</t>
    <phoneticPr fontId="10" type="noConversion"/>
  </si>
  <si>
    <t>WEB应用程序设计；电器与电脑；电子工程与计算机应用；电子计算机；电子技术及微机应用；电子与计算机工程；计算机；计算机办公应用；计算机操作；计算机操作及运用；计算机管理及应用；计算机管理与运用；计算机及应用；计算机及应用管理；计算机及运用；计算机技术；计算机技术应用；计算机技术与科学；计算机技术与应用；计算机教育；计算机科学及应用；计算机科学技术教育；计算机科学教育；计算机科学现代教育技术；计算机科学与技术；计算机科学与教育；计算机科学与应用；计算机控制；计算机控制技术；计算机控制与管理；计算机器件及设备；计算机软件；计算机软件工程；计算机软件技术；计算机软件开发；计算机软件与理论；计算机实用技术；计算机网络；计算机网络工程；计算机网络工程与管理；计算机网络构建与管理维护；计算机网络管理；计算机网络及技术；计算机网络技术；计算机网络技术管理；计算机网络教育；计算机网络信息工程；计算机网络信息技术；计算机网络与办公自动化；计算机网络与软件应用；计算机网络与通讯；计算机网络与维护；计算机网络与系统；计算机网络与信息处理；计算机网络与信息管理；计算机维修；计算机系统结构；计算机系统维护；计算机系统与维护；计算机信息安全技术；计算机信息及网络；计算机信息与网络；计算机应用；计算机应用管理；计算机应用基础；计算机应用及安全管理；计算机应用及管理；计算机应用及会计；计算机应用及外设维修；计算机应用及网络；计算机应用技术；计算机应用软件；计算机应用与管理；计算机应用与技术；计算机应用与维护；计算机应用与维护技术；计算机应用与维修；计算机硬件与外设；计算机与电子通信；计算机与信息管理；计算机与信息科学；计算机与应用；计算机运用；计算机运用及维护技术；计算机运用技术；计算机运用与管理；计算机运用与维护；计算机组装与维修；计算数学；计算数学及其应用软件；可视化程序设计；空间信息与数字技术；模式识别与智能系统；软件测试；软件工程；软件技术；软件开发；软件开发技术；数据库管理；数据库应用及信息管理；数字媒体技术；网络工程；网络构建与管理维护；网络管理与维护；网络技术；网络技术与信息处理；网络系统管理；网络与信息安全；微机应用；微型计算机及应用；物联网工程；系统分析与集成；信息安全；信息安全技术；信息对抗技术；信息管理与信息系统；信息与计算科学</t>
    <phoneticPr fontId="10" type="noConversion"/>
  </si>
  <si>
    <t>WEB应用程序设计；电子工程与计算机应用；电子计算机；电子与计算机工程；计算机；计算机及应用管理；计算机及运用；计算机技术；计算机技术应用；计算机技术与科学；计算机技术与应用；计算机科学与技术；计算机科学与应用；计算机网络；计算机网络工程；计算机网络工程与管理；计算机网络构建与管理维护；计算机网络管理；计算机网络及技术；计算机网络技术；计算机网络技术管理；计算机网络教育；计算机网络信息工程；计算机网络信息技术；计算机网络与办公自动化；计算机网络与软件应用；计算机网络与通讯；计算机网络与维护；计算机网络与系统；计算机网络与信息处理；计算机网络与信息管理；计算机系统与维护；计算机信息安全技术；计算机信息及网络；计算机信息与网络；计算机应用及安全管理；计算机应用及管理；计算机应用及网络；计算机应用与维护；计算机与电子通信；计算机与信息科学；软件工程；软件技术；数字媒体技术；网络工程；网络构建与管理维护；网络管理与维护；网络技术；网络技术与信息处理；网络系统管理；网络与信息安全；信息安全；信息安全技术</t>
    <phoneticPr fontId="10" type="noConversion"/>
  </si>
  <si>
    <t>WEB应用程序设计；电子工程与计算机应用；电子计算机；电子与计算机工程；计算机；计算机及应用管理；计算机及运用；计算机技术；计算机技术应用；计算机技术与科学；计算机技术与应用；计算机科学与技术；计算机科学与应用；计算机网络；计算机网络工程；计算机网络工程与管理；计算机网络构建与管理维护；计算机网络管理；计算机网络及技术；计算机网络技术；计算机网络技术管理；计算机网络教育；计算机网络信息工程；计算机网络信息技术；计算机网络与办公自动化；计算机网络与软件应用；计算机网络与通讯；计算机网络与维护；计算机网络与系统；计算机网络与信息处理；计算机网络与信息管理；计算机系统与维护；计算机信息安全技术；计算机信息及网络；计算机信息与网络；计算机应用及安全管理；计算机应用及管理；计算机应用及网络；计算机应用与维护；计算机与电子通信；计算机与信息科学；软件工程；软件技术；数字媒体技术；网络工程；网络构建与管理维护；网络管理与维护；网络技术；网络技术与信息处理；网络系统管理；网络与信息安全；信息安全；信息安全技术</t>
    <phoneticPr fontId="10" type="noConversion"/>
  </si>
  <si>
    <t>法律；法律事务；法律学；法学；行政法；行政法律事务；经济法；经济法律事务；经济法学；律师；民族法学；宪法学与行政法学；知识产权；知识产权法</t>
    <phoneticPr fontId="10" type="noConversion"/>
  </si>
  <si>
    <t>建筑工程技术；中国古建筑工程技术；岩土工程；涉外建筑工程；历史建筑保护工程；矿井工程；工业与民用建筑；工业与民用建筑工程；防灾减灾工程及防护工程；地下工程与隧道工程；地下工程与隧道工程技术；城市燃气工程技术；城市燃气工程；古建筑维修与管理</t>
    <phoneticPr fontId="10" type="noConversion"/>
  </si>
  <si>
    <t>艺术设计；人物形象设计；设计艺术学；视觉传达设计；视觉传达艺术设计；室内会展设计；室内设计；室内设计技术；服装艺术设计；多媒体技术及应用；艺术设计学；艺术与科技；公共艺术；美术广告设计与制作；平面设计</t>
    <phoneticPr fontId="2" type="noConversion"/>
  </si>
  <si>
    <t>汉语言文学教育；计算机教育；计算机科学技术教育；计算机科学教育；计算机科学现代教育技术；计算机网络教育；教育管理；教育教学；教育史；教育学；教育与传媒学；课程与教学论；历史教育；历史学教育；人文教育；师范教育；思想教育；思想政治教育；文秘教育；文史教育；心理健康教育；语文教育；政史教育；政治法律教育；政治教育；政治历史教育；政治与法律教育；政治与思想品德教育；中国少数民族教育；中文教育。历史；历史导游；历史地理学；历史教育；历史文化与旅游；历史文献学；历史学；历史学教育；历史与社会；史学理论及史学史；世界历史；世界史；文献学；中国古代史；中国近代史；中国近现代史；伦理学；逻辑学；马克思主义哲学；美学；外国哲学；哲学；中国哲学；办公自动化与文秘；比较文学与世界文学；对外汉语；法律文秘；古典文献学；汉语；汉语国际教育；汉语言；汉语言文学；汉语言文学教育；汉语言文字学；汉语语言文学；司法文秘；文秘；文秘教育；文秘与办公自动化；文秘与档案；文秘与档案管理；文学；文艺学；现代秘书与公共关系；现代秘书与微机应用；现代文秘；应用语言学；语文教育；语言学及应用语言学；中国古代文学；中国古典文献学；中国少数民族语言文学；中国文学；中国现当代文学；中国语言文化；中文教育；中英文秘</t>
    <phoneticPr fontId="10" type="noConversion"/>
  </si>
  <si>
    <t>财会；财会电算化；财会统计；财会与审计；财务管理；财务会计；财务会计电算化；财务会计教育；财务会计与审计；财务信息管理；电算化会计；电算会计；会计电算化；会计计算机应用；会计；会计统计；会计学；会计与金融；会计与审计；会计与统计；会计与统计核算；计算机财会；金融会计；实用会计；预算会计；注册会计师</t>
    <phoneticPr fontId="10" type="noConversion"/>
  </si>
  <si>
    <t>行政学；马克思主义基本原理；马克思主义理论；马克思主义理论与思想政治教育；政治学与行政学；中共党史；中国共产党历史；政治；政治理论；政治学；政治学；经济学与哲学；宪法学与行政法学；经济法学；财政学；财税与财会；计算机办公应用；计算机操作；计算机操作及运用；计算机教育；计算机实用技术；计算机网络；计算机网络管理；计算机网络及技术；计算机网络与办公自动化；计算机运用与维护</t>
    <phoneticPr fontId="10" type="noConversion"/>
  </si>
  <si>
    <t>安全工程；安全管理；安全管理技术；安全技术管理；安全技术及工程；安全生产；电子信息电子工程；电子技术；电子技术应用；电子技术与应用；电子技术与运用；电子信息工程；电子信息工程技术；电子信息科学与技术；电子学与信息系统；计算机信息工程；计算机与电子通信；计算机与信息管理；计算信息管理；信息管理与办公自动化；信息及通信网络应用技术；信息与多媒体；环境保护；环境保护与监测；环境规划与管理；环境监测；环境监测与管理；环境监测与评价；环境监测与治理；环境监测与治理技术；环境监测治理与技术；环境监察；环境监理；环境进化与监测技术；环境经济；环境科学；环境科学与工程；环境评价与管理；环境评价与监测；环境生态工程；环境污染与治理；环境影响评价与管理；环境与自然资源经济学；环境治理工程；农业环境保护；农业环境保护技术；农业资源与环境；农业资源与环境保护；森林资源保护与游憩；森林资源保护与游憩管理；生物科学及环境保护；水环境监测与保护；水环境监测与分析；水土保持；水土保持与荒漠防治；水土保持与荒漠化防治；水资源与环境保护；资源环境科学；资源环境区划与管理；资源环境信息管理；资源环境与城乡规划；资源环境与城乡规划管理；资源环境与区域规划；资源环境与区域开发；自然保护区建设与管理；自然保护区资源管理；河务工程与管理；农业水利工程；水电维修；水工结构工程；水工结构理论与工程应用；水利工程；水利工程管理；水利管理；水利水电工程；水利水电工程管理；水利水电工程技术；水利水电工程技术管理；水利水电工程建筑；水利水电工程与管理；水利水电建筑工程；水利水电建筑工程技术；水利水信息；水文与水资源；水文与水资源工程；水文与水资源利用；水文自动化测报技术；水务工程；水务管理；水信息技术；水政水资源管理；林学；林业；林业技术；林业森林资源管理；林业生态；森林保护；森林保护学；森林资源保护；森林资源保护与管理；森林资源管理与培育</t>
    <phoneticPr fontId="10" type="noConversion"/>
  </si>
  <si>
    <t>国民经济管理；国民经济学；环境资源与发展经济学；经济管理；经济管理与计算机；经济统计学；经济学；经济与管理；经济与行政管理；农林经济管理；农业经济；农业经济管理；农业经济学；政治经济学；经济统计学；网络经济学；电子商务；电子商务及网络营销；电子商务与信息管理</t>
    <phoneticPr fontId="10" type="noConversion"/>
  </si>
  <si>
    <t>定向招聘</t>
    <phoneticPr fontId="2" type="noConversion"/>
  </si>
  <si>
    <t>定向招聘</t>
    <phoneticPr fontId="2" type="noConversion"/>
  </si>
  <si>
    <t>中共澜沧县委党校</t>
    <phoneticPr fontId="2" type="noConversion"/>
  </si>
  <si>
    <t>宁洱县残疾人康复指导站</t>
    <phoneticPr fontId="2" type="noConversion"/>
  </si>
  <si>
    <t>中共思茅区委党校</t>
    <phoneticPr fontId="10" type="noConversion"/>
  </si>
  <si>
    <t>中共景东县纪律检查委员会谈话中心</t>
    <phoneticPr fontId="10" type="noConversion"/>
  </si>
  <si>
    <t>思茅区农业局植保植检站</t>
  </si>
  <si>
    <t>专业技术人员</t>
  </si>
  <si>
    <t>从事农业重大病虫害防治工作</t>
    <phoneticPr fontId="10" type="noConversion"/>
  </si>
  <si>
    <t>会计岗位</t>
  </si>
  <si>
    <t>从事财务工作</t>
  </si>
  <si>
    <t>思茅区移民开发局</t>
    <phoneticPr fontId="10" type="noConversion"/>
  </si>
  <si>
    <t>思茅区思茅港镇卫生院</t>
    <phoneticPr fontId="10" type="noConversion"/>
  </si>
  <si>
    <t>医务人员</t>
  </si>
  <si>
    <t>从事医务工作</t>
  </si>
  <si>
    <t>思茅区云仙乡卫生院</t>
    <phoneticPr fontId="10" type="noConversion"/>
  </si>
  <si>
    <t>思茅区龙潭乡卫生院</t>
    <phoneticPr fontId="10" type="noConversion"/>
  </si>
  <si>
    <t>思茅区六顺镇卫生院</t>
    <phoneticPr fontId="10" type="noConversion"/>
  </si>
  <si>
    <t>思茅区南屏镇林业服务中心</t>
  </si>
  <si>
    <t>专业技术人员</t>
    <phoneticPr fontId="10" type="noConversion"/>
  </si>
  <si>
    <t>从事林业工作</t>
    <phoneticPr fontId="10" type="noConversion"/>
  </si>
  <si>
    <t>思茅区龙潭乡社会保障服务中心</t>
    <phoneticPr fontId="10" type="noConversion"/>
  </si>
  <si>
    <t>从事水利工作</t>
    <phoneticPr fontId="10" type="noConversion"/>
  </si>
  <si>
    <t>从事水利工作</t>
  </si>
  <si>
    <t>思茅区云仙乡社会保障服务中心</t>
    <phoneticPr fontId="10" type="noConversion"/>
  </si>
  <si>
    <t>思茅区幼儿园</t>
  </si>
  <si>
    <t>从事教育教学工作</t>
  </si>
  <si>
    <t>思茅区思茅港镇中心小学</t>
    <phoneticPr fontId="10" type="noConversion"/>
  </si>
  <si>
    <t>普洱第二中学</t>
  </si>
  <si>
    <t>从事学校医务工作</t>
    <phoneticPr fontId="2" type="noConversion"/>
  </si>
  <si>
    <t>思茅区思茅港镇中学</t>
    <phoneticPr fontId="10" type="noConversion"/>
  </si>
  <si>
    <t>思茅第一中学</t>
  </si>
  <si>
    <t>图书管理员</t>
  </si>
  <si>
    <t>从事图书管理工作</t>
  </si>
  <si>
    <t>思茅第七小学</t>
  </si>
  <si>
    <t>思茅区倚象镇中心小学</t>
    <phoneticPr fontId="10" type="noConversion"/>
  </si>
  <si>
    <t>宁洱县德安乡林业服务中心</t>
  </si>
  <si>
    <t>办公室工作人员</t>
  </si>
  <si>
    <t>从事办公室工作</t>
  </si>
  <si>
    <t>宁洱县梅子镇林业服务中心</t>
  </si>
  <si>
    <t>宁洱县德化镇林业服务中心</t>
  </si>
  <si>
    <t>从事林业相关工作</t>
  </si>
  <si>
    <t>宁洱县黎明乡林业服务中心</t>
  </si>
  <si>
    <t>财务工作</t>
  </si>
  <si>
    <t>宁洱县磨黑镇林业服务中心</t>
  </si>
  <si>
    <t>宁洱县勐先镇林业服务中心</t>
  </si>
  <si>
    <t>宁洱县德安乡农业服务中心</t>
  </si>
  <si>
    <t>宁洱县梅子镇农业服务中心</t>
  </si>
  <si>
    <t>宁洱县德化镇农业服务中心</t>
  </si>
  <si>
    <t>从事农业水务相关工作</t>
  </si>
  <si>
    <t>宁洱县同心镇农业服务中心</t>
  </si>
  <si>
    <t>从事畜牧兽医相关工作</t>
  </si>
  <si>
    <t>农业经济岗位</t>
  </si>
  <si>
    <t>从事农业经济工作</t>
  </si>
  <si>
    <t>宁洱县普义乡农业服务中心</t>
  </si>
  <si>
    <t>宁洱县黎明乡农业服务中心</t>
  </si>
  <si>
    <t>宁洱县磨黑镇农业服务中心</t>
  </si>
  <si>
    <t>从事农业相关工作</t>
  </si>
  <si>
    <t>宁洱县勐先镇农业服务中心</t>
  </si>
  <si>
    <t>宁洱县普义乡村镇规划服务中心</t>
  </si>
  <si>
    <t>宁洱县勐先镇村镇规划服务中心</t>
  </si>
  <si>
    <t>宁洱县磨黑镇社会保障服务中心</t>
  </si>
  <si>
    <t>从事社保相关工作</t>
  </si>
  <si>
    <t>宁洱县勐先镇社会保障服务中心</t>
  </si>
  <si>
    <t>宁洱县不动产登记中心</t>
  </si>
  <si>
    <t>宁洱县地方统计调查队</t>
    <phoneticPr fontId="10" type="noConversion"/>
  </si>
  <si>
    <t>统计专业人员</t>
  </si>
  <si>
    <t>从事统计业务工作</t>
  </si>
  <si>
    <t>宁洱县人民医院</t>
  </si>
  <si>
    <t>从事计算机操作与管理工作</t>
  </si>
  <si>
    <t>医务工作</t>
  </si>
  <si>
    <t>宁洱县疾病预防控制中心</t>
  </si>
  <si>
    <t>宁洱县妇幼保健院</t>
  </si>
  <si>
    <t>宁洱县乡镇卫生院</t>
  </si>
  <si>
    <t>护理工作</t>
  </si>
  <si>
    <t>宁洱县教育局所属乡镇学校</t>
  </si>
  <si>
    <t>宁洱县同心镇林业服务中心</t>
  </si>
  <si>
    <t>从事水利水电相关工作</t>
  </si>
  <si>
    <t>墨江县卫计局所属乡镇卫生院</t>
  </si>
  <si>
    <t>医务人员</t>
    <phoneticPr fontId="2" type="noConversion"/>
  </si>
  <si>
    <t>墨江县民族学校（初中部）</t>
  </si>
  <si>
    <t>教师</t>
  </si>
  <si>
    <t>墨江县幼儿园</t>
  </si>
  <si>
    <t>墨江县县城小学</t>
  </si>
  <si>
    <t>墨江县教育局所属乡级中学</t>
  </si>
  <si>
    <t>财务会计</t>
  </si>
  <si>
    <t>墨江县教育局所属乡级小学</t>
  </si>
  <si>
    <t>墨江县电子政务网络管理中心</t>
  </si>
  <si>
    <t>计算机网络管理</t>
  </si>
  <si>
    <t>从事计算机网格管理工作</t>
  </si>
  <si>
    <t>村镇规划</t>
  </si>
  <si>
    <t>从事村镇规划工作</t>
  </si>
  <si>
    <t>水务</t>
  </si>
  <si>
    <t>从事水务工作</t>
  </si>
  <si>
    <t>农科</t>
  </si>
  <si>
    <t>从事农业工作</t>
  </si>
  <si>
    <t>林业技术员</t>
  </si>
  <si>
    <t>从事林业工作</t>
  </si>
  <si>
    <t>墨江县乡(镇)社会保障服务中心</t>
  </si>
  <si>
    <t>社会保障</t>
  </si>
  <si>
    <t>从事社会保障服务工作</t>
  </si>
  <si>
    <t>从事社会保障服务、会计工作</t>
  </si>
  <si>
    <t>墨江县文武镇小学</t>
  </si>
  <si>
    <t>墨江县那哈乡学校</t>
  </si>
  <si>
    <t>墨江县团田镇小学</t>
  </si>
  <si>
    <t>墨江县龙潭乡小学</t>
  </si>
  <si>
    <t>墨江县新抚镇小学</t>
  </si>
  <si>
    <t>人社局</t>
    <phoneticPr fontId="10" type="noConversion"/>
  </si>
  <si>
    <t>景东县财政局预算评审与绩效评价中心</t>
    <phoneticPr fontId="10" type="noConversion"/>
  </si>
  <si>
    <t>全额拨款</t>
    <phoneticPr fontId="10" type="noConversion"/>
  </si>
  <si>
    <t>办公室工作人员</t>
    <phoneticPr fontId="10" type="noConversion"/>
  </si>
  <si>
    <t>从事财务工作</t>
    <phoneticPr fontId="10" type="noConversion"/>
  </si>
  <si>
    <t>景东县财政局国库支付中心</t>
    <phoneticPr fontId="10" type="noConversion"/>
  </si>
  <si>
    <t>景东县财政局金融合作中心</t>
    <phoneticPr fontId="10" type="noConversion"/>
  </si>
  <si>
    <t>景东县人社局劳动保障监察大队</t>
    <phoneticPr fontId="10" type="noConversion"/>
  </si>
  <si>
    <t>从事办公室工作</t>
    <phoneticPr fontId="10" type="noConversion"/>
  </si>
  <si>
    <t>景东县公路规划勘察设计室</t>
    <phoneticPr fontId="10" type="noConversion"/>
  </si>
  <si>
    <t>工作人员</t>
    <phoneticPr fontId="10" type="noConversion"/>
  </si>
  <si>
    <t>从事技术工作</t>
    <phoneticPr fontId="10" type="noConversion"/>
  </si>
  <si>
    <t>景东县公路工程质量监督站</t>
    <phoneticPr fontId="10" type="noConversion"/>
  </si>
  <si>
    <t>景东县人民医院</t>
    <phoneticPr fontId="10" type="noConversion"/>
  </si>
  <si>
    <t>差额拨款</t>
    <phoneticPr fontId="10" type="noConversion"/>
  </si>
  <si>
    <t>医技人员</t>
    <phoneticPr fontId="10" type="noConversion"/>
  </si>
  <si>
    <t>从事医技工作</t>
    <phoneticPr fontId="10" type="noConversion"/>
  </si>
  <si>
    <t>景东县中医医院</t>
    <phoneticPr fontId="10" type="noConversion"/>
  </si>
  <si>
    <t>医务人员</t>
    <phoneticPr fontId="10" type="noConversion"/>
  </si>
  <si>
    <t>从事医务工作</t>
    <phoneticPr fontId="10" type="noConversion"/>
  </si>
  <si>
    <t>景东县乡镇卫生院</t>
    <phoneticPr fontId="10" type="noConversion"/>
  </si>
  <si>
    <t>景东县文龙镇卫生院</t>
    <phoneticPr fontId="10" type="noConversion"/>
  </si>
  <si>
    <t>景东县大朝山东镇中心卫生院</t>
    <phoneticPr fontId="10" type="noConversion"/>
  </si>
  <si>
    <t>景东县大街镇农业服务中心</t>
    <phoneticPr fontId="10" type="noConversion"/>
  </si>
  <si>
    <t>从事水务技术工作</t>
    <phoneticPr fontId="10" type="noConversion"/>
  </si>
  <si>
    <t>景东县大街镇文化广播电视服务中心</t>
    <phoneticPr fontId="10" type="noConversion"/>
  </si>
  <si>
    <t>从事文化广播工作</t>
    <phoneticPr fontId="10" type="noConversion"/>
  </si>
  <si>
    <t>景东县曼等乡农业服务中心</t>
    <phoneticPr fontId="10" type="noConversion"/>
  </si>
  <si>
    <t>景东县曼等乡文化广播电视服务中心</t>
    <phoneticPr fontId="10" type="noConversion"/>
  </si>
  <si>
    <t>景东县景福镇中心卫生院</t>
    <phoneticPr fontId="10" type="noConversion"/>
  </si>
  <si>
    <t>医务工作人员</t>
    <phoneticPr fontId="10" type="noConversion"/>
  </si>
  <si>
    <t>景东县文井镇竹篷小学</t>
    <phoneticPr fontId="10" type="noConversion"/>
  </si>
  <si>
    <t>教学人员</t>
    <phoneticPr fontId="10" type="noConversion"/>
  </si>
  <si>
    <t>从事教学工作</t>
    <phoneticPr fontId="10" type="noConversion"/>
  </si>
  <si>
    <t>景东县大街镇勺么小学</t>
    <phoneticPr fontId="10" type="noConversion"/>
  </si>
  <si>
    <t>景东县安定镇旧村小学</t>
    <phoneticPr fontId="10" type="noConversion"/>
  </si>
  <si>
    <t>景东县林街乡社会保障服务中心</t>
    <phoneticPr fontId="10" type="noConversion"/>
  </si>
  <si>
    <t>景东县曼等乡社会保障服务中心</t>
    <phoneticPr fontId="10" type="noConversion"/>
  </si>
  <si>
    <t>管理岗</t>
    <phoneticPr fontId="10" type="noConversion"/>
  </si>
  <si>
    <t>景东县大朝山东镇社会保障服务中心</t>
    <phoneticPr fontId="10" type="noConversion"/>
  </si>
  <si>
    <t>景谷县正兴镇农业服务中心</t>
  </si>
  <si>
    <t>畜牧岗位</t>
  </si>
  <si>
    <t>从事畜牧兽医工作</t>
  </si>
  <si>
    <t>水务岗位</t>
  </si>
  <si>
    <t>农经岗位</t>
  </si>
  <si>
    <t>从事农经工作</t>
  </si>
  <si>
    <t>景谷县正兴镇社会保障服务中心</t>
  </si>
  <si>
    <t>社保岗位</t>
  </si>
  <si>
    <t>从事社会保障工作</t>
  </si>
  <si>
    <t>景谷县永平镇社会保障服务中心</t>
  </si>
  <si>
    <t>景谷县永平镇农业服务中心</t>
  </si>
  <si>
    <t>农业岗位</t>
  </si>
  <si>
    <t>景谷县勐班乡社会保障服务中心</t>
  </si>
  <si>
    <t>景谷县勐班乡农业服务中心</t>
  </si>
  <si>
    <t>景谷县勐班乡文化广播电视服务中心</t>
  </si>
  <si>
    <t>文化岗位</t>
  </si>
  <si>
    <t>从事文化工作</t>
  </si>
  <si>
    <t>景谷县民乐镇农业服务中心</t>
  </si>
  <si>
    <t>景谷县碧安乡林业服务中心</t>
  </si>
  <si>
    <t>林业岗位</t>
  </si>
  <si>
    <t>景谷县碧安乡农业服务中心</t>
  </si>
  <si>
    <t>景谷县碧安乡社会保障服务中心</t>
  </si>
  <si>
    <t>景谷县凤山镇农业服务中心</t>
  </si>
  <si>
    <t>景谷县凤山镇社会保障服务中心</t>
  </si>
  <si>
    <t>景谷县农村经营管理站</t>
  </si>
  <si>
    <t>景谷县卫生和计划生育局所属乡镇事业单位</t>
  </si>
  <si>
    <t>计算机岗位</t>
  </si>
  <si>
    <t>从事计算机工作</t>
  </si>
  <si>
    <t>景谷县教育局所属初级中学</t>
  </si>
  <si>
    <t>从事教育教学岗位</t>
  </si>
  <si>
    <t>景谷县教育局所属小学</t>
  </si>
  <si>
    <t>镇沅县居民家庭经济状况核对中心</t>
  </si>
  <si>
    <t>镇沅县种子管理站</t>
  </si>
  <si>
    <t>从事专业技术工作</t>
  </si>
  <si>
    <t>镇沅县政府采购和出让中心</t>
  </si>
  <si>
    <t>镇沅县地方统计调查队</t>
  </si>
  <si>
    <t>镇沅县各水库管理所</t>
  </si>
  <si>
    <t>镇沅县广播电视发射台</t>
  </si>
  <si>
    <t>镇沅县九甲镇农业服务中心</t>
  </si>
  <si>
    <t>镇沅县勐大镇农业服务中心</t>
  </si>
  <si>
    <t>镇沅县各乡（镇）农业服务中心</t>
  </si>
  <si>
    <t>镇沅县勐大镇林业服务中心</t>
  </si>
  <si>
    <t>镇沅县各乡（镇）林业服务中心</t>
  </si>
  <si>
    <t>镇沅县各乡（镇）村镇规划建设服务中心</t>
  </si>
  <si>
    <t>镇沅县各乡（镇）社会保障服务中心</t>
  </si>
  <si>
    <t>镇沅县第四中学</t>
  </si>
  <si>
    <t>镇沅县职业高级中学</t>
  </si>
  <si>
    <t>镇沅县教育局部分小学</t>
  </si>
  <si>
    <t>镇沅县古城镇中心小学</t>
  </si>
  <si>
    <t>镇沅县田坝乡中心学校</t>
  </si>
  <si>
    <t>镇沅县疾病预防控制中心</t>
  </si>
  <si>
    <t>镇沅县人民医院</t>
  </si>
  <si>
    <t>镇沅县各乡（镇）卫生院</t>
  </si>
  <si>
    <t>镇沅县者东镇中心卫生院</t>
  </si>
  <si>
    <t>镇沅县按板镇中心卫生院</t>
  </si>
  <si>
    <t>镇沅县各乡（镇）中心卫生院</t>
  </si>
  <si>
    <t>镇沅县各乡（镇）中心小学</t>
  </si>
  <si>
    <t>镇沅县勐大镇中心小学</t>
  </si>
  <si>
    <t>人社局</t>
    <phoneticPr fontId="2" type="noConversion"/>
  </si>
  <si>
    <t>江城县安监执法大队</t>
    <phoneticPr fontId="2" type="noConversion"/>
  </si>
  <si>
    <t>工作人员</t>
  </si>
  <si>
    <t>从事安全监察执法工作</t>
    <phoneticPr fontId="2" type="noConversion"/>
  </si>
  <si>
    <t>江城县安监执法大队</t>
  </si>
  <si>
    <t>江城县广播电视台</t>
  </si>
  <si>
    <t>记者</t>
  </si>
  <si>
    <t>从事记者相关工作</t>
  </si>
  <si>
    <t>编辑</t>
  </si>
  <si>
    <t>从事单位新闻编辑工作</t>
  </si>
  <si>
    <t>江城县电子政务网络管理中心</t>
  </si>
  <si>
    <t>办公室文秘</t>
  </si>
  <si>
    <t>从事文秘相关工作</t>
  </si>
  <si>
    <t>从事计算机管理工作</t>
  </si>
  <si>
    <t>江城县口岸管理委员会办公室</t>
  </si>
  <si>
    <t>会计</t>
  </si>
  <si>
    <t>从事会计工作</t>
  </si>
  <si>
    <t>从事相关工程管理及规划设计工作</t>
  </si>
  <si>
    <t>江城县金融合作中心</t>
  </si>
  <si>
    <t>组织协调政府与金融机构、社会资本合作等工作</t>
  </si>
  <si>
    <t>江城县预算评审与绩效评价中心</t>
  </si>
  <si>
    <t>县级财政绩效评价、预算评审等工作</t>
  </si>
  <si>
    <t>江城县国库支付中心</t>
  </si>
  <si>
    <t>工资统发、国库集中收付等工作</t>
  </si>
  <si>
    <t>江城县交通管理中心</t>
  </si>
  <si>
    <t>江城县水库管理中心</t>
  </si>
  <si>
    <t>江城县农业技术推广中心</t>
  </si>
  <si>
    <t>从事推广中心相关工作</t>
  </si>
  <si>
    <t>江城县农业环境保护监测站</t>
  </si>
  <si>
    <t>从事农业环境相关工作</t>
  </si>
  <si>
    <t>江城县政府投资项目管理服务中心</t>
  </si>
  <si>
    <t>从事全县投资项目的综合管理和统筹协调服务工作</t>
    <phoneticPr fontId="2" type="noConversion"/>
  </si>
  <si>
    <t>江城县劳动监察大队</t>
  </si>
  <si>
    <t>从事监察大队工作</t>
  </si>
  <si>
    <t>江城县移民开发局</t>
  </si>
  <si>
    <t>财务</t>
  </si>
  <si>
    <t>江城县招商合作局</t>
  </si>
  <si>
    <t>江城县宝藏镇农业服务中心</t>
  </si>
  <si>
    <t>从事动物检疫防疫工作</t>
  </si>
  <si>
    <t>从事农业技术推广及农产品检测工作</t>
  </si>
  <si>
    <t>江城县宝藏镇林业服务中心</t>
  </si>
  <si>
    <t>从事林业资源管理工作</t>
  </si>
  <si>
    <t>江城县整董镇农业服务中心</t>
  </si>
  <si>
    <t>从事畜牧兽医、动物防疫与检疫等工作</t>
  </si>
  <si>
    <t>江城县整董镇林业服务中心</t>
  </si>
  <si>
    <t>从事林业森林资源管理、森林资源保与管理等工作</t>
  </si>
  <si>
    <t>江城县康平镇农业服务中心</t>
  </si>
  <si>
    <t>江城县勐烈镇文化广播电视服务中心</t>
  </si>
  <si>
    <t>从事群众文化工作</t>
  </si>
  <si>
    <t>江城县勐烈镇林业服务中心</t>
  </si>
  <si>
    <t>江城县曲水镇林业服务中心</t>
  </si>
  <si>
    <t>从事林业资源管理、森林资源保护等工作</t>
  </si>
  <si>
    <t>江城县曲水镇农业服务中心</t>
  </si>
  <si>
    <t>从事防汛抗旱、水资源管理、农田水利设施建设、江河水资源及河道开发利用等水务工作</t>
  </si>
  <si>
    <t>江城县曲水镇社会保障服务中心</t>
  </si>
  <si>
    <t>从事社会保障服务中心工作</t>
  </si>
  <si>
    <t>江城县曲水镇人文化广播电视服务中心</t>
  </si>
  <si>
    <t>从事乡镇文化广播电视服务工作，负责与越南对外交流工作，负责乡镇文体系列活动的组织、管理工作</t>
  </si>
  <si>
    <t>江城县嘉禾乡林业服务中心</t>
  </si>
  <si>
    <t>从事乡林业服务中心工作</t>
  </si>
  <si>
    <t>江城县嘉禾乡农业服务中心</t>
  </si>
  <si>
    <t>从事乡农业服务中心工作</t>
  </si>
  <si>
    <t>江城县嘉禾乡社会保障服务中心</t>
  </si>
  <si>
    <t>从事乡社会保障服务中心工作</t>
  </si>
  <si>
    <t>江城县教育局所属中学</t>
  </si>
  <si>
    <t>江城县教育局所属小学</t>
  </si>
  <si>
    <t>江城县人民医院</t>
  </si>
  <si>
    <t>江城县国庆乡卫生院</t>
  </si>
  <si>
    <t>江城县勐烈镇卫生院</t>
  </si>
  <si>
    <t>江城县嘉禾乡卫生院</t>
  </si>
  <si>
    <t>江城县整董镇卫生院</t>
  </si>
  <si>
    <t>江城县曲水镇中心卫生院</t>
  </si>
  <si>
    <t>江城县康平镇中心卫生院</t>
  </si>
  <si>
    <t>江城县仲裁院</t>
  </si>
  <si>
    <t>从事日常相关工作</t>
  </si>
  <si>
    <t>江城县植保植检站</t>
  </si>
  <si>
    <t>孟连县交通运输局地方公路管理段</t>
    <phoneticPr fontId="10" type="noConversion"/>
  </si>
  <si>
    <t>专业技术岗位</t>
    <phoneticPr fontId="10" type="noConversion"/>
  </si>
  <si>
    <t>从事公路工程管理工作</t>
    <phoneticPr fontId="10" type="noConversion"/>
  </si>
  <si>
    <t>孟连县交通运输局邮政发展中心</t>
    <phoneticPr fontId="10" type="noConversion"/>
  </si>
  <si>
    <t>管理岗位</t>
    <phoneticPr fontId="10" type="noConversion"/>
  </si>
  <si>
    <t>从事物流信息管理工作</t>
    <phoneticPr fontId="10" type="noConversion"/>
  </si>
  <si>
    <t>孟连县财政局</t>
    <phoneticPr fontId="10" type="noConversion"/>
  </si>
  <si>
    <t>会计岗位</t>
    <phoneticPr fontId="10" type="noConversion"/>
  </si>
  <si>
    <t>孟连县腊福水库管理所</t>
    <phoneticPr fontId="10" type="noConversion"/>
  </si>
  <si>
    <t>孟连县糯董水库管理所</t>
    <phoneticPr fontId="10" type="noConversion"/>
  </si>
  <si>
    <t>孟连县南马河道管理站</t>
    <phoneticPr fontId="10" type="noConversion"/>
  </si>
  <si>
    <t>从事水务法律工作</t>
    <phoneticPr fontId="10" type="noConversion"/>
  </si>
  <si>
    <t>孟连县城乡规划局</t>
    <phoneticPr fontId="10" type="noConversion"/>
  </si>
  <si>
    <t>从事城乡规划和环境保护工作</t>
    <phoneticPr fontId="10" type="noConversion"/>
  </si>
  <si>
    <t>孟连县住房和城乡建设和环境保护局规划勘测设计所</t>
    <phoneticPr fontId="10" type="noConversion"/>
  </si>
  <si>
    <t>从事测量工程工作</t>
    <phoneticPr fontId="10" type="noConversion"/>
  </si>
  <si>
    <t>孟连县住房和城乡建设和环境保护局安全生产监督管理站</t>
    <phoneticPr fontId="10" type="noConversion"/>
  </si>
  <si>
    <t>从事建筑工程管理工作</t>
    <phoneticPr fontId="10" type="noConversion"/>
  </si>
  <si>
    <t>孟连县勐阿边境经济合作区管理委员会办公室</t>
    <phoneticPr fontId="10" type="noConversion"/>
  </si>
  <si>
    <t>从事建筑规划工作</t>
    <phoneticPr fontId="10" type="noConversion"/>
  </si>
  <si>
    <t>孟连县农场管理局橡胶生产技术工作站</t>
    <phoneticPr fontId="10" type="noConversion"/>
  </si>
  <si>
    <t>从事农学技术工作</t>
    <phoneticPr fontId="10" type="noConversion"/>
  </si>
  <si>
    <t>孟连县农场管理局村镇规划建设管理站</t>
    <phoneticPr fontId="10" type="noConversion"/>
  </si>
  <si>
    <t>从事建筑土木工作</t>
    <phoneticPr fontId="10" type="noConversion"/>
  </si>
  <si>
    <t>从事统计工作</t>
    <phoneticPr fontId="10" type="noConversion"/>
  </si>
  <si>
    <t>孟连县农场管理局林业工作站</t>
    <phoneticPr fontId="10" type="noConversion"/>
  </si>
  <si>
    <t>孟连县景信乡林业服务中心</t>
    <phoneticPr fontId="10" type="noConversion"/>
  </si>
  <si>
    <t>孟连县景信乡农业服务中心</t>
    <phoneticPr fontId="10" type="noConversion"/>
  </si>
  <si>
    <t>从事植物生产和农业技术工作</t>
    <phoneticPr fontId="10" type="noConversion"/>
  </si>
  <si>
    <t>孟连县景信乡村镇规划建设服务中心</t>
    <phoneticPr fontId="10" type="noConversion"/>
  </si>
  <si>
    <t>孟连县芒信镇农业服务中心</t>
    <phoneticPr fontId="10" type="noConversion"/>
  </si>
  <si>
    <t>从事动物医学工作</t>
    <phoneticPr fontId="10" type="noConversion"/>
  </si>
  <si>
    <t>从事经济管理工作</t>
    <phoneticPr fontId="10" type="noConversion"/>
  </si>
  <si>
    <t>孟连县芒信镇林业服务中心</t>
    <phoneticPr fontId="10" type="noConversion"/>
  </si>
  <si>
    <t>孟连县芒信镇文化广播电视服务中心</t>
    <phoneticPr fontId="10" type="noConversion"/>
  </si>
  <si>
    <t>孟连县芒信镇社会保障服务中心</t>
    <phoneticPr fontId="10" type="noConversion"/>
  </si>
  <si>
    <t>孟连县芒信镇村镇规划建设服务中心</t>
    <phoneticPr fontId="10" type="noConversion"/>
  </si>
  <si>
    <t>从事村镇规划建设工作</t>
    <phoneticPr fontId="10" type="noConversion"/>
  </si>
  <si>
    <t>孟连县公信乡林业服务中心</t>
    <phoneticPr fontId="10" type="noConversion"/>
  </si>
  <si>
    <t>孟连县公信乡农业服务中心</t>
    <phoneticPr fontId="10" type="noConversion"/>
  </si>
  <si>
    <t>从事农业工作</t>
    <phoneticPr fontId="10" type="noConversion"/>
  </si>
  <si>
    <t>孟连县公信乡文化广播电视服务中心</t>
    <phoneticPr fontId="10" type="noConversion"/>
  </si>
  <si>
    <t>孟连县公信乡村镇规划建设服务中心</t>
    <phoneticPr fontId="10" type="noConversion"/>
  </si>
  <si>
    <t>孟连县公信乡社会保障服务中心</t>
    <phoneticPr fontId="10" type="noConversion"/>
  </si>
  <si>
    <t>从事社会保障工作</t>
    <phoneticPr fontId="10" type="noConversion"/>
  </si>
  <si>
    <t>孟连县勐马镇文化广播电视服务中心</t>
    <phoneticPr fontId="10" type="noConversion"/>
  </si>
  <si>
    <t>孟连县勐马镇林业服务中心</t>
    <phoneticPr fontId="10" type="noConversion"/>
  </si>
  <si>
    <t>孟连县勐马镇村镇规划建设服务中心</t>
    <phoneticPr fontId="10" type="noConversion"/>
  </si>
  <si>
    <t>从事建筑土木工程工作</t>
    <phoneticPr fontId="10" type="noConversion"/>
  </si>
  <si>
    <t>孟连县勐马镇农业服务中心</t>
    <phoneticPr fontId="10" type="noConversion"/>
  </si>
  <si>
    <t>从事畜牧兽医工作</t>
    <phoneticPr fontId="10" type="noConversion"/>
  </si>
  <si>
    <t>孟连县富岩镇农业服务中心</t>
    <phoneticPr fontId="10" type="noConversion"/>
  </si>
  <si>
    <t>孟连县富岩镇林业服务中心</t>
    <phoneticPr fontId="10" type="noConversion"/>
  </si>
  <si>
    <t>孟连县富岩镇村镇规划建设服务中心</t>
    <phoneticPr fontId="10" type="noConversion"/>
  </si>
  <si>
    <t>从事城乡规划工作</t>
    <phoneticPr fontId="10" type="noConversion"/>
  </si>
  <si>
    <t>孟连县富岩镇社会保障服务中心</t>
    <phoneticPr fontId="10" type="noConversion"/>
  </si>
  <si>
    <t>孟连县富岩镇文化广播电视服务中心</t>
    <phoneticPr fontId="10" type="noConversion"/>
  </si>
  <si>
    <t>孟连县乡镇卫生院</t>
    <phoneticPr fontId="10" type="noConversion"/>
  </si>
  <si>
    <t>孟连县富岩镇卫生院</t>
    <phoneticPr fontId="10" type="noConversion"/>
  </si>
  <si>
    <t>孟连县教育系统</t>
    <phoneticPr fontId="10" type="noConversion"/>
  </si>
  <si>
    <t>教师岗位</t>
    <phoneticPr fontId="10" type="noConversion"/>
  </si>
  <si>
    <t>从事教育教学工作</t>
    <phoneticPr fontId="10" type="noConversion"/>
  </si>
  <si>
    <t>孟连县公信乡中心校（中学部）</t>
    <phoneticPr fontId="10" type="noConversion"/>
  </si>
  <si>
    <t>孟连县景信乡中心完小</t>
    <phoneticPr fontId="10" type="noConversion"/>
  </si>
  <si>
    <t>澜沧县上允镇社会保障服务中心</t>
  </si>
  <si>
    <t>澜沧县乡镇社会保障服务中心</t>
  </si>
  <si>
    <t>澜沧县雪林乡社会保障服务中心</t>
  </si>
  <si>
    <t>澜沧县上允镇农业服务中心</t>
  </si>
  <si>
    <t>澜沧县乡镇农业服务中心</t>
  </si>
  <si>
    <t>澜沧县上允镇村镇规划建设服务中心</t>
  </si>
  <si>
    <t>澜沧县乡镇村镇规划建设服务中心</t>
  </si>
  <si>
    <t>澜沧县乡镇文化广播电视服务中心</t>
  </si>
  <si>
    <t>澜沧县乡镇林业服务中心</t>
  </si>
  <si>
    <t>澜沧县糯福乡林业服务中心</t>
  </si>
  <si>
    <t>澜沧县安全生产执法监察大队</t>
  </si>
  <si>
    <t>澜沧县城乡规划局</t>
  </si>
  <si>
    <t>澜沧县农村公路管理段</t>
  </si>
  <si>
    <t>澜沧县居民家庭经济状况核对中心</t>
  </si>
  <si>
    <t>澜沧县社会福利院</t>
  </si>
  <si>
    <t>澜沧县农业环境监测站</t>
  </si>
  <si>
    <t>澜沧县乡镇中心小学（初中部）</t>
  </si>
  <si>
    <t>澜沧县乡镇中心小学</t>
  </si>
  <si>
    <t>财务人员</t>
  </si>
  <si>
    <t>澜沧县上允镇中心小学</t>
  </si>
  <si>
    <t>澜沧县东回镇中心小学</t>
  </si>
  <si>
    <t>澜沧县乡镇中学</t>
  </si>
  <si>
    <t>澜沧县发展河乡中学</t>
  </si>
  <si>
    <t>澜沧县文东乡中学</t>
  </si>
  <si>
    <t>澜沧县富邦乡中学</t>
  </si>
  <si>
    <t>澜沧县第二中学</t>
  </si>
  <si>
    <t>澜沧县第一中学</t>
  </si>
  <si>
    <t>澜沧县职业高级中学</t>
  </si>
  <si>
    <t>澜沧县幼儿园</t>
  </si>
  <si>
    <t>澜沧县乡镇卫生院</t>
  </si>
  <si>
    <t>澜沧县富东乡卫生院</t>
  </si>
  <si>
    <t>澜沧县糯福乡卫生院</t>
  </si>
  <si>
    <t>澜沧县第一人民医院</t>
  </si>
  <si>
    <t>从事计算机维护工作</t>
  </si>
  <si>
    <t>澜沧县第二人民医院</t>
  </si>
  <si>
    <t>澜沧县中医医院</t>
  </si>
  <si>
    <t>澜沧县谦六乡中学</t>
  </si>
  <si>
    <t>澜沧县文东乡卫生院</t>
  </si>
  <si>
    <t>澜沧县拉巴乡卫生院</t>
  </si>
  <si>
    <t>澜沧县东河乡农业服务中心</t>
  </si>
  <si>
    <t>澜沧县富邦乡村镇规划建设服务中心</t>
  </si>
  <si>
    <t>澜沧县木戛乡村镇规划建设服务中心</t>
  </si>
  <si>
    <t>澜沧县富东乡社会保障服务中心</t>
  </si>
  <si>
    <t>西盟县审计局政府投资审计中心</t>
  </si>
  <si>
    <t>西盟县林业局分类经营办公室</t>
  </si>
  <si>
    <t>林业技术岗位</t>
  </si>
  <si>
    <t>从事林业技术工作</t>
  </si>
  <si>
    <t>西盟县国土资源局执法监察大队</t>
  </si>
  <si>
    <t>从事执法监察工作</t>
  </si>
  <si>
    <t>西盟县国土资源局不动产登记中心</t>
  </si>
  <si>
    <t>从事不动产登记工作</t>
  </si>
  <si>
    <t>西盟县民政局居民家庭经济状况核对中心</t>
  </si>
  <si>
    <t>从事民政家庭经济状况核对工作</t>
  </si>
  <si>
    <t>西盟县永不落水库管理所</t>
  </si>
  <si>
    <t>水务技术岗位</t>
  </si>
  <si>
    <t>从事水务技术工作</t>
  </si>
  <si>
    <t>西盟县新厂镇林业服务中心</t>
  </si>
  <si>
    <t>西盟县新厂镇社会保障服务中心</t>
  </si>
  <si>
    <t>西盟县力所乡农业服务中心</t>
  </si>
  <si>
    <t>农业技术岗位</t>
  </si>
  <si>
    <t>从事农业技术工作</t>
  </si>
  <si>
    <t>西盟县勐卡镇农业服务中心</t>
  </si>
  <si>
    <t>西盟县中课镇林业服务中心</t>
  </si>
  <si>
    <t>西盟县中课镇社会保障服务中心</t>
  </si>
  <si>
    <t>西盟县岳宋乡小学</t>
  </si>
  <si>
    <t>西盟县翁嘎科镇中学</t>
  </si>
  <si>
    <t>西盟县幼儿园</t>
  </si>
  <si>
    <t>西盟县卫生和计划生育局所属乡（镇）卫生院</t>
  </si>
  <si>
    <t>西盟县疾病预防控制中心</t>
  </si>
  <si>
    <t>西盟县人民医院</t>
  </si>
  <si>
    <t>西盟县岳宋乡林业服务中心</t>
  </si>
  <si>
    <t>西盟县勐卡镇村镇规划服务中心</t>
  </si>
  <si>
    <t>从事镇村镇规划服务工作</t>
  </si>
  <si>
    <t>植物保护；植物病理学；植物检疫；植物科学与技术；植物生产；植物营养学</t>
    <phoneticPr fontId="2" type="noConversion"/>
  </si>
  <si>
    <t>财会；财会电算化；财会统计；财会与审计；财务管理；财务会计；财务会计电算化；财务会计教育；财务会计与审计；财务信息管理；电算化会计；电算会计；会计；会计电算化；会计计算机应用；会计统计；会计学；会计与金融；会计与统计；会计与统计核算；计算机财会；实用会计；预算会计；注册会计师</t>
    <phoneticPr fontId="2" type="noConversion"/>
  </si>
  <si>
    <t>持有会计从业资格证</t>
  </si>
  <si>
    <t>边贸会计；财会；财会电算化；财会统计；财会与审计；财务管理；财务会计；财务会计电算化；财务会计教育；财务会计与审计；财务信息管理；电算化会计；电算会计；法务会计；工业会计；工业及涉外会计；工业企业财务会计；国际会计；会计；会计电算化；会计计算机应用；会计统计；会计学；会计与金融；会计与审计；会计与统计；会计与统计核算；计算机财会；金融会计；实用会计</t>
    <phoneticPr fontId="2" type="noConversion"/>
  </si>
  <si>
    <t>城市绿化与管理；城市园林；城市园林规划；城市园林规划与设计；城市园林设计与管理；城市园林艺术；风景园林；观赏园艺；花卉与景观设计；经济林；经济林木；林果；林木遗传育种；林学；林业；林业技术；林业森林资源管理；林业生态；热区林业经济资源开发；热区林业资源开发与利用；热区林业资源培养与利用；森林保护；森林保护学；森林防火；森林经理学；森林培育；森林资源保护；森林资源保护与管理；森林资源管理与培育；野生植物开发与利用；野生植物资源开发与利用；园林；园林工程；园林工程技术；园林花卉；园林花卉技术；园林技术；园林教育；园林绿化；园林设计；园林园艺；植物资源工程；林业信息技术</t>
    <phoneticPr fontId="2" type="noConversion"/>
  </si>
  <si>
    <t>财会；财会与审计；财务会计；会计；会计统计；会计学；会计与审计</t>
    <phoneticPr fontId="2" type="noConversion"/>
  </si>
  <si>
    <t>农业水利工程；水电工程概预算；水利水电工程建筑；水利水电工程与管理；水利水电建筑工程</t>
  </si>
  <si>
    <t>城市水利；港口海岸及近海工程；港口航道与海岸工程；河务工程与管理；农业水利工程；水电厂机电设备运行；水电工程概预算；水电维修；水电运行与检修；水电站电力设备；水电站动力设备；水电站动力设备与管理；水电站与水泵站电力设备；水工结构工程；水工结构理论与工程应用；水工业技术；水力学及河流动力；水利工程；水利工程管理；水利工程监理；水利工程施工技术；水利管理；水利水电动力工程；水利水电工程；水利水电工程管理；水利水电工程技术；水利水电工程技术管理；水利水电工程监理；水利水电工程建筑；水利水电工程与管理；水利水电建筑工程；水利水电建筑工程技术；水利水信息；水轮机运行与检修；水文学及水资源；水文与水资源；水文与水资源工程；水文与水资源利用；水文自动化测报技术；水务工程；水务管理；水信息技术；水政水资源管理；水资源与海洋工程；小型水电站及电力网</t>
    <phoneticPr fontId="2" type="noConversion"/>
  </si>
  <si>
    <t>产业经济学；工业经济；工业经济管理；国民经济管理；国民经济学；经济管理；经济管理与计算机；经济统计学；经济学；经济与管理；经济与行政管理；经贸管理；区域经济学；商务经济学；商业经济管理；财会；财会电算化；财会统计；财务管理；财务会计；财务会计电算化；财务会计教育；财务信息管理；电算化会计；电算会计；会计；会计电算化；会计计算机应用；会计统计；会计学；会计与金融；会计与统计；会计与统计核算；计算机财会；金融会计；实用会计；预算会计；注册会计师</t>
    <phoneticPr fontId="2" type="noConversion"/>
  </si>
  <si>
    <t>幼儿园教师资格证</t>
  </si>
  <si>
    <t>师范类专业毕业生</t>
  </si>
  <si>
    <t>汉语言文学；中文教育；初等教育（文科方向）；汉语言文学教育；语文教育；小学教育（文科方向）</t>
  </si>
  <si>
    <t>小学教师资格证及以上</t>
  </si>
  <si>
    <t>初等教育（理科方向）；数学教育；基础数学；应用数学；计算数学；数学与应用数学；数学；小学教育（理科方向）</t>
  </si>
  <si>
    <t>美术教育；绘画教育；美术绘画；美术学；绘画</t>
  </si>
  <si>
    <t>体育教育；社会体育；体育学；休育运动训练；体育与保健</t>
  </si>
  <si>
    <t>临床医学；中西医结合临床医学</t>
  </si>
  <si>
    <t>基础数学；数学教育；数学基础科学；数学与应用数学；数学；数学教育</t>
  </si>
  <si>
    <t>英语教育；教育英语；英语；英语教学；应用英语；英语应用；英语语言文学</t>
  </si>
  <si>
    <t>档案管理；档案学；图书档案管理；图书馆管理学；图书馆学；信息资源管理</t>
  </si>
  <si>
    <t>初等教育（理科方向）；数学教育；基础数学；应用数学；计算数学；数学与应用数学；数学；小学教育（理科方向）</t>
    <phoneticPr fontId="2" type="noConversion"/>
  </si>
  <si>
    <t>舞蹈教育；舞蹈学；青少儿舞蹈教育表演；舞蹈表演</t>
  </si>
  <si>
    <t>舞蹈</t>
  </si>
  <si>
    <t>现代信息技术教育；计算机教育；计算机科学教育；计算机科学技术教育；计算机网络教育；计算机操作及运用；计算机科学与应用；计算机及运用；计算机网络教育</t>
    <phoneticPr fontId="2" type="noConversion"/>
  </si>
  <si>
    <t>音乐与舞蹈；舞蹈学；舞蹈教育；音乐舞蹈教育；音乐；音乐教育；音乐学</t>
  </si>
  <si>
    <t>中文教育；汉语言文学教育；汉语言文学；语文教育专业</t>
  </si>
  <si>
    <t>城市绿化与管理；城市园林；城市园林规划；城市园林规划与设计；城市园林设计与管理；城市园林艺术；风景园林；观赏园艺；花卉与景观设计；经济林；经济林木；林果；林木遗传育种；林学；林业；林业技术；林业森林资源管理；林业生态；热区林业经济资源开发；热区林业资源开发与利用；热区林业资源培养与利用；森林保护；森林保护学；森林防火；森林经理学；森林培育；森林资源保护；森林资源保护与管理；森林资源管理与培育；野生植物开发与利用；野生植物资源开发与利用；园林；园林工程；园林工程技术；园林花卉；园林花卉技术；园林技术；园林教育；园林绿化；园林设计；园林园艺；植物资源工程；林业信息技术</t>
  </si>
  <si>
    <t>会计学；边贸会计；财会；财会电算化；财会统计；财务管理；财务会计；财务会计电算化；财务会计教育；财务会计与审计；财务信息管理；电算化会计；电算会计；法务会计；工业会计；工业及涉外会计；工业企业财务会计；国际会计；会计；会计电算化；会计计算机应用；会计统计；会计学；会计与金融；会计与统计；会计与统计核算；计算机财会；金融会计；三资企业财务会计；商业财务会计；涉外财务会计；涉外会计；涉外商务及财务会计；实用会计；外贸会计；预算会计；注册会计师</t>
  </si>
  <si>
    <t>蚕学；畜牧；畜牧兽医；动物防疫检验；动物防疫检疫；动物防疫与检疫；动物检疫；动物检疫与防疫；动物检疫与食品检验；动物科学；动物科学养殖技术；动物生产；动物药学；动物医学；动物遗传育种与繁殖；动物营养学；动物营养与饲料加工；动物营养与饲料科学；动植物检疫；蜂学；兽药生产与营销；兽医；兽医医药；饲料与动物营养；特种动物养殖；特种经济动物饲养；预防兽医学</t>
  </si>
  <si>
    <t>草业科学；茶学；茶叶；茶叶加工；茶叶加工及茶艺学；茶叶加工技术；茶叶生产及加工技术；茶叶生产加工技术；茶艺；茶艺茶道；观光农业；果树；绿色食品生产与检测；绿色食品生产与经营；农产品加工及贮藏工程；农产品质量检测；农畜产品贮藏与加工；农学；农业高新技术与管理；农业技术类新专业；农业技术推广；农业昆虫与害虫防治；农业生物技术及应用；农业推广；农业推广与创新管理；农艺；农艺教育；农艺学；农作物；农作物种植；热带农学；热带作物；热带作物栽培；热区作物栽培与加工；商品花卉；设施农业；设施农业技术；设施农业科学与工程；食药用菌；蔬菜；现代农业；现代农业技术；现代农业生产技术；现代农业推广；现代园艺；现代园艺技术；现代园艺技术与市场营销；烟草；烟草栽培；烟草栽培技术；药用植物；药用植物栽培加工；园林园艺；园林植物与观赏园艺；园林植物栽培与管理；园艺；园艺管理；园艺技术；园艺教育；园艺设施；园艺学；植物保护；植物病理学；植物检疫；植物科学与技术；植物生产；植物营养学；中草药栽培；中草药栽培技术；中草药载培与鉴定；种子科学与工程；种子生产与经营；作物生产技术；作物遗传育种；作物栽培学与耕作学</t>
  </si>
  <si>
    <t>产业经济学；工业经济；工业经济管理；国防经济；国际经济；国际经济及贸易；国际贸易；国际贸易实务；国际贸易学；国际贸易与进出口代理；国民经济管理；国民经济学；环境资源与发展经济学；技术经济及管理；教育经济与管理；经济管理；经济管理与计算机；经济贸易实务；经济史；经济数学；经济思想史；经济统计学；经济文秘；经济学；经济与工商管理；经济与管理；经济与行政管理；经贸管理；劳动经济；劳动经济学；林业经济；贸易经济；能源经济；农林经济管理；农业经济；农业经济管理；农业经济学；区域经济学；区域经济与开发；人口、资源与环境经济学；商务经济学；商业经济管理；世界经济；数量经济学；体育经济；西方经济学；邮电经济管理；政治经济学；资源与环境经济学；边贸会计；财会；财会电算化；财会统计；财会与审计；财务管理；财务会计；财务会计电算化；财务会计教育；财务会计与审计；财务信息管理；电算化会计；电算会计；法务会计；工业会计；工业及涉外会计；工业企业财务会计；国际会计；会计；会计电算化；会计计算机应用；会计统计；会计学；会计与金融；会计与审计；会计与统计；会计与统计核算；计算机财会；金融会计；三资企业财务会计；商业财务会计；涉外财务会计；涉外会计；涉外商务及财务会计；实用会计；外贸会计；预算会计；注册会计师</t>
  </si>
  <si>
    <t>城市水利；港口海岸及近海工程；港口航道与海岸工程；河务工程与管理；农业水利工程；水电厂机电设备运行；水电工程概预算；水电维修；水电运行与检修；水电站电力设备；水电站动力设备；水电站动力设备与管理；水电站与水泵站电力设备；水工结构工程；水工结构理论与工程应用；水工业技术；水力学及河流动力；水利工程；水利工程管理；水利工程监理；水利工程施工技术；水利管理；水利水电动力工程；水利水电工程；水利水电工程管理；水利水电工程技术；水利水电工程技术管理；水利水电工程监理；水利水电工程建筑；水利水电工程与管理；水利水电建筑工程；水利水电建筑工程技术；水利水信息；水轮机运行与检修；水文学及水资源；水文与水资源；水文与水资源工程；水文与水资源利用；水文自动化测报技术；水务工程；水务管理；水信息技术；水政水资源管理；水资源与海洋工程；小型水电站及电力网</t>
  </si>
  <si>
    <t>产业经济学；工业经济；工业经济管理；国防经济；国际经济；国际经济及贸易；国际贸易；国际贸易实务；国际贸易学；国际贸易与进出口代理；国民经济管理；国民经济学；环境资源与发展经济学；技术经济及管理；教育经济与管理；经济管理；经济管理与计算机；经济贸易实务；经济史；经济数学；经济思想史；经济统计学；经济文秘；经济学；经济与工商管理；经济与管理；经济与行政管理；经贸管理；劳动经济；劳动经济学；林业经济；贸易经济；能源经济；农林经济管理；农业经济；农业经济管理；农业经济学；区域经济学；区域经济与开发；人口、资源与环境经济学；商务经济学；商业经济管理；世界经济；数量经济学；体育经济；西方经济学；邮电经济管理；政治经济学；资源与环境经济学</t>
  </si>
  <si>
    <t>农村电气化技术；农林工程；农业电气化；农业电气化与自动化；农业工程；农业机械化；农业机械化工程；农业机械化及其自动化；农业机械化及自动化；农业机械及其自动化；农业机械及自动化；农业建筑环境；农业建筑环境与能源工程；农业生物环境；农业生物环境与能源工程；农业水利工程；城市水利；港口海岸及近海工程；港口航道与海岸工程；河务工程与管理；农业水利工程；水电厂机电设备运行；水电工程概预算；水电维修；水电运行与检修；水电站电力设备；水电站动力设备；水电站动力设备与管理；水电站与水泵站电力设备；水工结构工程；水工结构理论与工程应用；水工业技术；水力学及河流动力；水利工程；水利工程管理；水利工程监理；水利工程施工技术；水利管理；水利水电动力工程；水利水电工程；水利水电工程管理；水利水电工程技术；水利水电工程技术管理；水利水电工程监理；水利水电工程建筑；水利水电工程与管理；水利水电建筑工程；水利水电建筑工程技术；水利水信息；水轮机运行与检修；水文学及水资源；水文与水资源；水文与水资源工程；水文与水资源利用；水文自动化测报技术；水务工程；水务管理；水信息技术；水政水资源管理；水资源与海洋工程；小型水电站及电力网</t>
    <phoneticPr fontId="10" type="noConversion"/>
  </si>
  <si>
    <t>城市地下空间工程；城市规划；城市规划与设计；城市燃气工程；城市燃气工程技术；城乡规划；城乡规划管理；城乡区域规划与管理；城镇供水；城镇规划；城镇规划建设；城镇建设；城镇建设规划；城镇建设与规划；道路桥梁工程技术；道路桥梁与渡河工程；道路与桥梁；道路与桥梁工程；地下工程与隧道工程；地下工程与隧道工程技术；防灾减灾工程及防护工程；房屋建筑工程；风景园林；给排水；给排水科学与工程；给水排水工程；工程监理；工程建筑管理；工程结构分析；工程项目管理；工程造价；工程造价预算；工程指挥；工业与民用建筑；工业与民用建筑工程；公路工程管理；公路桥梁；公路桥梁设计；公路与城市道路工程；公路与桥梁；古建筑维修与管理；基础工程技术；建设工程管理；建筑；建筑材料工程技术；建筑电气工程；建筑电气工程技术；建筑电气与智能化；建筑工程；建筑工程管理；建筑工程技术；建筑工程监理；建筑工程结构检测；建筑工程施工技术；建筑工程项目管理；建筑环境与能源工程；建筑环境与能源应用工程；建筑环境与设备工程；建筑设备工程技术；建筑设施智能技术；建筑施工技术与管理；建筑水电；建筑水电工程；建筑水电设备安装；建筑学；建筑与土木工程；建筑智能化；交通土建工程；结构工程；景观建筑设计；矿井建设；历史建筑保护工程；楼宇智能化工程技术；桥梁及结构工程；桥梁与隧道工程；涉外建筑工程；市政工程；市政工程技术；市政工程施工；水利水电建筑工程；土木工程；土木工程项目管理；岩土工程；中国古建筑工程技术；工程力学；理论与应用力学；城市轨道交通车辆；城市轨道交通工程技术；城市轨道交通控制；城市轨道交通运营管理；城市交通；城市交通运输；船舶电子电气工程；船舶工程技术；船舶检验；船舶与海洋工程；道路交通；道路与城市道路；道路与铁道工程；电气化铁道技术；飞行技术；港口工程技术；港口业务管理；高等级公路管理；高等级公路管理与维护；高等级公路维护与管理；高等级公路养护与管理；高速公路管理与维护；高速铁道技术；公路工程；公路工程管理；公路工程监理；公路工程与管理；公路机械化施工技术；公路监理；公路路政管理；公路与桥梁工程；公路与桥粱；国际航运业务管理；航道工程技术；航海技术；交通；交通安全与监控技术；交通安全与智能控制；交通工程；交通设备与控制工程；交通运输；交通运输管理；交通运输规划与管理；交通智能控制技术；救助与打捞工程；空中交通管理；路政管理；轮机工程；轮机工程技术；民航安全技术管理；民航服务与管理；民航运输；民用航空安全技术管理；汽车运用技术；水上交通运输管理；水运管理；铁道车辆；铁道工程技术；铁道机车车辆；铁道交通运营管理；铁路运输管理；油气储运工程；运输管理；运政管理；载运工具运用工程</t>
    <phoneticPr fontId="10" type="noConversion"/>
  </si>
  <si>
    <t>城市地下空间工程；城市规划；城市规划与设计；城市燃气工程；城市燃气工程技术；城乡规划；城乡规划管理；城乡区域规划与管理；城镇供水；城镇规划；城镇规划建设；城镇建设；城镇建设规划；城镇建设与规划；道路桥梁工程技术；道路桥梁与渡河工程；道路与桥梁；道路与桥梁工程；地下工程与隧道工程；地下工程与隧道工程技术；防灾减灾工程及防护工程；房屋建筑工程；风景园林；给排水；给排水科学与工程；给水排水工程；工程监理；工程建筑管理；工程结构分析；工程项目管理；工程造价；工程造价预算；工程指挥；工业与民用建筑；工业与民用建筑工程；公路工程管理；公路桥梁；公路桥梁设计；公路与城市道路工程；公路与桥梁；古建筑维修与管理；基础工程技术；建设工程管理；建筑；建筑材料工程技术；建筑电气工程；建筑电气工程技术；建筑电气与智能化；建筑工程；建筑工程管理；建筑工程技术；建筑工程监理；建筑工程结构检测；建筑工程施工技术；建筑工程项目管理；建筑环境与能源工程；建筑环境与能源应用工程；建筑环境与设备工程；建筑设备工程技术；建筑设施智能技术；建筑施工技术与管理；建筑水电；建筑水电工程；建筑水电设备安装；建筑学；建筑与土木工程；建筑智能化；交通土建工程；结构工程；景观建筑设计；矿井建设；历史建筑保护工程；楼宇智能化工程技术；桥梁及结构工程；桥梁与隧道工程；涉外建筑工程；市政工程；市政工程技术；市政工程施工；水利水电建筑工程；土木工程；土木工程项目管理；岩土工程；中国古建筑工程技术；工程力学；理论与应用力学</t>
  </si>
  <si>
    <t>财税；财税金融；财税与财会；财政；财政事务；财政税收；财政学；财政与金融；财政与税收；产业经济学；工业经济；工业经济管理；国防经济；国际经济；国际经济及贸易；国际贸易；国际贸易实务；国际贸易学；国际贸易与进出口代理；国民经济管理；国民经济学；环境资源与发展经济学；技术经济及管理；教育经济与管理；经济管理；经济管理与计算机；经济贸易实务；经济史；经济数学；经济思想史；经济统计学；经济文秘；经济学；经济与工商管理；经济与管理；经济与行政管理；经贸管理；贸易经济；区域经济学；区域经济与开发；人口、资源与环境经济学；商务经济学；商业经济管理；世界经济</t>
  </si>
  <si>
    <t>招考单位所在县</t>
  </si>
  <si>
    <t>测绘工程；测绘工程技术；测绘科学与技术；测量工程；地藉测绘与土地管理信息技术；地籍测绘与土地管理；地籍测绘与土地管理信息技术；地籍测量与国土资源管理信息技术；地质勘查及地理测绘；土地测绘管理；土地测绘与管理；土地管理与测绘</t>
    <phoneticPr fontId="10" type="noConversion"/>
  </si>
  <si>
    <t>计算机科学与技术；计算机网络与技术管理；网络技术与信息处理；计算机与信息管理；计算信息管理</t>
  </si>
  <si>
    <t>高级护理；护理；护理学；医学护理学；助产</t>
  </si>
  <si>
    <t>医学检验；医学检验技术</t>
  </si>
  <si>
    <t>临床医学；妇幼卫生；基础医学；全科医学；社区医学；社区医疗；卫生保健</t>
  </si>
  <si>
    <t>中专学历及以上</t>
  </si>
  <si>
    <t>勐先镇、磨黑镇、宁洱镇、德化镇各1人</t>
  </si>
  <si>
    <t>中西医；中西医结合；中西医结合临床医学；中西医结合专业；中西医临床医学；中医骨伤；中医临床</t>
  </si>
  <si>
    <t>德安乡、黎明乡、同心镇、梅子镇各1人</t>
  </si>
  <si>
    <t>勐先镇、普义乡各1人</t>
  </si>
  <si>
    <t>汉语言文学；汉语言文学教育；语文教育</t>
  </si>
  <si>
    <t>师范院校毕业生</t>
  </si>
  <si>
    <t>县直属小学1、梅子镇枧河小学1、黎明乡中心学校1、黎明乡窑房小学1、德化镇干田小学1、勐先镇中学2、磨黑镇第二小学1、勐先镇宣德小学1</t>
  </si>
  <si>
    <t>数学；数学教育</t>
  </si>
  <si>
    <t>县直属小学1、德安乡中心学校1、黎明乡中心学校1、黎明乡兴乐小学1、普义乡端金小学1、德化镇中心学校1、德化镇干田小学1、磨黑镇第一小学1、磨黑镇第二小学1、勐先镇竹山小学1</t>
  </si>
  <si>
    <t>物理教育；物理学；物理学教育</t>
  </si>
  <si>
    <t>磨黑中学1</t>
  </si>
  <si>
    <t>幼儿教育；学前教育</t>
  </si>
  <si>
    <t>梅子镇中心学校1、同心镇中心小学1、磨黑镇第一小学1、磨黑镇第二小学1、县幼儿园1</t>
  </si>
  <si>
    <t>音乐；音乐教育；音乐舞蹈教育；音乐学</t>
  </si>
  <si>
    <t>同心镇中心小学1</t>
  </si>
  <si>
    <t>英语教学；英语教育；英语</t>
  </si>
  <si>
    <t>磨黑中学1、德安乡中心学校1、普义乡中心学校2、勐先镇宣德小学1</t>
  </si>
  <si>
    <t>新抚镇、那哈乡、龙潭乡卫生院</t>
  </si>
  <si>
    <t>那哈乡、景星镇、新安镇卫生院各1人、团田镇卫生院2人</t>
  </si>
  <si>
    <t>龙坝镇、文武镇、泗南江镇卫生院各1人、坝溜镇卫生院2人</t>
  </si>
  <si>
    <t>孟弄乡卫生院</t>
  </si>
  <si>
    <t>中医临床；中医学；中医医疗；中医基础理论；中西医；中西医结合；中西医结合临床医学；中西医临床医学</t>
  </si>
  <si>
    <t>新抚镇、孟弄乡、景星镇卫生院</t>
  </si>
  <si>
    <t>语文教育；中文教育；华文教育；汉语言文学教育；汉语；对外汉语；汉语国际教育；汉语言文学；汉语言文字学；汉语语言文学</t>
  </si>
  <si>
    <t>数学教育；基础数学；计算数学；数学；数学基础科学；数学与信息科学；数学与应用数学；应用数学</t>
  </si>
  <si>
    <t>学前教育；幼儿教育</t>
  </si>
  <si>
    <t>语文教育；中文教育；华文教育；汉语言文学教育；汉语；汉语国际教育；汉语言文学；汉语言文字学；汉语语言文学；对外汉语；小学教育文科方向；初等教育文科方向</t>
  </si>
  <si>
    <t>数学教育；基础数学；计算数学；数学；数学基础科学；数学与信息科学；数学与应用数学；应用数学；小学教育理科方向；初等教育理科方向</t>
  </si>
  <si>
    <t>语文教育；中文教育；华文教育；汉语言文学教育；汉语；汉语国际教育；汉语言文学；汉语言文字学；汉语语言文学；对外汉语；初等教育文科方向</t>
  </si>
  <si>
    <t>团田镇、龙潭乡、坝溜镇中学</t>
  </si>
  <si>
    <t>英语教育；英语；英语教学；英语文学；英语应用；英语语言文学；应用英语</t>
  </si>
  <si>
    <t>团田镇、文武镇中学</t>
  </si>
  <si>
    <t>物理教育；物理现代教育技术；物理学教育；物理学</t>
  </si>
  <si>
    <t>新抚镇、坝溜镇中学</t>
  </si>
  <si>
    <t>艺术教育；音乐教育；音乐舞蹈教育；音乐学</t>
  </si>
  <si>
    <t>鱼塘镇中学</t>
  </si>
  <si>
    <t>化学教育；化学</t>
  </si>
  <si>
    <t>坝溜镇中学</t>
  </si>
  <si>
    <t>生物教育；生物教育学；生物学教育；应用生物技术教育；应用生物教育；应用生物学教育；生物学；生物科学</t>
  </si>
  <si>
    <t>团田镇中学</t>
  </si>
  <si>
    <t>思想教育；思想政治教育；政治法律教育；政治教育；政治与法律教育；政治与思想品德教育；马克思主义理论与思想政治教育；政治；政治学；政治理论；政治理论学</t>
  </si>
  <si>
    <t>泗南江镇、坝溜镇中学</t>
  </si>
  <si>
    <t>体育教育；社会体育；体育教育训练学；体育学</t>
  </si>
  <si>
    <t>文武镇、坝溜镇中学</t>
  </si>
  <si>
    <t>边贸会计；财会；财会电算化；财会统计；财会与审计；财务管理；财务会计；财务会计电算化；财务会计教育；财务会计与审计；财务信息管理；电算化会计；电算会计；法务会计；工业会计；工业及涉外会计；工业企业财务会计；国际会计；会计；会计电算化；会计计算机应用；会计统计；会计学；会计与金融；会计与审计；会计与统计；会计与统计核算；计算机财会；金融会计；三资企业财务会计；商业财务会计；涉外财务会计；涉外会计；涉外商务及财务会计；审计；审计实务；审计学；实用会计；外贸会计；预算会计；注册会计师</t>
  </si>
  <si>
    <t>通关镇、孟弄乡、新抚镇中学</t>
  </si>
  <si>
    <t>孟弄乡、团田镇、新抚镇、鱼塘镇小学</t>
  </si>
  <si>
    <t>龙潭乡、坝溜镇、文武镇、泗南江镇、那哈乡小学</t>
  </si>
  <si>
    <t>新抚镇、龙潭乡、坝溜镇小学</t>
  </si>
  <si>
    <t>泗南江镇、团田镇、文武镇、那哈乡小学</t>
  </si>
  <si>
    <t>新安镇、孟弄乡、龙坝镇小学各1人；坝溜镇小学2人</t>
  </si>
  <si>
    <t>新安镇、景星镇小学</t>
  </si>
  <si>
    <t>计算机教育；计算机科学技术教育；计算机科学教育；计算机科学与教育；计算机科学现代教育技术；现代信息技术教育；计算机操作及运用；计算机科学及应用；计算机技术与科学；计算机技术应用；计算机网络信息技术</t>
  </si>
  <si>
    <t>那哈乡、坝溜镇小学</t>
  </si>
  <si>
    <t>美术教育；绘画；绘画教育；美术绘画；美术学</t>
  </si>
  <si>
    <t>景星镇小学</t>
  </si>
  <si>
    <t>景星镇、鱼塘镇、坝溜镇中学</t>
  </si>
  <si>
    <t>计算机办公应用；计算机网络；计算机网络工程；计算机网络工程与管理；计算机网络构建与管理维护；计算机网络管理；计算机网络及技术；计算机网络技术；计算机网络技术管理；计算机网络信息工程；计算机网络信息技术；计算机网络与办公自动化；计算机网络与软件应用；计算机网络与通讯；计算机网络与维护；计算机网络与系统；计算机网络与信息处理；计算机网络与信息管理；计算机信息安全技术；计算机信息及网络；、计算机信息与网络；数字媒体技术；网络构建与管理维护；网络管理与维护；网络技术；网络技术与信息处理；网络系统管理；网络与信息安全；信息安全；信息安全技术；电子商务与信息管理；计算机信息管理电子商务应用；网络技术与电子商务；计算机多媒体；计算机多媒体技术；计算机多媒体设计与制作；计算机多媒体艺术设计；计算机多媒体应用；计算机多媒体应用技术</t>
  </si>
  <si>
    <t>城市规划；城市规划与设计；城乡规划；城乡规划管理；城乡区域规划与管理；城镇规划；城镇规划建设；城镇建设；城镇建设规划；城镇建设与规划；道路桥梁工程技术；道路桥梁与渡河工程；道路与桥梁；道路与桥梁工程；地下工程与隧道工程；地下工程与隧道工程技术；防灾减灾工程及防护工程；房屋建筑工程；工程监理；工程建筑管理；工程结构分析；工程项目管理；工程造价；工程造价预算；工程指挥；工业与民用建筑；工业与民用建筑工程；公路工程管理；公路桥梁；公路桥梁设计；公路与城市道路工程；公路与桥梁；古建筑维修与管理；基础工程技术；建设工程管理；建筑；建筑材料工程技术；建筑电气工程；建筑电气工程技术；建筑电气与智能化；建筑工程；建筑工程管理；建筑工程技术；建筑工程监理；建筑工程结构检测；建筑工程施工技术；建筑工程项目管理；建筑环境与能源工程；建筑环境与能源应用工程；建筑环境与设备工程；建筑设备工程技术；建筑设施智能技术；建筑施工技术与管理；建筑水电；建筑水电工程；建筑水电设备安装；建筑学；建筑与土木工程；建筑智能化；交通土建工程；结构工程；景观建筑设计；矿井建设；历史建筑保护工程；楼宇智能化工程技术；桥梁及结构工程；桥梁与隧道工程；涉外建筑工程；市政工程；市政工程技术；市政工程施工；水利水电建筑工程；土木工程；土木工程项目管理；岩土工程；中国古建筑工程技术；工程力学</t>
  </si>
  <si>
    <t>联珠镇、文武镇村镇规划建设服务中心各1人、那哈乡村镇规划建设服务中心2人</t>
  </si>
  <si>
    <t>通关镇、鱼塘镇、龙潭乡、坝溜镇村镇规划建设服务中心</t>
  </si>
  <si>
    <t>城市水利；农业水利工程；水电厂机电设备运行；水电工程概预算；水电维修；水电运行与检修；水电站电力设备；水电站动力设备；水电站动力设备与管理；水电站与水泵站电力设备；水工结构工程；水工结构理论与工程应用；水工业技术；水力学及河流动力；水利工程；水利工程管理；水利工程监理；水利工程施工技术；水利管理；水利水电动力工程；水利水电工程；水利水电工程管理；水利水电工程技术；水利水电工程技术管理；水利水电工程监理；水利水电工程建筑；水利水电工程与管理；水利水电建筑工程；水利水电建筑工程技术；水利水信息；水轮机运行与检修；水文学及水资源；水文与水资源；水文与水资源工程；水文与水资源利用；水文自动化测报技术；水务工程；水务管理；水信息技术；水政水资源管理；水资源与海洋工程；小型水电站及电力网</t>
  </si>
  <si>
    <t>龙潭乡、文武镇农业服务中心</t>
  </si>
  <si>
    <t>农村电气化技术；农林工程；农业电气化；农业电气化与自动化；农业工程；农业机械化；农业机械化工程；农业机械化及其自动化；农业机械化及自动化；农业机械及其自动化；农业机械及自动化；农业生物环境；农业生物环境与能源工程；草业科学；茶学；茶叶；茶叶加工；茶叶加工及茶艺学；茶叶加工技术；茶叶生产及加工技术；茶叶生产加工技术；茶艺；茶艺茶道；观光农业；果树；绿色食品生产与检测；绿色食品生产与经营；农产品加工及贮藏工程；农产品质量检测；农畜产品贮藏与加工；农学；农业高新技术与管理；农业技术类新专业；农业技术推广；农业昆虫与害虫防治；农业生物技术及应用；农业推广；农业推广与创新管理；农艺；农艺教育；农艺学；农作物；农作物种植；热带农学；热带作物；热带作物栽培；热区作物栽培与加工；商品花卉；设施农业；设施农业技术；设施农业科学与工程；食药用菌；蔬菜；现代农业；现代农业技术；现代农业生产技术；现代农业推广；烟草；烟草栽培；烟草栽培技术；药用植物；药用植物栽培加工；植物保护；植物病理学；植物检疫；植物科学与技术；植物生产；植物营养学；中草药栽培；中草药栽培技术；中草药载培与鉴定；种子科学与工程；种子生产与经营；作物生产技术；作物遗传育种；作物栽培学与耕作学</t>
  </si>
  <si>
    <t>新安镇、孟弄乡、鱼塘镇农业服务中心</t>
  </si>
  <si>
    <t>经济林；经济林木；林果；林木遗传育种；林学；林业；林业技术；林业森林资源管理；林业生态；热区林业经济资源开发；热区林业资源开发与利用；热区林业资源培养与利用；森林保护；森林保护学；森林防火；森林经理学；森林培育；森林资源保护；森林资源保护与管理；森林资源管理与培育；野生植物开发与利用；野生植物资源开发与利用；植物资源工程；林业信息技术</t>
  </si>
  <si>
    <t>新抚镇、那哈乡、坝溜镇林业服务中心</t>
  </si>
  <si>
    <t>孟弄乡社会保障服务中心</t>
  </si>
  <si>
    <t>景星镇、团田镇、鱼塘镇社会保障服务中心</t>
  </si>
  <si>
    <t>那哈乡、坝溜镇、龙坝镇社会保障服务中心</t>
  </si>
  <si>
    <t>数学教育；小学教育（理科方向）；初等教育（理科方向）</t>
  </si>
  <si>
    <t>财税；财税金融；财税与财会；财政；财政事务；财政税收；财政学；财政与金融；财政与税收；涉外税收；税收学；税务；税务事务</t>
    <phoneticPr fontId="10" type="noConversion"/>
  </si>
  <si>
    <t>边贸会计；财会；财会电算化；财会统计；财会与审计；财务管理；财务会计；财务会计电算化；财务会计教育；财务会计与审计；财务信息管理；电算化会计；电算会计；法务会计；工业会计；工业及涉外会计；工业企业财务会计；国际会计；会计；会计电算化；会计计算机应用；会计统计；会计学；会计与金融；会计与审计；会计与统计；会计与统计核算；计算机财会；金融会计；三资企业财务会计；商业财务会计；涉外财务会计；涉外会计；涉外商务及财务会计；审计；审计实务；审计学；实用会计；外贸会计；预算会计；注册会计师</t>
    <phoneticPr fontId="2" type="noConversion"/>
  </si>
  <si>
    <t>法律；法律事务；法律学；法学；法学理论；行政法；行政法律事务；经济法；经济法律事务；经济法学；律师；商法；宪法学与行政法学</t>
    <phoneticPr fontId="10" type="noConversion"/>
  </si>
  <si>
    <t>道路桥梁工程技术；道路桥梁与渡河工程；道路与桥梁；道路与桥梁工程；公路工程管理；公路桥梁；公路桥梁设计；公路与城市道路工程；公路与桥梁；交通土建工程；桥梁及结构工程；桥梁与隧道工程；土木工程；公路工程与管理</t>
    <phoneticPr fontId="10" type="noConversion"/>
  </si>
  <si>
    <t>医疗器械；医疗器械制造与维护；医疗仪器维修技术；医学影像设备；医学影像设备管理与维护；医用电子仪器检验与维护；医用电子仪器与维护</t>
    <phoneticPr fontId="10" type="noConversion"/>
  </si>
  <si>
    <t>中西医；中西医结合；中西医结合临床医学；中西医结合专业；中西医临床医学</t>
    <phoneticPr fontId="10" type="noConversion"/>
  </si>
  <si>
    <t>除应届生外，须持执业医师资格证或合格成绩通知单</t>
    <phoneticPr fontId="10" type="noConversion"/>
  </si>
  <si>
    <t>放射医学；妇幼保健医学；妇幼卫生；基础医学；康复医学；康复治疗学；临床医学；全科医学；社区医学；社区医疗；卫生保健</t>
    <phoneticPr fontId="10" type="noConversion"/>
  </si>
  <si>
    <t>除应届生外，须持执业助理医师及以上资格证或合格成绩通知单</t>
    <phoneticPr fontId="10" type="noConversion"/>
  </si>
  <si>
    <t>龙街乡、景福镇、林街乡、曼等乡、大朝山东镇卫生院各1人</t>
    <phoneticPr fontId="10" type="noConversion"/>
  </si>
  <si>
    <t>针灸推拿；针灸推拿学；中西医；中西医结合；中西医结合临床医学；中西医结合专业；中西医临床医学；中医骨伤；中医骨伤科学；中医基础理论；中医临床；中医学；中医医疗</t>
    <phoneticPr fontId="10" type="noConversion"/>
  </si>
  <si>
    <t>龙街乡、漫湾镇卫生院各1人</t>
    <phoneticPr fontId="10" type="noConversion"/>
  </si>
  <si>
    <t>医学检验；医学检验技术；卫生检验</t>
    <phoneticPr fontId="10" type="noConversion"/>
  </si>
  <si>
    <t>林街乡、大朝山东镇卫生院各1人</t>
    <phoneticPr fontId="10" type="noConversion"/>
  </si>
  <si>
    <t>临床药学；药剂；药剂学；药理学；药学</t>
    <phoneticPr fontId="10" type="noConversion"/>
  </si>
  <si>
    <t>除应届生外，须持药师资格证或合格成绩通知单</t>
    <phoneticPr fontId="10" type="noConversion"/>
  </si>
  <si>
    <t>高级护理；护理；护理学；医学护理学；助产</t>
    <phoneticPr fontId="10" type="noConversion"/>
  </si>
  <si>
    <t>持有护士资格证（含2016年护士执业资格考试合格成绩通知单）。</t>
    <phoneticPr fontId="10" type="noConversion"/>
  </si>
  <si>
    <t>版面编辑与校对；编辑出版学；出版；出版信息管理；出版与电脑编辑技术；出版与发行；传播学；传媒策划与管理；传媒技术；大众传播；电子出版；电子出版技术；电子与网络出版；法制新闻；广播电视新闻学；广播电视学；广告学；数字出版；网络与新媒体；新闻采编与制作；新闻传播技术；新闻传播学；新闻学；新闻学与大众传播；新闻与传播；信息传播与策划；版画摄影；雕塑；工艺美术；绘画；绘画教育；美术绘画；美术教育；美术学；摄影；书法学；中国画；青少儿舞蹈教育表演；舞蹈编导；舞蹈表演；舞蹈教育；舞蹈学；音乐舞蹈教育；音乐与舞蹈；电脑音乐制作；钢琴调律；管弦乐器演奏；键盘乐器演奏；乐器修造艺术；流行音乐电声乐器；演唱；音乐；音乐表演；音乐工程；音乐教育；音乐剧；音乐舞蹈教育；音乐学；音乐与舞蹈；指挥；中国乐器演奏；作曲与作曲技术理论</t>
    <phoneticPr fontId="2" type="noConversion"/>
  </si>
  <si>
    <t>藏医学；傣医学；地方病防治；放射医学；妇幼保健医学；妇幼卫生；呼吸治疗技术；基础医学；计划生育技术；精神医学；康复医学；康复治疗技术；康复治疗学；口腔修复工艺学；口腔医学；口腔医学技术；临床医学；麻醉学；蒙医学；全科医学；全球健康学；社区康复学；社区医疗；社区医学；食品卫生与营养学；食品营养与检测；听力学；听力与言语康复学；维医学；卫生保健；卫生检验；卫生检验与检疫；卫生检验与检疫技术；乡村卫生保健；眼视光技术；眼视光学；眼视光医学；医疗美容技术；医学技术；医学检验；医学检验技术；医学生物技术；医学实验技术；医学实验学；医学营养；医学影像技术；医学影像学；营养学；预防医学；针灸推拿；针灸推拿学；中西医；中西医结合；中西医结合临床医学；中西医结合专业；中西医临床医学；中医骨伤；中医骨伤科学；中医基础理论；中医临床；中医学；中医医疗；中医医史文献；中医营养与食疗；壮医学</t>
    <phoneticPr fontId="10" type="noConversion"/>
  </si>
  <si>
    <t>畜牧；畜牧兽医；动物防疫检验；动物防疫检疫；动物防疫与检疫；动物检疫；动物检疫与防疫；动物检疫与食品检验；动物科学；动物科学养殖技术；动物生产；动物药学；动物医学；动植物检疫；兽医；兽医医药；预防兽医学</t>
  </si>
  <si>
    <t>农业水利工程；水工结构工程；水工结构理论与工程应用；水利工程；水利工程管理；水利工程监理；水利工程施工技术；水利管理；水利水电动力工程；水利水电工程；水利水电工程管理；水利水电工程技术；水利水电工程技术管理；水利水电工程监理；水利水电工程建筑；水利水电工程与管理；水利水电建筑工程；水利水电建筑工程技术；水务工程；水务管理；水政水资源管理</t>
  </si>
  <si>
    <t>农村经济管理；农林经济管理；农业经济管理；农业经营管理；产业经济学；国民经济管理；国民经济学；经济管理；经济管理与计算机；经济数学；经济统计学；经济学；经济与管理；农业经济；农业经济学；区域经济学</t>
  </si>
  <si>
    <t>农学；农业技术类新专业；农业技术推广；农业昆虫与害虫防治；农业生物技术及应用；农业推广；农业推广与创新管理；农艺；农艺教育；农艺学；农作物；农作物种植；热带农学；热带作物；热带作物栽培；热区作物栽培与加工；设施农业；设施农业技术；设施农业科学与工程；现代农业；现代农业技术；现代农业生产技术；现代农业推广；烟草；烟草栽培；烟草栽培技术；植物保护；植物病理学；植物检疫；植物生产；种子科学与工程；种子生产与经营；作物生产技术；作物遗传育种；作物栽培学与耕作学</t>
  </si>
  <si>
    <t>农业工程；农林工程；农业水利工程；水工结构工程；水工结构理论与工程应用；水利工程；水利工程管理；水利工程监理；水利工程施工技术；水利管理；水利水电动力工程；水利水电工程；水利水电工程管理；水利水电工程技术；水利水电工程技术管理；水利水电工程监理；水利水电工程建筑；水利水电工程与管理；水利水电建筑工程；水利水电建筑工程技术；水务工程；水务管理；水政水资源管理</t>
  </si>
  <si>
    <t>播音与节目主持；播音与主持艺术；电视节目制作；电视制片管理；电影学；广播电视编导；广播电视编导学；广播影视编导；摄影摄像技术；影视节目制作；影视摄影；影视摄影与制作；影视艺术；影视艺术技术；影视与节目制作；主持与播音</t>
  </si>
  <si>
    <t>林学；林业；林业技术；林业森林资源管理；林业生态；热区林业经济资源开发；热区林业资源开发与利用；热区林业资源培养与利用；森林保护；森林保护学；森林防火；森林培育；森林资源保护；森林资源保护与管理；森林资源管理与培育；园林；园林工程；园林工程技术；园林技术；园林教育；园林绿化；园林设计；园林园艺；植物资源工程；林业信息技术</t>
  </si>
  <si>
    <t>财会；财会电算化；财会统计；财会与审计；财务管理；财务会计；财务会计电算化；财务会计与审计；电算化会计；电算会计；国际会计；会计；会计电算化；会计计算机应用；会计统计；会计学；会计与金融；会计与审计；会计与统计；会计与统计核算；计算机财会；金融会计；审计；审计实务；审计学；实用会计；预算会计；注册会计师</t>
  </si>
  <si>
    <t>农村经济管理；农林经济管理；农业经济管理；农业经营管理；产业经济学；国民经济管理；国民经济学；环境资源与发展经济学；技术经济及管理；经济管理；经济管理与计算机；经济数学；经济统计学；经济学；经济与管理；农业经济；农业经济学；区域经济学</t>
  </si>
  <si>
    <t>临床医学；麻醉学；全科医学；社区医学；卫生保健</t>
  </si>
  <si>
    <t>报考人员必须符合（国卫医发）【2014】11号《医师资格考试报名资格规定（2014版）》文件要求</t>
    <phoneticPr fontId="16" type="noConversion"/>
  </si>
  <si>
    <t>永平镇中心卫生院2人，正兴镇卫生院、半坡乡卫生院、勐班乡卫生院各1人</t>
    <phoneticPr fontId="16" type="noConversion"/>
  </si>
  <si>
    <t>中西医；中西医结合；中西医结合临床医学；中西医结合专业；中西医临床医学；中医骨伤；中医骨伤科学；中医临床；中医学</t>
  </si>
  <si>
    <t>景谷镇中心卫生院、益智乡卫生院、碧安乡卫生院各1人</t>
    <phoneticPr fontId="16" type="noConversion"/>
  </si>
  <si>
    <t>报考人员须符合“国家卫生资格考试”条件</t>
    <phoneticPr fontId="16" type="noConversion"/>
  </si>
  <si>
    <t>景谷镇中心卫生院、半坡乡卫生院各1人</t>
    <phoneticPr fontId="16" type="noConversion"/>
  </si>
  <si>
    <t>临床药学；药剂；药剂学；药理学；药物制剂；药物制剂技术；药学；应用药学；综合药学</t>
  </si>
  <si>
    <t>永平镇中心卫生院</t>
    <phoneticPr fontId="16" type="noConversion"/>
  </si>
  <si>
    <t>医学影像技术；医学影像学</t>
  </si>
  <si>
    <t>报考人员须符合（国卫医发）【2014】11号《医师资格考试报名资格规定（2014版）》文件要求或符合“国家卫生资格考试”条件</t>
    <phoneticPr fontId="16" type="noConversion"/>
  </si>
  <si>
    <t>民乐镇中心卫生院、凤山镇卫生院各1人</t>
    <phoneticPr fontId="16" type="noConversion"/>
  </si>
  <si>
    <t>18至30岁</t>
  </si>
  <si>
    <t>大专学历：函授大专在2002年10月31日之后入学者，须具有所报专业相符的中专毕业证，须为全日制，学制三年（除二年制取得护理资格证外）</t>
  </si>
  <si>
    <t>半坡卫生院</t>
    <phoneticPr fontId="16" type="noConversion"/>
  </si>
  <si>
    <t>计算机；计算机办公应用；计算机操作；计算机操作及运用；计算机管理及应用；计算机管理与运用；计算机及应用；计算机及应用管理；计算机及运用；计算机技术；计算机技术应用；计算机技术与应用；计算机应用；计算机应用管理；计算机应用基础；计算机应用及安全管理；计算机应用及管理；计算机应用及外设维修；计算机应用技术；计算机应用与管理；计算机应用与技术；计算机应用与维护；计算机应用与维护技术；计算机应用与维修；计算机与应用；计算机运用；计算机运用及维护技术；计算机运用技术；计算机运用与管理；计算机运用与维护</t>
  </si>
  <si>
    <t>高等教育；教育教学；教育学；人文教育；师范教育；汉语言文学教育；汉语；汉语国际教育；汉语言；汉语言文学；汉语言文学教育；汉语言文字学；汉语语言文学；文学；应用语言学；语文教育；语言学及应用语言学；中国文学；中国现当代文学；中国语言文化；中文教育；文科方向</t>
  </si>
  <si>
    <t>碧光中学、正兴镇中学各2人</t>
    <phoneticPr fontId="16" type="noConversion"/>
  </si>
  <si>
    <t>基础数学；计算数学；数理基础科学；数学；数学基础科学；数学教育；数学与信息科学；数学与应用数学；应用数学；应用数学经济分析；理科方向</t>
  </si>
  <si>
    <t>景谷镇中学、正兴镇中学各1人</t>
    <phoneticPr fontId="16" type="noConversion"/>
  </si>
  <si>
    <t>英语教育；公共英语；国际英语；教育英语；经济贸易英语；经贸英语；商贸英语；商务英语；实用英语；世贸英语；外贸英语；一般英语应用；英语；英语和高等教育；英语教学；英语教育；英语教育与翻译；英语文学；英语应用；英语语言文学；应用英语</t>
  </si>
  <si>
    <t>景谷镇中学</t>
    <phoneticPr fontId="16" type="noConversion"/>
  </si>
  <si>
    <t>汉语言文学教育；语文教育；中文教育；汉语；汉语国际教育；汉语言；汉语言文学；汉语言文字学；汉语语言文学；文学；应用语言学；语文教育；语言学及应用语言学；中国文学；中国现当代文学；中国语言文化；中文教育；文科方向</t>
  </si>
  <si>
    <t>民乐镇小学3人，碧安乡小学、正兴镇小学各2人</t>
    <phoneticPr fontId="16" type="noConversion"/>
  </si>
  <si>
    <t>民乐镇小学、碧安乡小学、正兴镇小学各2人</t>
    <phoneticPr fontId="16" type="noConversion"/>
  </si>
  <si>
    <t>定向招聘，景谷县第二中学边江教学点</t>
    <phoneticPr fontId="16" type="noConversion"/>
  </si>
  <si>
    <t>定向招聘，景谷县益智乡中学</t>
    <phoneticPr fontId="16" type="noConversion"/>
  </si>
  <si>
    <t>定向招聘，景谷县景谷镇小学</t>
    <phoneticPr fontId="16" type="noConversion"/>
  </si>
  <si>
    <t>种子科学与工程；种子生产与经营</t>
  </si>
  <si>
    <t>农业水利工程；水工结构工程；水工结构理论与工程应用；水利工程；水利工程管理；水利管理；水利水电工程；水利水电工程技术；水利水电工程技术管理；水利水电工程管理；水利水电工程与管理；水利水信息；水文与水资源；水文与水资源工程；水务工程；水务管理；水政水资源管理</t>
  </si>
  <si>
    <t>五一水库管理所、黄草坝水库管理所、丁家凹水库管理所、菠萝坝水库管理所、文板水库管理所各1人</t>
  </si>
  <si>
    <t>程控交换技术；电波传播与天线；电磁场与无线技术；电信工程及管理；电子；电子电工；电子封装技术；电子工程；电子技术；电子技术应用；电子技术与应用；电子技术与运用；电子科学与技术；电子声像；电子声像技术；电子信息；电子信息工程；电子信息工程技术；电子信息科学与技术；电子学与信息系统；电子应用；电子应用技术；电子与信息枝术；光电工程；光电技术；光电技术应用；光电技术与应用；光电技术与运用；光电技术运用；光电信息工程；光电信息技术；光电信息科学与工程；光电信息科学与技术；光电子技术；光电子技术科学；光电子技术应用；光电子技术与应用；光电子应用技术；光信息科学与技术；光学电子应用技术；广播电视工程；集成电路设计与集成系统；实用电子技术；水声工程；通信工程；通信技术；通信技术与网络；通信网络与设备；通信系统运行管理；通信与网络工程；通信与信息技术；通信与信息系统；通信与信息系统管理；通讯设备应用与维护；微电子技术；微电子科学与工程；微电子学；微电子学与固体电子学；无线电技术；无线电学；物理电子技术；物理电子学；信号与信息处理；信息工程；信息工程学；信息工程与网络技术；信息工程与自动化；信息管理；信息管理技术应用；信息管理应用软件；信息管理与办公自动化；信息管理与服务；信息管理与技术；信息管理与应用；信息化办公平面设计；信息化建设；信息化制造工程；信息及通信网络应用技术；信息技术；信息技术应用与管理；信息技术运用与管理；信息科学技术；信息网络安全监察；信息系统；信息系统分析与集成；信息显示与光电技术；信息学；信息与多媒体；信息与通信工程；信息与信息系统；信息自动化；移动通信技术；移动通讯；应用电子技术；应用电子技术教育；运用电子技术</t>
  </si>
  <si>
    <t>草业科学；茶学；茶叶；茶叶加工；茶叶加工及茶艺学；茶叶加工技术；茶叶生产及加工技术；茶叶生产加工技术；茶艺；茶艺茶道；观光农业；果树；绿色食品生产与检测；绿色食品生产与经营；农产品加工及贮藏工程；农产品质量检测；农畜产品贮藏与加工；农学；农业高新技术与管理；农业技术类新专业；农业技术推广；农业昆虫与害虫防治；农业生物技术及应用；农业推广；农业推广与创新管理；农艺；农艺教育；农艺学；农作物；农作物种植；热带农学；热带作物；热带作物栽培；热区作物栽培与加工；商品花卉；设施农业；设施农业技术；设施农业科学与工程；食药用菌；蔬菜；现代农业；现代农业技术；现代农业生产技术；现代农业推广；烟草；烟草栽培；烟草栽培技术；药用植物；药用植物栽培加工；植物保护；植物病理学；植物检疫；植物科学与技术；植物生产；植物营养学；中草药栽培；中草药栽培技术；中草药载培与鉴定；种子科学与工程；种子生产与经营；作物生产技术；作物遗传育种；作物栽培学与耕作学</t>
  </si>
  <si>
    <t>城市水利；河务工程与管理；农业水利工程；水电工程概预算；水电维修；水电运行与检修；水工结构工程；水工结构理论与工程应用；水利工程；水利工程管理；水利工程监理；水利工程施工技术；水利管理；水利水电动力工程；水利水电工程；水利水电工程管理；水利水电工程技术；水利水电工程技术管理；水利水电工程监理；水利水电工程建筑；水利水电工程与管理；水利水电建筑工程；水利水电建筑工程技术；水利水信息；水文学及水资源；水文与水资源；水文与水资源工程；水文与水资源利用；水文自动化测报技术；水务工程；水务管理；水政水资源管理</t>
  </si>
  <si>
    <t>财会；财会电算化；财会与审计；财务管理；财务会计；财务会计电算化；财务会计与审计；电算化会计；电算会计；会计；会计电算化；会计统计；会计学；会计与审计；会计与统计；会计与统计核算；注册会计师；农村经济管理；农林经济管理；农业经济管理</t>
  </si>
  <si>
    <t>振太镇、勐大镇各1人</t>
  </si>
  <si>
    <t>古城镇、者东镇各1人</t>
  </si>
  <si>
    <t>畜牧；畜牧兽医；动物医学；兽医；预防兽医学</t>
  </si>
  <si>
    <t>和平镇、田坝乡各1人</t>
  </si>
  <si>
    <t>者东镇、田坝乡各1人</t>
  </si>
  <si>
    <t>经济林；经济林木；林果；林木遗传育种；林学；林业；林业技术；林业森林资源管理；林业生态；热区林业经济资源开发；热区林业资源开发与利用；热区林业资源培养与利用；森林保护；森林保护学；森林防火；森林经理学；森林培育；森林资源保护；森林资源保护与管理；森林资源管理与培育；野生植物开发与利用；野生植物资源开发与利用；园林；园林工程；园林工程技术；园林花卉；园林花卉技术；园林技术；园林教育；园林绿化；园林设计；园林园艺；林业信息技术</t>
  </si>
  <si>
    <t>按板镇、九甲镇、田坝乡各1人</t>
  </si>
  <si>
    <t>公路工程；公路工程管理；公路工程监理；公路工程与管理；公路与桥梁工程；公路与桥粱；道路桥梁工程技术；道路桥梁与渡河工程；道路与桥梁；道路与桥梁工程；公路桥梁；公路桥梁设计；公路与城市道路工程</t>
  </si>
  <si>
    <t>和平镇、九甲镇各1人</t>
  </si>
  <si>
    <t>城市规划；城市规划与设计；城乡规划；城乡规划管理；城乡区域规划与管理；城镇规划；城镇规划建设；城镇建设；城镇建设规划；城镇建设与规划；房屋建筑工程；工程监理；工程建筑管理；工程项目管理；工程造价；工程造价预算；建设工程管理；建筑；建筑工程；建筑工程管理；建筑工程技术；建筑工程监理；建筑工程施工技术；建筑工程项目管理；建筑施工技术与管理；建筑学；建筑与土木工程；土木工程；土木工程项目管理</t>
  </si>
  <si>
    <t>按板镇、古城镇、九甲镇各1人</t>
  </si>
  <si>
    <t>者东镇2人、按板镇1人、九甲镇1人</t>
  </si>
  <si>
    <t>财会；财会电算化；财会与审计；财务管理；财务会计；财务会计电算化；财务会计与审计；电算化会计；电算会计；会计；会计电算化；会计统计；会计学；会计与审计；会计与统计；会计与统计核算；注册会计师</t>
  </si>
  <si>
    <t>初等教育；汉语言文学教育；基础教育；汉语；汉语言；汉语言文学；汉语言文字学；汉语语言文学；语文教育；中文教育；小学教育</t>
  </si>
  <si>
    <t>按板镇、者东镇、田坝乡各1人</t>
  </si>
  <si>
    <t>基础数学；数学；数学基础科学；数学教育；数学与应用数学；应用数学；初等教育；基础教育；小学教育</t>
  </si>
  <si>
    <t>振太镇、按板镇、者东镇各1人</t>
  </si>
  <si>
    <t>音乐教育；音乐；音乐学</t>
  </si>
  <si>
    <t>勐大镇、振太镇各1人</t>
  </si>
  <si>
    <t>社会体育；体育教育；体育学</t>
  </si>
  <si>
    <t>预防医学；临床医学</t>
  </si>
  <si>
    <t>康复医学；临床医学；麻醉学；医学影像学</t>
  </si>
  <si>
    <t>临床医学；全科医学</t>
  </si>
  <si>
    <t>勐大镇1人、者东镇5人</t>
  </si>
  <si>
    <t>田坝乡3人、按板镇2人、九甲镇1人</t>
  </si>
  <si>
    <t>古城镇2人、和平镇1人</t>
  </si>
  <si>
    <t>中医临床；中医学；中医医疗</t>
  </si>
  <si>
    <t>振太镇、和平镇各1人</t>
  </si>
  <si>
    <t>医学影像学</t>
  </si>
  <si>
    <t>振太镇、者东镇、按板镇、古城镇、九甲镇各1人</t>
  </si>
  <si>
    <t>口腔医学</t>
  </si>
  <si>
    <t>妇幼卫生；妇幼保健医学；临床医学</t>
  </si>
  <si>
    <t>定向招聘，者东镇、按板镇各1人</t>
    <phoneticPr fontId="2" type="noConversion"/>
  </si>
  <si>
    <t>定向招聘，者东镇2人、按板镇1人</t>
    <phoneticPr fontId="2" type="noConversion"/>
  </si>
  <si>
    <t>定向招聘，者东镇、振太镇各1人</t>
    <phoneticPr fontId="2" type="noConversion"/>
  </si>
  <si>
    <t>安全工程；安全管理；安全管理技术；安全技术管理；安全技术及工程；安全生产</t>
    <phoneticPr fontId="2" type="noConversion"/>
  </si>
  <si>
    <t>野外作业</t>
    <phoneticPr fontId="2" type="noConversion"/>
  </si>
  <si>
    <t>法律；法律事务；法律学；法学</t>
    <phoneticPr fontId="2" type="noConversion"/>
  </si>
  <si>
    <t>传播学；广播电视新闻学；广播电视学；新闻采编与制作；新闻传播技术；新闻传播学；新闻学；新闻学与大众传播；新闻与传播；信息传播与策划；汉语言文学；汉语语言文学；文学；中国文学；中国现当代文学；中国语言文化</t>
  </si>
  <si>
    <t>电子技术与应用；电子技术与运用；电子信息工程；电子信息工程技术；广播电视工程；信息与多媒体；应用电子技术；运用电子技术</t>
  </si>
  <si>
    <t>公自动化与文秘；公共关系与文秘；公关与文秘；汉语；汉语国际教育；汉语言；汉语言文学；汉语言文学教育；汉语言文字学；汉语语言文学；经济秘书；科技文秘；秘书；秘书学；商务秘书；商务文秘；文秘；文秘教育；文秘与办公自动化；文秘与档案；文秘与档案管理；现代秘书与公共关系；现代秘书与微机应用；应用语言学；语文教育；语言学及应用语言学；中国少数民族语言文学；中国文学；中国现当代文学；中国语言文化；中文教育；中英文秘</t>
    <phoneticPr fontId="2" type="noConversion"/>
  </si>
  <si>
    <t>WEB应用程序设计；电器与电脑；电子工程与计算机应用；电子计算机；电子技术及微机应用；电子与计算机工程；计算机；计算机办公应用；计算机操作；计算机操作及运用；计算机管理及应用；计算机管理与运用；计算机及应用；计算机及应用管理；计算机及运用；计算机技术；计算机技术应用；计算机技术与科学；计算机技术与应用；计算机教育；计算机科学及应用；计算机科学技术教育；计算机科学教育；计算机科学现代教育技术；计算机科学与技术；计算机科学与教育；计算机科学与应用；计算机控制；计算机控制技术；计算机控制与管理；计算机器件及设备；计算机软件；计算机软件工程；计算机软件技术；计算机软件开发；计算机软件与理论；计算机实用技术；计算机网络；计算机网络工程；计算机网络工程与管理；计算机网络构建与管理维护；计算机网络管理；计算机网络及技术；计算机网络技术；计算机网络技术管理；计算机网络教育；计算机网络信息工程；计算机网络信息技术；计算机网络与办公自动化；计算机网络与软件应用；计算机网络与通讯；计算机网络与维护；计算机网络与系统；计算机网络与信息处理；计算机网络与信息管理；计算机维修；计算机系统结构；计算机系统维护；计算机系统与维护；计算机信息安全技术；计算机信息及网络；计算机信息与网络；计算机应用；计算机应用管理；计算机应用基础；计算机应用及安全管理；计算机应用及管理；计算机应用及会计；计算机应用及外设维修；计算机应用及网络；计算机应用技术；计算机应用软件；计算机应用与管理；计算机应用与技术；计算机应用与维护；计算机应用与维护技术；计算机应用与维修；计算机硬件与外设；计算机与电子通信；计算机与信息管理；计算机与信息科学；计算机与应用；计算机运用；计算机运用及维护技术；计算机运用技术；计算机运用与管理；计算机运用与维护；计算机组装与维修；计算数学；计算数学及其应用软件；可视化程序设计；空间信息与数字技术；模式识别与智能系统；软件测试；软件工程；软件技术；软件开发；软件开发技术；数据库管理；数据库应用及信息管理；数字媒体技术；网络工程；网络构建与管理维护；网络管理与维护；网络技术；网络技术与信息处理；网络系统管理；网络与信息安全；微机应用；微型计算机及应用；物联网工程；系统分析与集成；信息安全；信息安全技术；信息对抗技术；信息管理与信息系统；信息与计算科学</t>
    <phoneticPr fontId="2" type="noConversion"/>
  </si>
  <si>
    <t>城市地下空间工程；城市规划；城市规划与设计；城市燃气工程；城市燃气工程技术；城乡规划；城乡规划管理；城乡区域规划与管理；城镇供水；城镇规划；城镇规划建设；城镇建设；城镇建设规划；城镇建设与规划；道路桥梁工程技术；道路桥梁与渡河工程；道路与桥梁；道路与桥梁工程；地下工程与隧道工程；地下工程与隧道工程技术；防灾减灾工程及防护工程；房屋建筑工程；风景园林；给排水；给排水科学与工程；给水排水工程；工程监理；工程建筑管理；工程结构分析；工程项目管理；工程造价；工程造价预算；工程指挥；工业与民用建筑；工业与民用建筑工程；公路工程管理；公路桥梁；公路桥梁设计；公路与城市道路工程；公路与桥梁；古建筑维修与管理；基础工程技术；建设工程管理；建筑；建筑材料工程技术；建筑电气工程；建筑电气工程技术；建筑电气与智能化；建筑工程；建筑工程管理；建筑工程技术；建筑工程监理；建筑工程结构检测；建筑工程施工技术；建筑工程项目管理；建筑环境与能源工程；建筑环境与能源应用工程；建筑环境与设备工程；建筑设备工程技术；建筑设施智能技术；建筑施工技术与管理；建筑水电；建筑水电工程；建筑水电设备安装；建筑学；建筑与土木工程；建筑智能化；交通土建工程；结构工程；景观建筑设计；矿井建设；历史建筑保护工程；楼宇智能化工程技术；桥梁及结构工程；桥梁与隧道工程；涉外建筑工程；市政工程；市政工程技术；市政工程施工；水利水电建筑工程；土木工程；土木工程项目管理；岩土工程；中国古建筑工程技术；工程力学；理论与应用力学</t>
    <phoneticPr fontId="2" type="noConversion"/>
  </si>
  <si>
    <t>国际金融；金融管理；金融管理与实务；金融事务；金融学</t>
    <phoneticPr fontId="2" type="noConversion"/>
  </si>
  <si>
    <t>财政；财政事务；财政学；财政与金融</t>
    <phoneticPr fontId="2" type="noConversion"/>
  </si>
  <si>
    <t>财会；财务会计；电算化会计；会计；会计电算化；会计学</t>
    <phoneticPr fontId="2" type="noConversion"/>
  </si>
  <si>
    <t>道路桥梁工程技术；道路与桥梁；道路与桥梁工程；公路桥梁；公路桥梁设计；交通土建工程；土木工程；公路工程；公路工程管理；公路工程监理；公路工程与管理；公路监理；公路与桥梁工程；公路与桥粱</t>
    <phoneticPr fontId="2" type="noConversion"/>
  </si>
  <si>
    <t>会计；财务会计；财务会计电算化；会计电算化；会计学；计算机财会；电算化会计；电算会计；财会</t>
    <phoneticPr fontId="2" type="noConversion"/>
  </si>
  <si>
    <t>农业水利工程；工程管理；农村经济管理；农业经济管理；乡镇企业管理</t>
  </si>
  <si>
    <t>会计；财会；财会电算化；会计学</t>
  </si>
  <si>
    <t>农产品质量检测；农业环境保护；农业环境保护技术；农业资源与环境；农业资源与环境保护</t>
  </si>
  <si>
    <t>工程建筑管理；工程项目管理；建设工程管理；建筑工程管理；建筑工程监理；建筑工程项目管理；土木工程项目管理</t>
    <phoneticPr fontId="2" type="noConversion"/>
  </si>
  <si>
    <t>财会；财会电算化；财会与审计；财务管理；会计；实用会计；会计统计；电算会计；财务会计与审计；会计学</t>
    <phoneticPr fontId="2" type="noConversion"/>
  </si>
  <si>
    <t>公共关系；公共事务管理；行政管理；汉语；汉语言文学；秘书；秘书学；文秘；应用语言学；中国文学；新闻学；新闻与传播；新闻学与大众传播</t>
    <phoneticPr fontId="2" type="noConversion"/>
  </si>
  <si>
    <t>产业经济学；工业经济；工业经济管理；国防经济；国际经济；国际经济及贸易；国际贸易；国际贸易实务；国际贸易学；国际贸易与进出口代理；国民经济管理；国民经济学；环境资源与发展经济学；技术经济及管理；教育经济与管理；经济管理；经济管理与计算机；经济贸易实务；经济史；经济数学；经济思想史；经济统计学；经济文秘；经济学；经济与工商管理；经济与管理；经济与行政管理；经贸管理；劳动经济；劳动经济学；林业经济；贸易经济；能源经济；农林经济管理；农业经济；农业经济管理；农业经济学；区域经济学；区域经济与开发；人口、资源与环境经济学；商务经济学；商业经济管理；世界经济；数量经济学；体育经济；西方经济学；邮电经济管理；政治经济学；资源与环境经济学;文秘</t>
    <phoneticPr fontId="2" type="noConversion"/>
  </si>
  <si>
    <t>蚕学；畜牧；畜牧兽医；动物防疫检验；动物防疫检疫；动物防疫与检疫；动物检疫；动物检疫与防疫；动物检疫与食品检验；动物科学；动物科学养殖技术；动物生产；动物药学；动物医学；动物遗传育种与繁殖；动物营养学；动物营养与饲料加工；动物营养与饲料科学；动植物检疫；蜂学；兽药生产与营销；兽医；兽医医药；饲料与动物营养；特种动物养殖；特种经济动物饲养；预防兽医学</t>
    <phoneticPr fontId="2" type="noConversion"/>
  </si>
  <si>
    <t>草业科学；茶学；茶叶；茶叶加工；茶叶加工及茶艺学；茶叶加工技术；茶叶生产及加工技术；茶叶生产加工技术；茶艺；茶艺茶道；观光农业；果树；绿色食品生产与检测；绿色食品生产与经营；农产品加工及贮藏工程；农产品质量检测；农畜产品贮藏与加工；农学；农业高新技术与管理；农业技术类新专业；农业技术推广；农业昆虫与害虫防治；农业生物技术及应用；农业推广；农业推广与创新管理；农艺；农艺教育；农艺学；农作物；农作物种植；热带农学；热带作物；热带作物栽培；热区作物栽培与加工；商品花卉；设施农业；设施农业技术；设施农业科学与工程；食药用菌；蔬菜；现代农业；现代农业技术；现代农业生产技术；现代农业推广；现代园艺；现代园艺技术；现代园艺技术与市场营销；烟草；烟草栽培；烟草栽培技术；药用植物；药用植物栽培加工；园林园艺；园林植物与观赏园艺；园林植物栽培与管理；园艺；园艺管理；园艺技术；园艺教育；园艺设施；园艺学；植物保护；植物病理学；植物检疫；植物科学与技术；植物生产；植物营养学；中草药栽培；中草药栽培技术；中草药载培与鉴定；种子科学与工程；种子生产与经营；作物生产技术；作物遗传育种；作物栽培学与耕作学</t>
    <phoneticPr fontId="2" type="noConversion"/>
  </si>
  <si>
    <t>畜牧；畜牧兽医；动物防疫检验；动物防疫检疫；动物防疫与检疫；动物检疫；动物检疫与防疫；动物检疫与食品检验；动物科学；动物科学养殖技术；动物生产；动物药学；动物医学；动物遗传育种与繁殖；兽医；预防兽医学；动植物检疫</t>
    <phoneticPr fontId="2" type="noConversion"/>
  </si>
  <si>
    <t>畜牧；畜牧兽医；动物防疫检验；动物防疫检疫；动物防疫与检疫；动物检疫；动物检疫与防疫；动物检疫与食品检验；动物科学；动物科学养殖技术；动物生产；动物药学；动物医学；动物遗传育种与繁殖；兽医；预防兽医学；动植物检疫；农学；农业技术推广；农业昆虫与害虫防治；农业推广</t>
    <phoneticPr fontId="2" type="noConversion"/>
  </si>
  <si>
    <t>舞蹈编导；舞蹈表演；舞蹈学；音乐与舞蹈</t>
    <phoneticPr fontId="2" type="noConversion"/>
  </si>
  <si>
    <t>林学；林业；林业技术；林业森林资源管理；森林保护；森林资源保护；森林资源保护与管理；森林资源管理与培育；林业信息技术</t>
  </si>
  <si>
    <t>经济林；经济林木；林果；林学；林业；林业技术；林业森林资源管理；林业生态；热区林业经济资源开发；热区林业资源开发与利用；热区林业资源培养与利用；森林保护；森林保护学；森林防火；森林经理学；森林培育；森林资源保护；森林资源保护与管理；森林资源管理与培育；野生植物开发与利用；野生植物资源开发与利用；植物资源工程</t>
    <phoneticPr fontId="2" type="noConversion"/>
  </si>
  <si>
    <t>河务工程与管理；农业水利工程；水工结构工程；水工结构理论与工程应用；水工业技术；水力学及河流动力；水利工程；水利工程管理；水利工程监理；水利工程施工技术；水利管理；水利水信息；水轮机运行与检修；水文学及水资源；水文与水资源；水文与水资源工程；水文与水资源利用；水文自动化测报技术；水务工程；水务管理；水信息技术；水政水资源管理</t>
    <phoneticPr fontId="2" type="noConversion"/>
  </si>
  <si>
    <t>应用越南语；越南语</t>
    <phoneticPr fontId="2" type="noConversion"/>
  </si>
  <si>
    <t>汉语言文学教育；语文教育；中文教育；汉语言；汉语言文学</t>
  </si>
  <si>
    <t>康平镇中学、整董镇中学、国庆乡中学</t>
  </si>
  <si>
    <t>数学；数学教育；数学与应用数学；应用数学</t>
    <phoneticPr fontId="2" type="noConversion"/>
  </si>
  <si>
    <t>康平镇中学、曲水镇中学</t>
  </si>
  <si>
    <t>化学教育；应用化学</t>
    <phoneticPr fontId="2" type="noConversion"/>
  </si>
  <si>
    <t>嘉禾乡中学、整董镇中学</t>
  </si>
  <si>
    <t>计算机；计算机操作；计算机操作及运用；计算机管理及应用；计算机管理与运用；计算机及应用；计算机及应用管理；计算机及运用；计算机技术；计算机技术应用；计算机技术与科学；计算机技术与应用；计算机教育；计算机科学及应用；计算机科学技术教育；计算机科学教育；计算机科学现代教育技术；计算机科学与技术；计算机科学与教育；计算机科学与应用；计算机实用技术；计算机网络，计算机网络信息技术；计计算机网络教育；教育技术；教育技术学，现代教育技术；现代信息技术教育</t>
    <phoneticPr fontId="2" type="noConversion"/>
  </si>
  <si>
    <t>康平镇中学、整董镇中学</t>
    <phoneticPr fontId="2" type="noConversion"/>
  </si>
  <si>
    <t>初等教育（文科方向）；汉语言文学教育；语文教育；中文教育；汉语言；汉语言文学；小学教育</t>
    <phoneticPr fontId="2" type="noConversion"/>
  </si>
  <si>
    <t>宝藏镇中心完小、曲水镇中心完小</t>
  </si>
  <si>
    <t>数学；数学教育；数学与应用数学；应用数学；小学教育；初等教育（理科方向）</t>
    <phoneticPr fontId="2" type="noConversion"/>
  </si>
  <si>
    <t>康平镇和平寨小学、曲水镇明德小学</t>
  </si>
  <si>
    <t>英语教育；公共英语；实用英语；英语；英语和高等教育；英语教学；英语教育与翻译；英语文学；英语应用；英语语言文学；应用英语；教育英语</t>
    <phoneticPr fontId="2" type="noConversion"/>
  </si>
  <si>
    <t>康平镇中心完小、整董镇曼滩小学</t>
  </si>
  <si>
    <t>计算机；计算机操作；计算机操作及运用；计算机管理及应用；计算机管理与运用；计算机及应用；计算机及应用管理；计算机及运用；计算机技术；计算机技术应用；计算机技术与科学；计算机技术与应用；计算机教育；计算机科学及应用；计算机科学技术教育；计算机科学教育；计算机科学现代教育技术；计算机科学与技术；计算机科学与教育；计算机科学与应用；计算机实用技术；计算机网络，计算机网络信息技术；计计算机网络教育；教育技术；教育技术学；现代教育技术；现代信息技术教育</t>
    <phoneticPr fontId="2" type="noConversion"/>
  </si>
  <si>
    <t>嘉禾乡中心完小、宝藏镇中心完小</t>
  </si>
  <si>
    <t>艺术教育；音乐教育；音乐舞蹈教育；音乐学；音乐表演；舞蹈表演；舞蹈教育；舞蹈学；音乐与舞蹈；演唱；音乐</t>
    <phoneticPr fontId="2" type="noConversion"/>
  </si>
  <si>
    <t>康平镇两棵树小学、整董镇曼滩小学</t>
  </si>
  <si>
    <t>美术教育；绘画教育；绘画；美术绘画</t>
    <phoneticPr fontId="2" type="noConversion"/>
  </si>
  <si>
    <t>曲水镇中心完小</t>
  </si>
  <si>
    <t>财会；财会电算化；财会统计；财会与审计；财务管理；财务会计；财务会计电算化；财务会计与审计；电算化会计；电算会计；会计；会计电算化；会计计算机应用；会计统计；会计学；会计与金融；会计与审计；会计与统计；会计与统计核算；计算机财会；实用会计</t>
    <phoneticPr fontId="2" type="noConversion"/>
  </si>
  <si>
    <t>中西医；中西医结合；中西医结合临床医学；中西医结合专业；中西医临床医学；中医骨伤；中医骨伤科学；中医基础理论；中医临床；中医学；中医医疗</t>
    <phoneticPr fontId="2" type="noConversion"/>
  </si>
  <si>
    <t>口腔修复工艺学；口腔医学；口腔医学技术</t>
    <phoneticPr fontId="2" type="noConversion"/>
  </si>
  <si>
    <t>法律；法律事务；法律学；法学</t>
  </si>
  <si>
    <t>农药学；农业昆虫与害虫防治；植物保护；植物病理学；植物检疫</t>
    <phoneticPr fontId="2" type="noConversion"/>
  </si>
  <si>
    <t>蚕学；畜牧；畜牧兽医；动物防疫检验；动物防疫检疫；动物防疫与检疫；动物检疫；动物检疫与防疫；动物检疫与食品检验；动物科学；动物科学养殖技术；动物生产；动物药学；动物医学；动物遗传育种与繁殖；动物营养学；动物营养与饲料加工；动物营养与饲料科学；动植物检疫；蜂学；兽药生产与营销；兽医；兽医医药；饲料与动物营养；特种动物养殖；特种经济动物饲养；预防兽医学；城市绿化与管理；城市园林；城市园林规划；城市园林规划与设计；城市园林设计与管理；城市园林艺术；风景园林；观赏园艺；花卉与景观设计；经济林；经济林木；林果；林木遗传育种；林学；林业；林业技术；林业森林资源管理；林业生态；热区林业经济资源开发；热区林业资源开发与利用；热区林业资源培养与利用；森林保护；森林保护学；森林防火；森林经理学；森林培育；森林资源保护；森林资源保护与管理；森林资源管理与培育；野生植物开发与利用；野生植物资源开发与利用；园林；园林工程；园林工程技术；园林花卉；园林花卉技术；园林技术；园林教育；园林绿化；园林设计；园林园艺；植物资源工程；林业信息技术；淡水渔业；海水养殖；海洋捕捞技术；海洋生物工程；海洋渔业；海洋渔业科学与技术；水产养殖；水产养殖技术；水产养殖学；水生动植物保护；水族科学与技术；渔业资源与渔政管理；渔业综合技术；草业科学；茶学；茶叶；茶叶加工；茶叶加工及茶艺学；茶叶加工技术；茶叶生产及加工技术；茶叶生产加工技术；茶艺；茶艺茶道；观光农业；果树；绿色食品生产与检测；绿色食品生产与经营；农产品加工及贮藏工程；农产品质量检测；农畜产品贮藏与加工；农学；农业高新技术与管理；农业技术类新专业；农业技术推广；农业昆虫与害虫防治；农业生物技术及应用；农业推广；农业推广与创新管理；农艺；农艺教育；农艺学；农作物；农作物种植；热带农学；热带作物；热带作物栽培；热区作物栽培与加工；商品花卉；设施农业；设施农业技术；设施农业科学与工程；食药用菌；蔬菜；现代农业；现代农业技术；现代农业生产技术；现代农业推广；现代园艺；现代园艺技术；现代园艺技术与市场营销；烟草；烟草栽培；烟草栽培技术；药用植物；药用植物栽培加工；园林园艺；园林植物与观赏园艺；园林植物栽培与管理；园艺；园艺管理；园艺技术；园艺教育；园艺设施；园艺学；植物保护；植物病理学；植物检疫；植物科学与技术；植物生产；植物营养学；中草药栽培；中草药栽培技术；中草药载培与鉴定；种子科学与工程；种子生产与经营；作物生产技术；作物遗传育种；作物栽培学与耕作学</t>
    <phoneticPr fontId="2" type="noConversion"/>
  </si>
  <si>
    <t>公路工程；公路工程管理；公路工程监理；公路工程与管理；公路监理；公路与桥梁工程；公路与桥粱</t>
    <phoneticPr fontId="10" type="noConversion"/>
  </si>
  <si>
    <t>物流管理；物流信息与管理；物流与仓储管理</t>
    <phoneticPr fontId="10" type="noConversion"/>
  </si>
  <si>
    <t>边贸会计；财会；财会电算化；财会统计；财会与审计；财务管理；财务会计；财务会计电算化；财务会计教育；财务会计与审计；财务信息管理；电算化会计；电算会计；法务会计；工业会计；工业及涉外会计；工业企业财务会计；国际会计；会计；会计电算化；会计计算机应用；会计统计；会计学；会计与金融；会计与审计；会计与统计；会计与统计核算；计算机财会；金融会计；三资企业财务会计；商业财务会计；涉外财务会计；涉外会计；涉外商务及财务会计；审计；审计实务；审计学；实用会计；外贸会计；预算会计；注册会计师</t>
    <phoneticPr fontId="10" type="noConversion"/>
  </si>
  <si>
    <t>持有会计从业资格证</t>
    <phoneticPr fontId="10" type="noConversion"/>
  </si>
  <si>
    <t>金融合作中心1人、孟连县财政局国库支付中心1人</t>
    <phoneticPr fontId="10" type="noConversion"/>
  </si>
  <si>
    <t>水利工程；水利水电工程建筑；水利水电建筑工程</t>
    <phoneticPr fontId="10" type="noConversion"/>
  </si>
  <si>
    <t>水利工程；水利水电工程建筑；水利水电建筑工程；测量与工程施工</t>
    <phoneticPr fontId="10" type="noConversion"/>
  </si>
  <si>
    <t>法律学；法学；行政学；环境与资源保护法学</t>
    <phoneticPr fontId="10" type="noConversion"/>
  </si>
  <si>
    <t>资源环境与城乡规划；资源环境与城乡规划管理；资源环境与区域规划；城市规划；城市规划与设计；城乡规划；城乡规划管理；城乡区域规划与管理；城镇规划；城镇规划建设；城镇建设；城镇建设规划；城镇建设与规划</t>
    <phoneticPr fontId="10" type="noConversion"/>
  </si>
  <si>
    <t>测绘工程；测量工程；大地测量与卫星定位技术；地藉测绘与土地管理信息技术；工程测量；工程测量技术；国土资源管理</t>
    <phoneticPr fontId="10" type="noConversion"/>
  </si>
  <si>
    <t>房屋建筑工程；工程建筑管理；工业民用建筑工程；建筑工程管理；建筑工程项目管理；建筑施工技术与管理；土木工程</t>
    <phoneticPr fontId="10" type="noConversion"/>
  </si>
  <si>
    <t>公关与文秘；汉语言文学；文秘与档案；秘书；文学；汉语；语言与文学；中国古代文学；中文教育；语文教育</t>
    <phoneticPr fontId="10" type="noConversion"/>
  </si>
  <si>
    <t>城市规划与设计；城镇建设与规划；道路与桥梁工程；工程建筑管理；土木工程；建筑学；市政工程</t>
    <phoneticPr fontId="10" type="noConversion"/>
  </si>
  <si>
    <t>农学；农业高新技术与管理；农业技术类新专业；农业技术推广；农业昆虫与害虫防治；农业生物技术及应用；农业推广；农业推广与创新管理；作物生产技术；作物遗传育种；作物栽培学与耕作学；农艺；农艺教育；农艺学；农作物；农作物种植；热带农学；热带作物；热带作物栽培；热区作物栽培与加工</t>
    <phoneticPr fontId="10" type="noConversion"/>
  </si>
  <si>
    <t>城市地下空间工程；城市规划；城市规划与设计；城市燃气工程；城市燃气工程技术；城乡规划；城乡规划管理；城乡区域规划与管理；城镇供水；城镇规划；城镇规划建设；城镇建设；城镇建设规划；城镇建设与规划；道路桥梁工程技术；道路桥梁与渡河工程；道路与桥梁；道路与桥梁工程；地下工程与隧道工程；地下工程与隧道工程技术；防灾减灾工程及防护工程；房屋建筑工程；风景园林；给排水；给排水科学与工程；给水排水工程；工程监理；工程建筑管理；工程结构分析；工程项目管理；工程造价；工程造价预算；工程指挥；工业与民用建筑；工业与民用建筑工程；公路工程管理；公路桥梁；公路桥梁设计；公路与城市道路工程；公路与桥梁；古建筑维修与管理；基础工程技术；建设工程管理；建筑；建筑材料工程技术；建筑电气工程；建筑电气工程技术；建筑电气与智能化；建筑工程；建筑工程管理；建筑工程技术；建筑工程监理；建筑工程结构检测；建筑工程施工技术；建筑工程项目管理；建筑环境与能源工程；建筑环境与能源应用工程；建筑环境与设备工程；建筑设备工程技术；建筑设施智能技术；建筑施工技术与管理；建筑水电；建筑水电工程；建筑水电设备安装；建筑学；建筑与土木工程；建筑智能化；交通土建工程；结构工程；景观建筑设计；矿井建设；历史建筑保护工程；楼宇智能化工程技术；桥梁及结构工程；桥梁与隧道工程；涉外建筑工程；市政工程；市政工程技术；市政工程施工；水利水电建筑工程；土木工程；土木工程项目管理；岩土工程；中国古建筑工程技术；工程力学；理论与应用力学</t>
    <phoneticPr fontId="10" type="noConversion"/>
  </si>
  <si>
    <t>城市绿化与管理；城市园林；城市园林规划；城市园林规划与设计；城市园林设计与管理；城市园林艺术；风景园林；观赏园艺；花卉与景观设计；经济林；经济林木；林果；林木遗传育种；林学；林业；林业技术；林业森林资源管理；林业生态；热区林业经济资源开发；热区林业资源开发与利用；热区林业资源培养与利用；森林保护；森林保护学；森林防火；森林经理学；森林培育；森林资源保护；森林资源保护与管理；森林资源管理与培育；野生植物开发与利用；野生植物资源开发与利用；园林；园林工程；园林工程技术；园林花卉；园林花卉技术；园林技术；园林教育；园林绿化；园林设计；园林园艺；植物资源工程；林业信息技术</t>
    <phoneticPr fontId="10" type="noConversion"/>
  </si>
  <si>
    <t>草业科学；茶学；茶叶；茶叶加工；茶叶加工及茶艺学；茶叶加工技术；茶叶生产及加工技术；茶叶生产加工技术；茶艺；茶艺茶道；观光农业；果树；绿色食品生产与检测；绿色食品生产与经营；农产品加工及贮藏工程；农产品质量检测；农畜产品贮藏与加工；农学；农业高新技术与管理；农业技术类新专业；农业技术推广；农业昆虫与害虫防治；农业生物技术及应用；农业推广；农业推广与创新管理；农艺；农艺教育；农艺学；农作物；农作物种植；热带农学；热带作物；热带作物栽培；热区作物栽培与加工；商品花卉；设施农业；设施农业技术；设施农业科学与工程；食药用菌；蔬菜；现代农业；现代农业技术；现代农业生产技术；现代农业推广；现代园艺；现代园艺技术；现代园艺技术与市场营销；烟草；烟草栽培；烟草栽培技术；药用植物；药用植物栽培加工；园林园艺；园林植物与观赏园艺；园林植物栽培与管理；园艺；园艺管理；园艺技术；园艺教育；园艺设施；园艺学；植物保护；植物病理学；植物检疫；植物科学与技术；植物生产；植物营养学；中草药栽培；中草药栽培技术；中草药载培与鉴定；种子科学与工程；种子生产与经营；作物生产技术；作物遗传育种；作物栽培学与耕作学</t>
    <phoneticPr fontId="10" type="noConversion"/>
  </si>
  <si>
    <t>城市水利；港口海岸及近海工程；港口航道与海岸工程；河务工程与管理；农业水利工程；水电厂机电设备运行；水电工程概预算；水电维修；水电运行与检修；水电站电力设备；水电站动力设备；水电站动力设备与管理；水电站与水泵站电力设备；水工结构工程；水工结构理论与工程应用；水工业技术；水力学及河流动力；水利工程；水利工程管理；水利工程监理；水利工程施工技术；水利管理；水利水电动力工程；水利水电工程；水利水电工程管理；水利水电工程技术；水利水电工程技术管理；水利水电工程监理；水利水电工程建筑；水利水电工程与管理；水利水电建筑工程；水利水电建筑工程技术；水利水信息；水轮机运行与检修；水文学及水资源；水文与水资源；水文与水资源工程；水文与水资源利用；水文自动化测报技术；水务工程；水务管理；水信息技术；水政水资源管理；水资源与海洋工程；小型水电站及电力网</t>
    <phoneticPr fontId="10" type="noConversion"/>
  </si>
  <si>
    <t>蚕学；畜牧；畜牧兽医；动物防疫检验；动物防疫检疫；动物防疫与检疫；动物检疫；动物检疫与防疫；动物检疫与食品检验；动物科学；动物科学养殖技术；动物生产；动物药学；动物医学；动物遗传育种与繁殖；动物营养学；动物营养与饲料加工；动物营养与饲料科学；动植物检疫；蜂学；兽药生产与营销；兽医；兽医医药；饲料与动物营养；特种动物养殖；特种经济动物饲养；预防兽医学</t>
    <phoneticPr fontId="10" type="noConversion"/>
  </si>
  <si>
    <t>产业经济学；工业经济；工业经济管理；国防经济；国际经济；国际经济及贸易；国际贸易；国际贸易实务；国际贸易学；国际贸易与进出口代理；国民经济管理；国民经济学；环境资源与发展经济学；技术经济及管理；教育经济与管理；经济管理；经济管理与计算机；经济贸易实务；经济史；经济数学；经济思想史；经济统计学；经济文秘；经济学；经济与工商管理；经济与管理；经济与行政管理；经贸管理；劳动经济；劳动经济学；林业经济；贸易经济；能源经济；农林经济管理；农业经济；农业经济管理；农业经济学；区域经济学；区域经济与开发；人口、资源与环境经济学；商务经济学；商业经济管理；世界经济；数量经济学；体育经济；西方经济学；邮电经济管理；政治经济学；资源与环境经济学</t>
    <phoneticPr fontId="10" type="noConversion"/>
  </si>
  <si>
    <t>少数民族</t>
  </si>
  <si>
    <t>傣族、拉祜族、佤族</t>
    <phoneticPr fontId="10" type="noConversion"/>
  </si>
  <si>
    <t>采矿；采矿工程；采矿技术；测绘工程；测绘工程技术；测绘科学与技术；测量工程；测量与工程施工；测试计量技术及仪器；大地测量与卫星定位技术；导航工程；地藉测绘与土地管理信息技术；地籍测绘与土地管理；地籍测绘与土地管理信息技术；地籍测量与国土资源管理信息技术；地矿；地理；地理国情监测；地理教育；地理科学；地理信息科学；地理信息科学与技术；地理信息系统；地理信息系统及地图制图学；地理信息系统与地图制图技术；地理信息应用技术；地理学；地理学教育；地球化学；地球化学勘查技术；地球物理；地球物理测井技术；地球物理勘查技术；地球物理学；地球信息科学与技术；地球与空间科学；地图学与地理信息系统；地图制图学与地理信息工程；地下水科学与工程；地学信息工程；地址灾害与防治；地质采矿；地质地矿地理及测绘；地质工程；地质勘查及地理测绘；地质矿产勘查；地质矿产勘查与开发；地质矿产勘察技术；地质信息技术；地质学；地质灾害防治与技术；地质灾害与防治技术；第四纪地质学；非金属矿产地质与勘查技术；非金属矿开采技术；工程测量；工程测量技术；工程测量与监理；工程地质勘查；构造地质学；古生物学；古生物学与地层学；固体地球物理学；固体矿床露天开采技术；国土资源管理；国土资源调查；国土资源学；海洋油气工程；环境地质；计量测试技术；金属矿产地质与勘查技术；金属矿开采技术；经济地理及城乡区域规划；勘查技术与工程；空间科学与技术；空间信息与数字技术；矿产资源开发与管理；矿床学；矿井建设；矿井通风与安全；矿井运输与提升；矿山测量；矿山地质；矿山机电；矿物加工工程；矿物加工技术；矿物学；矿物资源工程；煤矿开采技术；煤炭深加工与利用；煤田地质与勘查技术；煤质分析技术；区域地质调查及矿产普查；人文地理；人文地理学；人文地理与城乡规划；沙矿床开采技术；摄影测量与遥感；石油工程；石油与天然气地质勘探技术；水文地质与勘查技术；水文与工程地质；土地测绘管理；土地测绘与管理；土地管理与保护；土地管理与测绘；土地管理与城镇规划；土地勘测与规划；土壤学；选矿；选矿机电技术；选矿技术；选煤技术；岩矿分析与鉴定技术；岩矿鉴定；岩石学；遥感科学与技术；油气藏分析技术；油气储运技术；油气地质与勘查技术；油气开采技术；油田化学应用技术；铀矿地质与勘查技术；资源勘查；资源勘查工程；自然地理学；自然地理与资源环境；钻井技术；钻探技术；地球探测与信息技术；城市地下空间工程；城市规划；城市规划与设计；城市燃气工程；城市燃气工程技术；城乡规划；城乡规划管理；城乡区域规划与管理；城镇供水；城镇规划；城镇规划建设；城镇建设；城镇建设规划；城镇建设与规划；道路桥梁工程技术；道路桥梁与渡河工程；道路与桥梁；道路与桥梁工程；地下工程与隧道工程；地下工程与隧道工程技术；防灾减灾工程及防护工程；房屋建筑工程；风景园林；给排水；给排水科学与工程；给水排水工程；工程监理；工程建筑管理；工程结构分析；工程项目管理；工程造价；工程造价预算；工程指挥；工业与民用建筑；工业与民用建筑工程；公路工程管理；公路桥梁；公路桥梁设计；公路与城市道路工程；公路与桥梁；古建筑维修与管理；基础工程技术；建设工程管理；建筑；建筑材料工程技术；建筑电气工程；建筑电气工程技术；建筑电气与智能化；建筑工程；建筑工程管理；建筑工程技术；建筑工程监理；建筑工程结构检测；建筑工程施工技术；建筑工程项目管理；建筑环境与能源工程；建筑环境与能源应用工程；建筑环境与设备工程；建筑设备工程技术；建筑设施智能技术；建筑施工技术与管理；建筑水电；建筑水电工程；建筑水电设备安装；建筑学；建筑与土木工程；建筑智能化；交通土建工程；结构工程；景观建筑设计；矿井建设；历史建筑保护工程；楼宇智能化工程技术；桥梁及结构工程；桥梁与隧道工程；涉外建筑工程；市政工程；市政工程技术；市政工程施工；水利水电建筑工程；土木工程；土木工程项目管理；岩土工程；中国古建筑工程技术；工程力学；理论与应用力学；城市轨道交通车辆；城市轨道交通工程技术；城市轨道交通控制；城市轨道交通运营管理；城市交通；城市交通运输；船舶电子电气工程；船舶工程技术；船舶检验；船舶与海洋工程；道路交通；道路与城市道路；道路与铁道工程；电气化铁道技术；飞行技术；港口工程技术；港口业务管理；高等级公路管理；高等级公路管理与维护；高等级公路维护与管理；高等级公路养护与管理；高速公路管理与维护；高速铁道技术；公路工程；公路工程管理；公路工程监理；公路工程与管理；公路机械化施工技术；公路监理；公路路政管理；公路与桥梁工程；公路与桥粱；国际航运业务管理；航道工程技术；航海技术；交通；交通安全与监控技术；交通安全与智能控制；交通工程；交通设备与控制工程；交通运输；交通运输管理；交通运输规划与管理；交通智能控制技术；救助与打捞工程；空中交通管理；路政管理；轮机工程；轮机工程技术；民航安全技术管理；民航服务与管理；民航运输；民用航空安全技术管理；汽车运用技术；水上交通运输管理；水运管理；铁道车辆；铁道工程技术；铁道机车车辆；铁道交通运营管理；铁路运输管理；油气储运工程；运输管理；运政管理；载运工具运用工程</t>
    <phoneticPr fontId="10" type="noConversion"/>
  </si>
  <si>
    <t>电脑音乐制作；钢琴调律；管弦乐器演奏；键盘乐器演奏；乐器修造艺术；流行音乐电声乐器；演唱；音乐；音乐表演；音乐工程；音乐教育；音乐剧；音乐舞蹈教育；音乐学；音乐与舞蹈；指挥；中国乐器演奏；作曲与作曲技术理论</t>
    <phoneticPr fontId="10" type="noConversion"/>
  </si>
  <si>
    <t>青少儿舞蹈教育表演；舞蹈编导；舞蹈表演；舞蹈教育；舞蹈学；音乐舞蹈教育；音乐与舞蹈；电脑音乐制作；钢琴调律；管弦乐器演奏；键盘乐器演奏；乐器修造艺术；流行音乐电声乐器；演唱；音乐；音乐表演；音乐工程；音乐教育；音乐剧；音乐舞蹈教育；音乐学；音乐与舞蹈；指挥；中国乐器演奏；作曲与作曲技术理论</t>
    <phoneticPr fontId="10" type="noConversion"/>
  </si>
  <si>
    <t>安全工程；安全管理；安全管理技术；安全技术管理；安全技术及工程；安全生产；辐射防护与核安全；辐射防护与环境工程；工业环保与安全技术；救援技术；宝石及材料工艺学；宝石与材料工艺学；宝玉石鉴定与加工技术；材料成型及控制；材料工程技术；材料化学；材料加工工程；材料科学与工程；材料控制与技术；材料物理；材料物理与化学；材料学；分子科学与工程；粉体材料科学与工程；复合材料加工与应用技术；复合材料与工程；钢铁冶金；高分子材料加工工程；高分子材料科学与工程；高分子材料应用技术；高分子材料与工程；功能材料；金属材料工程；金属材料与热处理技术；纳米材料与技术；生物功能材料；生物冶金；无机非金属材料工程；无机非金属材料工程技术；稀土工程；新能源材料与器件；冶金；冶金工程；冶金技术；冶金能源工程；冶金物理化学；有色冶金；再生资源科学与工程；再生资源科学与技术；采矿；采矿工程；采矿技术；测绘工程；测绘工程技术；测绘科学与技术；测量工程；测量与工程施工；测试计量技术及仪器；大地测量与卫星定位技术；导航工程；地藉测绘与土地管理信息技术；地籍测绘与土地管理；地籍测绘与土地管理信息技术；地籍测量与国土资源管理信息技术；地矿；地理；地理国情监测；地理教育；地理科学；地理信息科学；地理信息科学与技术；地理信息系统；地理信息系统及地图制图学；地理信息系统与地图制图技术；地理信息应用技术；地理学；地理学教育；地球化学；地球化学勘查技术；地球物理；地球物理测井技术；地球物理勘查技术；地球物理学；地球信息科学与技术；地球与空间科学；地图学与地理信息系统；地图制图学与地理信息工程；地下水科学与工程；地学信息工程；地址灾害与防治；地质采矿；地质地矿地理及测绘；地质工程；地质勘查及地理测绘；地质矿产勘查；地质矿产勘查与开发；地质矿产勘察技术；地质信息技术；地质学；地质灾害防治与技术；地质灾害与防治技术；第四纪地质学；非金属矿产地质与勘查技术；非金属矿开采技术；工程测量；工程测量技术；工程测量与监理；工程地质勘查；构造地质学；古生物学；古生物学与地层学；固体地球物理学；固体矿床露天开采技术；国土资源管理；国土资源调查；国土资源学；海洋油气工程；环境地质；计量测试技术；金属矿产地质与勘查技术；金属矿开采技术；经济地理及城乡区域规划；勘查技术与工程；空间科学与技术；空间信息与数字技术；矿产资源开发与管理；矿床学；矿井建设；矿井通风与安全；矿井运输与提升；矿山测量；矿山地质；矿山机电；矿物加工工程；矿物加工技术；矿物学；矿物资源工程；煤矿开采技术；煤炭深加工与利用；煤田地质与勘查技术；煤质分析技术；区域地质调查及矿产普查；人文地理；人文地理学；人文地理与城乡规划；沙矿床开采技术；摄影测量与遥感；石油工程；石油与天然气地质勘探技术；水文地质与勘查技术；水文与工程地质；土地测绘管理；土地测绘与管理；土地管理与保护；土地管理与测绘；土地管理与城镇规划；土地勘测与规划；土壤学；选矿；选矿机电技术；选矿技术；选煤技术；岩矿分析与鉴定技术；岩矿鉴定；岩石学；遥感科学与技术；油气藏分析技术；油气储运技术；油气地质与勘查技术；油气开采技术；油田化学应用技术；铀矿地质与勘查技术；资源勘查；资源勘查工程；自然地理学；自然地理与资源环境；钻井技术；钻探技术；地球探测与信息技术；程控交换技术；电波传播与天线；电磁场与无线技术；电信工程及管理；电子；电子电工；电子封装技术；电子工程；电子技术；电子技术应用；电子技术与应用；电子技术与运用；电子科学与技术；电子声像；电子声像技术；电子信息；电子信息工程；电子信息工程技术；电子信息科学与技术；电子学与信息系统；电子应用；电子应用技术；电子与信息枝术；光电工程；光电技术；光电技术应用；光电技术与应用；光电技术与运用；光电技术运用；光电信息工程；光电信息技术；光电信息科学与工程；光电信息科学与技术；光电子技术；光电子技术科学；光电子技术应用；光电子技术与应用；光电子应用技术；光信息科学与技术；光学电子应用技术；广播电视工程；集成电路设计与集成系统；计算机通信；计算机通信工程；计算机通讯及管理；计算机信息工程；计算机与电子通信；计算机与信息管理；计算信息管理；实用电子技术；水声工程；通信工程；通信技术；通信技术与网络；通信网络与设备；通信系统运行管理；通信与网络工程；通信与信息技术；通信与信息系统；通信与信息系统管理；通讯设备应用与维护；微电子技术；微电子科学与工程；微电子学；微电子学与固体电子学；无线电技术；无线电学；物理电子技术；物理电子学；信号与信息处理；信息工程；信息工程学；信息工程与网络技术；信息工程与自动化；信息管理；信息管理技术应用；信息管理应用软件；信息管理与办公自动化；信息管理与服务；信息管理与技术；信息管理与应用；信息化办公平面设计；信息化建设；信息化制造工程；信息及通信网络应用技术；信息技术；信息技术应用与管理；信息技术运用与管理；信息科学技术；信息网络安全监察；信息系统；信息系统分析与集成；信息显示与光电技术；信息学；信息与多媒体；信息与通信工程；信息与信息系统；信息自动化；医学信息工程；医学信息学；移动通信技术；移动通讯；应用电子技术；应用电子技术教育；运用电子技术；海岸与海洋工程；海洋地质；海洋工程与海岸工程；海洋工程与技术；海洋管理；海洋化学；海洋技术；海洋科学；海洋生物学；海洋生物资源与环境；海洋资源开发技术；海洋资源与环境；近岸海洋环境科学；物理海洋学；包装工程；包装机械；包装技术；表面精饰工艺；电子印刷技术；纺织工程；纺织品检验与贸易；非织造材料与工程；高分子材料加工技术；高聚物生产技术；工业分析与检验；硅酸盐工程；硅酸盐工艺；硅酸盐工艺及工业控制；硅酸盐水泥工艺及工业控制；化工分析与检测；化工工艺；化工设备维修技术；化纤生产技术；化学工程；化学工程与工业生物工程；化学工程与工艺；碱回收与化工；精细化工；精细化学品技术；精细化学品生产技术；炼油技术；能源化学工程；农药学；轻工生物技术；轻工业化学；轻化工程；染整技术；石油化工生产技术；丝绸工艺；丝绸技术；现代纺织技术；印刷；印刷工程；印刷技术；印刷设备及工艺；印刷图文信息处理；应用化工；应用化工技术；应用化学；应用化学工程；有机化工生产技术；造纸；针织技术与针织服装；纸浆造纸；制浆造纸工程；制浆造纸技术；分析化学；高分子化学与物理；化学；化学分析与检验；化学工艺；化学教育；化学生物学；土壤与农业化学；无机化学；物理化学；应用化学；有机化学；城市水净化技术；辐射防护与环境工程；环保设备工程；环境保护；环境保护与监测；环境工程；环境工程教育；环境规划与管理；环境监测；环境监测与工业分析；环境监测与管理；环境监测与评价；环境监测与治理；环境监测与治理技术；环境监测治理与技术；环境监察；环境监理；环境进化与监测技术；环境经济；环境科学；环境科学与工程；环境评价与管理；环境评价与监测；环境生态工程；环境污染与治理；环境影响评价与管理；环境与自然资源经济学；环境治理工程；农业环境保护；农业环境保护技术；农业资源与环境；农业资源与环境保护；森林资源保护与游憩；森林资源保护与游憩管理；生物科学及环境保护；水环境监测与保护；水环境监测与分析；水土保持；水土保持与荒漠防治；水土保持与荒漠化防治；水资源与环境保护；野生动物保护；野生动物保护与利用；野生动物与自然保护区管理；野生动植物保护与利用；资源环境科学；资源环境区划与管理；资源环境信息管理；资源环境与城市管理；资源环境与城乡规划；资源环境与城乡规划管理；资源环境与区域规划；资源环境与区域开发；自然保护区建设与管理；自然保护区资源管理；材料成型及控制工程；材料成型与控制技术；测控技术与仪器；车辆工程；电厂设备运行与维护；电力；电力工程及其自动化；电力工程与管理；电力牵引与传动控制；电力系统及其自动化；电力系统继电保护；电力系统继电保护与自动化；电力系统自动化；电力系统自动化技术；电气；电气工程；电气工程及其自动化；电气工程与智能控制；电气工程与自动化；电气技术；电气信息工程；电气自动化；电气自动化技术；电网监控技术；电子测量技术与仪器；电子电器应用与维修；电子机械制造与维修；电子设备与运行管理；电子声像设备；电子信息技术及仪器；电子仪器及测量技术；电子仪器仪表与维修；电子智能控制；发电厂及变电站电气运行；发电厂及电力设备；发电厂及电力系统；发电厂及电力系统自动化；发电厂与电力系统；飞行器动力工程；飞行器环境与生命保障工程；飞行器设计；飞行器设计与工程；飞行器适航技术；飞行器制造工程；飞行器质量与可靠性；飞机机电设备维修；飞机制造技术；高压输配电线路施工运行与维护；工程机械控制技术；工程机械使用；工程机械应用与技术；工程机械运行与维护；工程机械运用技术；工程机械运用与维护；工业电气自动化；工业电气自动化技术；工业分析与检测；工业设计；工业仪表及自动化；工业造型设计；工业自动化；供用电技术；轨道交通信号与控制；过程装备与控制；过程装备与控制工程；焊接技术及自动化；焊接技术与自动化；航空电子设备维修；航空航天工程；航空航天类飞行器动力工程；航空机电设备维修；航空宇航推进理论与工程；航空宇航制造；化工机械；化工机械及设备；化工机械制造与维修；化工设备与机械；化工设备制造与维修；化工仪表；化工自动化仪表；机电；机电工程；机电技术；机电技术教育；机电技术应用；机电技术运用；机电设备安装；机电设备维修；机电设备维修与管理；机电设备运行与维护；机电一体化；机电一体化技术；机电应用技术；机电自动化；机械电子工程；机械工程；机械工程及自动化；机械工艺技术；机械加工；机械设备；机械设备及自动化；机械设备运行与维护；机械设计及理论；机械设计及其自动化；机械设计与制造；机械设计制造及其自动化；机械修理；机械仪表及自动化应用电子技术；机械制造工艺；机械制造工艺及设备；机械制造及自动化；机械制造与控制；机械制造与自动化；家电维修；家电与电工；检测技术与自动化装置；建材机械设计与维修；建筑机械运用与维护；轿车修理与检测；精密机械技术；精密医疗器械；精密仪器；控制理论与控制工程；流体机械及工程；楼宇自动化运行与维护；轮机管理；民航特种车辆维修；模具设计与制造；汔车运用与工程；汽车电子技术；汽车改装技术；汽车工程系汽车运用技术；汽车管理；汽车及机电设备维护与运用；汽车及机电设备应用与维护；汽车及机电设备运用及维护；汽车及机电设备运用与维护；汽车及机电运用与维护；汽车技术服务与营销；汽车驾驶与维修；汽车驾驶与修理；汽车检测技术与维修；汽车检测与维修；汽车检测与维修技术；汽车摩托车维修；汽车拖拉机运用与维修；汽车维修；汽车维修工程教育；汽车维修与检测；汽车维修与营销；汽车修理；汽车修理与驾驶；汽车应用技术；汽车应用与技术；汽车应用与维修；汽车与拖拉机；汽车运用；汽车运用工程；汽车运用与工程；汽车运用与技术；汽车运用与维护；汽车运用与维修；汽车整形技术；汽车制造与装配技术；汽运工程；热工仪表；生产过程自动化；生产过程自动化技术；数控车床；数控机床加工技术；数控技术；数控技术及应用；数控技术应用；数控设备应用与维护；微机电系统工程；冶金机械；液压技术与应用；液压与气动技术；医疗器械；医疗器械制造与维护；医疗仪器维修技术；医学影像设备；医学影像设备管理与维护；医用电子仪器检验与维护；医用电子仪器与维护；仪器仪表；仪器仪表及自动化；制造工程；制造自动化与测控技术；智能电网信息工程；自动化；自动化技术应用；自动化仪表；WEB应用程序设计；电器与电脑；电子工程与计算机应用；电子计算机；电子技术及微机应用；电子与计算机工程；计算机；计算机办公应用；计算机操作；计算机操作及运用；计算机管理及应用；计算机管理与运用；计算机及应用；计算机及应用管理；计算机及运用；计算机技术；计算机技术应用；计算机技术与科学；计算机技术与应用；计算机教育；计算机科学及应用；计算机科学技术教育；计算机科学教育；计算机科学现代教育技术；计算机科学与技术；计算机科学与教育；计算机科学与应用；计算机控制；计算机控制技术；计算机控制与管理；计算机器件及设备；计算机软件；计算机软件工程；计算机软件技术；计算机软件开发；计算机软件与理论；计算机实用技术；计算机网络；计算机网络工程；计算机网络工程与管理；计算机网络构建与管理维护；计算机网络管理；计算机网络及技术；计算机网络技术；计算机网络技术管理；计算机网络教育；计算机网络信息工程；计算机网络信息技术；计算机网络与办公自动化；计算机网络与软件应用；计算机网络与通讯；计算机网络与维护；计算机网络与系统；计算机网络与信息处理；计算机网络与信息管理；计算机维修；计算机系统结构；计算机系统维护；计算机系统与维护；计算机信息安全技术；计算机信息及网络；计算机信息与网络；计算机应用；计算机应用管理；计算机应用基础；计算机应用及安全管理；计算机应用及管理；计算机应用及会计；计算机应用及外设维修；计算机应用及网络；计算机应用技术；计算机应用软件；计算机应用与管理；计算机应用与技术；计算机应用与维护；计算机应用与维护技术；计算机应用与维修；计算机硬件与外设；计算机与电子通信；计算机与信息管理；计算机与信息科学；计算机与应用；计算机运用；计算机运用及维护技术；计算机运用技术；计算机运用与管理；计算机运用与维护；计算机组装与维修；计算数学；计算数学及其应用软件；可视化程序设计；空间信息与数字技术；模式识别与智能系统；软件测试；软件工程；软件技术；软件开发；软件开发技术；数据库管理；数据库应用及信息管理；数字媒体技术；网络工程；网络构建与管理维护；网络管理与维护；网络技术；网络技术与信息处理；网络系统管理；网络与信息安全；微机应用；微型计算机及应用；物联网工程；系统分析与集成；信息安全；信息安全技术；信息对抗技术；信息管理与信息系统；信息与计算科学；城市地下空间工程；城市规划；城市规划与设计；城市燃气工程；城市燃气工程技术；城乡规划；城乡规划管理；城乡区域规划与管理；城镇供水；城镇规划；城镇规划建设；城镇建设；城镇建设规划；城镇建设与规划；道路桥梁工程技术；道路桥梁与渡河工程；道路与桥梁；道路与桥梁工程；地下工程与隧道工程；地下工程与隧道工程技术；防灾减灾工程及防护工程；房屋建筑工程；风景园林；给排水；给排水科学与工程；给水排水工程；工程监理；工程建筑管理；工程结构分析；工程项目管理；工程造价；工程造价预算；工程指挥；工业与民用建筑；工业与民用建筑工程；公路工程管理；公路桥梁；公路桥梁设计；公路与城市道路工程；公路与桥梁；古建筑维修与管理；基础工程技术；建设工程管理；建筑；建筑材料工程技术；建筑电气工程；建筑电气工程技术；建筑电气与智能化；建筑工程；建筑工程管理；建筑工程技术；建筑工程监理；建筑工程结构检测；建筑工程施工技术；建筑工程项目管理；建筑环境与能源工程；建筑环境与能源应用工程；建筑环境与设备工程；建筑设备工程技术；建筑设施智能技术；建筑施工技术与管理；建筑水电；建筑水电工程；建筑水电设备安装；建筑学；建筑与土木工程；建筑智能化；交通土建工程；结构工程；景观建筑设计；矿井建设；历史建筑保护工程；楼宇智能化工程技术；桥梁及结构工程；桥梁与隧道工程；涉外建筑工程；市政工程；市政工程技术；市政工程施工；水利水电建筑工程；土木工程；土木工程项目管理；岩土工程；中国古建筑工程技术；工程力学；理论与应用力学；城市轨道交通车辆；城市轨道交通工程技术；城市轨道交通控制；城市轨道交通运营管理；城市交通；城市交通运输；船舶电子电气工程；船舶工程技术；船舶检验；船舶与海洋工程；道路交通；道路与城市道路；道路与铁道工程；电气化铁道技术；飞行技术；港口工程技术；港口业务管理；高等级公路管理；高等级公路管理与维护；高等级公路维护与管理；高等级公路养护与管理；高速公路管理与维护；高速铁道技术；公路工程；公路工程管理；公路工程监理；公路工程与管理；公路机械化施工技术；公路监理；公路路政管理；公路与桥梁工程；公路与桥粱；国际航运业务管理；航道工程技术；航海技术；交通；交通安全与监控技术；交通安全与智能控制；交通工程；交通设备与控制工程；交通运输；交通运输管理；交通运输规划与管理；交通智能控制技术；救助与打捞工程；空中交通管理；路政管理；轮机工程；轮机工程技术；民航安全技术管理；民航服务与管理；民航运输；民用航空安全技术管理；汽车运用技术；水上交通运输管理；水运管理；铁道车辆；铁道工程技术；铁道机车车辆；铁道交通运营管理；铁路运输管理；油气储运工程；运输管理；运政管理；载运工具运用工程；林产化工；林产化工技术；木材加工；木材加工技术；木材科学与工程；木材科学与技术；农林工程；森林采运工程；森林工程；城市热能应用技术；电厂集控运行；风电工程；供热供燃气通风及空调工程；供热空调与燃气工程；供热通风与空调工程；供热通风与空调工程技术；核电工程；核工程与核技术；核化工与核燃料工程；火电厂集控运行；能源动力系统及自动化；能源工程及自动化；能源环境工程及自动化；能源与动力工程；能源与环境系统工程；农村能源与环境技术；燃气轮机工程；热能动力工程；热能动力设备及应用；热能动力设备与应用；热能与动力工程；特种能源与烟火技术工程；新能源科学与工程；制冷；制冷与空调工程；制冷与空调技术；制冷与空调运用与维修；制冷与冷藏技术；制冷与暖通；农村电气化技术；农林工程；农业电气化；农业电气化与自动化；农业工程；农业机械化；农业机械化工程；农业机械化及其自动化；农业机械化及自动化；农业机械及其自动化；农业机械及自动化；农业建筑环境；农业建筑环境与能源工程；农业生物环境；农业生物环境与能源工程；农业水利工程；动物生物技术；动物学；发育生物学；农业生态学；农业生物技术应用；神经生物学；生理学；生命科学；生态学；生态植物修复；生物化工；生物化工工艺；生物化学；生物化学与分子生物学；生物技术；生物工程；生物技术工程；生物技术及其应用；生物技术及应用；生物教育；生物教育学；生物科学；生物科学及环境保护；生物科学与生物技术；生物实验技术；生物物理学；生物信息技术；生物信息学；生物学；生物学教育；生物灾害环境；生物资源的开发及利用；生物资源开发及利用；生物资源科学；生物资源利用技术；水生生物学；微生物技术及应用；微生物学；细胞生物学；遗传学；应用生物；应用生物技术教育；应用生物技术科学；应用生物教育；应用生物科学；应用生物学教育；植物生物技术；植物学；粮食工程；绿色食品生产与检验；面点工艺；酿酒工程；农产品质量与安全；农畜特产品加工；烹饪；烹饪工艺；烹饪工艺与营养；烹饪与酒店管理；烹饪与营养教育；葡萄与葡萄酒工程；乳品工程；生鲜食品加工与管理；食品包装；食品包装工程；食品工艺教育；食品机械与管理；食品加工技术；食品检测与质量管理；食品检验；食品科学；食品科学与工程；食品生物技术；食品微生物工艺；食品营养及检测；食品营养与检测；食品营养与检验教育；食品质量与安全；食品贮运与营销；营养与食品卫生；制糖；制糖工程；制糖工艺；制糖工艺设备；概率论与数理统计；基础数学；计算数学；数理基础科学；数学；数学基础科学；数学教育；数学与信息科学；数学与应用数学；应用数学；应用数学经济分析；运筹学与控制论；信息与计算科学；城市水利；港口海岸及近海工程；港口航道与海岸工程；河务工程与管理；农业水利工程；水电厂机电设备运行；水电工程概预算；水电维修；水电运行与检修；水电站电力设备；水电站动力设备；水电站动力设备与管理；水电站与水泵站电力设备；水工结构工程；水工结构理论与工程应用；水工业技术；水力学及河流动力；水利工程；水利工程管理；水利工程监理；水利工程施工技术；水利管理；水利水电动力工程；水利水电工程；水利水电工程管理；水利水电工程技术；水利水电工程技术管理；水利水电工程监理；水利水电工程建筑；水利水电工程与管理；水利水电建筑工程；水利水电建筑工程技术；水利水信息；水轮机运行与检修；水文学及水资源；水文与水资源；水文与水资源工程；水文与水资源利用；水文自动化测报技术；水务工程；水务管理；水信息技术；水政水资源管理；水资源与海洋工程；小型水电站及电力网；大气科学；大气科学技术；大气探测；大气探测技术；大气物理学与大气环境；防雷技术；气象学；气象与防雷；天体测量与天体力学；天体物理；天文学；应用气象技术；应用气象学；统计；统计实务；统计学；统计与概算；应用统计学；等离子体物理；电波传播与天线；电磁场与微波技术；电磁场与无线技术；电光源技术；电机与电器；电路与系统；电子物理；工程力学；工程物理；固体物理；光学；光学工程；光学设计；核物理；理论物理；理论与应用力学；力学；粒子物理与原子核物理；凝聚态物理；声学；物理教育；物理现代教育技术；物理学；物理学教育；应用物理；应用物理学；原子与分子物理；发展与教育心理学；犯罪心理学；基础心理学；教育心理学；心理健康教育；心理学；心理咨询；心理咨询与教育；应用心理学</t>
    <phoneticPr fontId="10" type="noConversion"/>
  </si>
  <si>
    <t>蚕学；畜牧；畜牧兽医；动物防疫检验；动物防疫检疫；动物防疫与检疫；动物检疫；动物检疫与防疫；动物检疫与食品检验；动物科学；动物科学养殖技术；动物生产；动物药学；动物医学；动物遗传育种与繁殖；动物营养学；动物营养与饲料加工；动物营养与饲料科学；动植物检疫；蜂学；兽药生产与营销；兽医；兽医医药；饲料与动物营养；特种动物养殖；特种经济动物饲养；预防兽医学；城市绿化与管理；城市园林；城市园林规划；城市园林规划与设计；城市园林设计与管理；城市园林艺术；风景园林；观赏园艺；花卉与景观设计；经济林；经济林木；林果；林木遗传育种；林学；林业；林业技术；林业森林资源管理；林业生态；热区林业经济资源开发；热区林业资源开发与利用；热区林业资源培养与利用；森林保护；森林保护学；森林防火；森林经理学；森林培育；森林资源保护；森林资源保护与管理；森林资源管理与培育；野生植物开发与利用；野生植物资源开发与利用；园林；园林工程；园林工程技术；园林花卉；园林花卉技术；园林技术；园林教育；园林绿化；园林设计；园林园艺；植物资源工程；林业信息技术；淡水渔业；海水养殖；海洋捕捞技术；海洋生物工程；海洋渔业；海洋渔业科学与技术；水产养殖；水产养殖技术；水产养殖学；水生动植物保护；水族科学与技术；渔业资源与渔政管理；渔业综合技术；草业科学；茶学；茶叶；茶叶加工；茶叶加工及茶艺学；茶叶加工技术；茶叶生产及加工技术；茶叶生产加工技术；茶艺；茶艺茶道；观光农业；果树；绿色食品生产与检测；绿色食品生产与经营；农产品加工及贮藏工程；农产品质量检测；农畜产品贮藏与加工；农学；农业高新技术与管理；农业技术类新专业；农业技术推广；农业昆虫与害虫防治；农业生物技术及应用；农业推广；农业推广与创新管理；农艺；农艺教育；农艺学；农作物；农作物种植；热带农学；热带作物；热带作物栽培；热区作物栽培与加工；商品花卉；设施农业；设施农业技术；设施农业科学与工程；食药用菌；蔬菜；现代农业；现代农业技术；现代农业生产技术；现代农业推广；现代园艺；现代园艺技术；现代园艺技术与市场营销；烟草；烟草栽培；烟草栽培技术；药用植物；药用植物栽培加工；园林园艺；园林植物与观赏园艺；园林植物栽培与管理；园艺；园艺管理；园艺技术；园艺教育；园艺设施；园艺学；植物保护；植物病理学；植物检疫；植物科学与技术；植物生产；植物营养学；中草药栽培；中草药栽培技术；中草药载培与鉴定；种子科学与工程；种子生产与经营；作物生产技术；作物遗传育种；作物栽培学与耕作学</t>
    <phoneticPr fontId="10" type="noConversion"/>
  </si>
  <si>
    <t>城市水利；农业水利工程；水利工程；水利工程管理；水利工程监理；水利工程施工技术；水利管理</t>
    <phoneticPr fontId="10" type="noConversion"/>
  </si>
  <si>
    <t>财会；财会电算化；财务会计；财务会计电算化；会计学；会计；会计电算化</t>
    <phoneticPr fontId="10" type="noConversion"/>
  </si>
  <si>
    <t>畜牧；畜牧兽医；兽医；兽医医药；预防兽医学；动物防疫检验；动物防疫检疫；动物防疫与检疫；动物检疫；动物检疫与防疫</t>
    <phoneticPr fontId="10" type="noConversion"/>
  </si>
  <si>
    <t>拉祜族、佤族</t>
    <phoneticPr fontId="10" type="noConversion"/>
  </si>
  <si>
    <t>农作物种植；热带农学；热带作物；现代农业；现代农业技术；现代农业生产技术；农学；农业昆虫与害虫防治</t>
    <phoneticPr fontId="10" type="noConversion"/>
  </si>
  <si>
    <t>林学；林业；林业技术；林业森林资源管理；林业生态；森林保护；森林保护学；森林资源保护；森林资源保护与管理；森林资源管理与培育</t>
    <phoneticPr fontId="10" type="noConversion"/>
  </si>
  <si>
    <t>建筑与土木工程；建筑；建筑学；土木工程；土木工程项目管理；建筑工程项目管理；建筑工程技术</t>
    <phoneticPr fontId="10" type="noConversion"/>
  </si>
  <si>
    <t>城乡规划；城乡规划管理；城乡区规划与管理；城镇规划；城镇规划建设；城镇建设；城镇建设规划；城镇建设与规划</t>
    <phoneticPr fontId="10" type="noConversion"/>
  </si>
  <si>
    <t>舞蹈学；舞蹈编导；舞蹈表演；音乐与舞蹈</t>
    <phoneticPr fontId="10" type="noConversion"/>
  </si>
  <si>
    <t>中西医；中西医结合；中西医结合临床医学；中西医结合专业；中西医临床医学；中医学；针灸推拿</t>
    <phoneticPr fontId="10" type="noConversion"/>
  </si>
  <si>
    <t>勐马镇中心卫生院1人、勐马镇中心卫生院（农场职工医院）1人、景信乡卫生院1人、公信乡卫生院1人</t>
    <phoneticPr fontId="10" type="noConversion"/>
  </si>
  <si>
    <t>勐马镇中心卫生院1人、勐马镇中心卫生院（农场职工医院）4人、富岩镇卫生院3人、公信乡卫生院1人</t>
    <phoneticPr fontId="10" type="noConversion"/>
  </si>
  <si>
    <t>财会；财务会计；会计；财会与审计</t>
    <phoneticPr fontId="10" type="noConversion"/>
  </si>
  <si>
    <t>第一小学1人、勐马镇中心完小1人、富岩镇中心校（小学部）1人</t>
    <phoneticPr fontId="10" type="noConversion"/>
  </si>
  <si>
    <t>初等教育（文科方向）；基础教育（文科方向）；小学教育（文科方向)；汉语言文学教育；汉语言文学；语文教育；中文教育</t>
    <phoneticPr fontId="10" type="noConversion"/>
  </si>
  <si>
    <t>娜允镇中心完小（南抗小学）1人、芒信镇中心完小1人、勐马镇中心完小（腊福小学）1人、公信乡中心校（班文小学）1人</t>
    <phoneticPr fontId="10" type="noConversion"/>
  </si>
  <si>
    <t>初等教育（理科方向）；基础教育（理科方向）；小学教育（理科方向）；数学教育；基础数学；计算数学；数学；数学基础科学；数学与应用数学；应用数学</t>
    <phoneticPr fontId="10" type="noConversion"/>
  </si>
  <si>
    <t>娜允镇中心完小（芒街小学）1人、芒信镇中心完小1人、勐马镇中心完小（腊福小学）1人、富岩镇中心校（英沟小学）1人、富岩镇中心校（登嘎拉小学）1人、景信乡中心完小（勐柏小学）1人、公信乡中心校（班文小学）1人</t>
    <phoneticPr fontId="10" type="noConversion"/>
  </si>
  <si>
    <t>英语教育；英语教学；英语；实用英语；一般英语应用；英语文学；英语语言文学</t>
    <phoneticPr fontId="10" type="noConversion"/>
  </si>
  <si>
    <t>富岩镇中心校（中学部）1人、公信乡中心校（中学部）1人</t>
    <phoneticPr fontId="10" type="noConversion"/>
  </si>
  <si>
    <t>数学教育；基础数学；计算数学；数学；数学基础科学；数学与应用数学；应用数学</t>
    <phoneticPr fontId="10" type="noConversion"/>
  </si>
  <si>
    <t>汉语；汉语国际教育；汉语言文学；汉语言文学教育；汉语言文字学</t>
    <phoneticPr fontId="10" type="noConversion"/>
  </si>
  <si>
    <t>版画摄影；雕塑；工艺美术；绘画；绘画教育；美术绘画；美术教育；美术学；摄影；书法学；中国画；装潢艺术设计；包装与装潢艺术设计</t>
    <phoneticPr fontId="10" type="noConversion"/>
  </si>
  <si>
    <t>定向招聘</t>
    <phoneticPr fontId="10" type="noConversion"/>
  </si>
  <si>
    <t>竹塘乡、南岭乡、东河乡、木戛乡各1人</t>
  </si>
  <si>
    <t>东回乡、酒井乡、拉巴乡、富东乡各1人</t>
  </si>
  <si>
    <t>勐朗镇、富邦乡、文东乡、糯福乡、大山乡各1人</t>
  </si>
  <si>
    <t>佤族</t>
  </si>
  <si>
    <t>农村电气化技术；农林工程；农业电气化；农业电气化与自动化；农业工程；农业机械化；农业机械化工程；农业机械化及其自动化；农业机械化及自动化；农业机械及其自动化；农业机械及自动化；农业建筑环境；农业建筑环境与能源工程；农业生物环境；农业生物环境与能源工程；农业水利工程；城市水利；河务工程与管理；农业水利工程；水电维修；水电运行与检修；水工结构工程；水利工程；水利工程管理；水利工程监理；水利工程施工技术；水利管理；水利水电动力工程；水利水电工程；水利水电工程管理；水利水电工程技术；水利水电工程技术管理；水利水电工程监理；水利水电工程建筑；水利水电工程与管理；水利水电建筑工程；水利水电建筑工程技术；水利水信息；水文学及水资源；水文与水资源；水文与水资源工程；水文与水资源利用；水文自动化测报技术；水务工程；水务管理；水信息技术；水政水资源管理；蚕学；畜牧；畜牧兽医；动物防疫检验；动物防疫检疫；动物防疫与检疫；动物检疫；动物检疫与防疫；动物检疫与食品检验；动物科学；动物科学养殖技术；动物生产；动物药学；动物医学；动物遗传育种与繁殖；动物营养学；动物营养与饲料加工；动物营养与饲料科学；动植物检疫；蜂学；兽药生产与营销；兽医；兽医医药；饲料与动物营养；特种动物养殖；特种经济动物饲养；预防兽医学；茶学；茶叶；茶叶加工；茶叶加工技术；茶叶生产及加工技术；茶叶生产加工技术；观光农业；果树；绿色食品生产与检测；绿色食品生产与经营；农产品加工及贮藏工程；农产品质量检测；农畜产品贮藏与加工；农学；农业高新技术与管理；农业技术类新专业；农业技术推广；农业昆虫与害虫防治；农业生物技术及应用；农业推广；农业推广与创新管理；农艺；农艺教育；农艺学；农作物；农作物种植；热带农学；热带作物；热带作物栽培；热区作物栽培与加工；商品花卉；设施农业；设施农业技术；设施农业科学与工程；食药用菌；蔬菜；现代农业；现代农业技术；现代农业生产技术；现代农业推广；现代园艺；现代园艺技术；现代园艺技术与市场营销；烟草；烟草栽培；烟草栽培技术；药用植物；药用植物栽培加工；园林园艺；园林植物与观赏园艺；园林植物栽培与管理；园艺；园艺管理；园艺技术；园艺教育；园艺设施；园艺学；植物保护；植物病理学；植物检疫；植物科学与技术；植物生产；植物营养学；中草药栽培；中草药栽培技术；中草药载培与鉴定；种子科学与工程；种子生产与经营；作物生产技术；作物遗传育种；作物栽培学与耕作学</t>
  </si>
  <si>
    <t>惠民镇、竹塘乡、拉巴乡、雪林乡、富东乡、安康乡各1人</t>
  </si>
  <si>
    <t>糯扎渡镇、酒井乡、文东乡、谦六乡、东河乡各1人</t>
  </si>
  <si>
    <t>竹塘乡、糯福乡、南岭乡、富邦乡、安康乡各1人</t>
  </si>
  <si>
    <t>东回镇、东河乡、木戛乡、谦六乡、发展河乡、富东乡各1人</t>
  </si>
  <si>
    <t>测绘工程；测绘工程技术；测绘科学与技术；测量工程；测量与工程施工；地藉测绘与土地管理信息技术；地籍测绘与土地管理；地籍测绘与土地管理信息技术；地籍测量与国土资源管理信息技术；地质地矿地理及测绘；地质工程；地质勘查及地理测绘；地质学；地质灾害防治与技术；工程测量；工程测量技术；土地测绘管理；土地测绘与管理；土地管理与保护；土地管理与测绘；土地管理与城镇规划；土地勘测与规划；城市地下空间工程；城市规划；城市规划与设计；城乡规划；城乡规划管理；城乡区域规划与管理；城镇供水；城镇规划；城镇规划建设；城镇建设；城镇建设规划；城镇建设与规划；房屋建筑工程；风景园林；工程监理；工程建筑管理；工程结构分析；工程项目管理；工程造价；工程造价预算；公路工程管理；公路桥梁；公路桥梁设计；公路与城市道路工程；公路与桥梁；基础工程技术；建设工程管理；建筑；建筑材料工程技术；建筑电气工程；建筑电气工程技术；建筑电气与智能化；建筑工程；建筑工程管理；建筑工程技术；建筑工程监理；建筑工程结构检测；建筑工程施工技术；建筑工程项目管理；建筑环境与能源工程；建筑环境与能源应用工程；建筑环境与设备工程；建筑设备工程技术；建筑设施智能技术；建筑施工技术与管理；建筑水电；建筑水电工程；建筑水电设备安装；建筑学；建筑与土木工程；建筑智能化；交通土建工程；结构工程；市政工程；市政工程技术；市政工程施工；水利水电建筑工程；土木工程；土木工程项目管理</t>
  </si>
  <si>
    <t>惠民镇、东回镇、竹塘乡、谦六乡各1人</t>
  </si>
  <si>
    <t>青少儿舞蹈教育表演；舞蹈编导；舞蹈表演；舞蹈教育；舞蹈学；音乐舞蹈教育；音乐与舞蹈；编导；表演；表演艺术；播音与节目主持；播音与主持艺术；导演；电视节目制作；电视制片管理；电影学；动画；广播电视编导；广播电视编导学；广播影视编导；录音艺术；摄影摄像技术；戏剧表演；戏剧戏曲学；戏剧学；戏剧影视导演；戏剧影视美术设计；戏剧影视文学；戏曲表演；戏曲作曲；戏文；影视表演；影视动画；影视节目制作；影视摄影；影视摄影与制作；影视艺术；影视艺术技术；影视与节目制作；主持与播音；电脑音乐制作；钢琴调律；管弦乐器演奏；键盘乐器演奏；乐器修造艺术；流行音乐电声乐器；演唱；音乐；音乐表演；音乐工程；音乐教育；音乐剧；音乐舞蹈教育；音乐学；音乐与舞蹈；指挥；中国乐器演奏；作曲与作曲技术理论</t>
  </si>
  <si>
    <t>东河乡、大山乡、糯福乡各1人</t>
  </si>
  <si>
    <t>林产化工；林产化工技术；木材加工；木材加工技术；木材科学与工程；木材科学与技术；农林工程；森林采运工程；森林工程；城市绿化与管理；城市园林；城市园林规划；城市园林规划与设计；城市园林设计与管理；城市园林艺术；风景园林；观赏园艺；花卉与景观设计；经济林；经济林木；林果；林木遗传育种；林学；林业；林业技术；林业森林资源管理；林业生态；热区林业经济资源开发；热区林业资源开发与利用；热区林业资源培养与利用；森林保护；森林保护学；森林防火；森林经理学；森林培育；森林资源保护；森林资源保护与管理；森林资源管理与培育；野生植物开发与利用；野生植物资源开发与利用；园林；园林工程；园林工程技术；园林花卉；园林花卉技术；园林技术；园林教育；园林绿化；园林设计；园林园艺；植物资源工程；林业信息技术</t>
  </si>
  <si>
    <t>上允镇、糯扎渡镇、酒井乡、东河乡、富东乡、拉巴乡各1人</t>
  </si>
  <si>
    <t>东回镇、惠民镇、发展河乡、南岭乡、谦六乡、文东乡各1人</t>
  </si>
  <si>
    <t>安全工程；安全管理；安全管理技术；安全技术管理；安全技术及工程；安全生产；辐射防护与核安全；辐射防护与环境工程；工业环保与安全技术；救援技术</t>
  </si>
  <si>
    <t>城市轨道交通车辆；城市轨道交通工程技术；城市轨道交通控制；城市轨道交通运营管理；城市交通；城市交通运输；船舶电子电气工程；船舶工程技术；船舶检验；船舶与海洋工程；道路交通；道路与城市道路；道路与铁道工程；电气化铁道技术；飞行技术；港口工程技术；港口业务管理；高等级公路管理；高等级公路管理与维护；高等级公路维护与管理；高等级公路养护与管理；高速公路管理与维护；高速铁道技术；公路工程；公路工程管理；公路工程监理；公路工程与管理；公路机械化施工技术；公路监理；公路路政管理；公路与桥梁工程；公路与桥粱；国际航运业务管理；航道工程技术；航海技术；交通；交通安全与监控技术；交通安全与智能控制；交通工程；交通设备与控制工程；交通运输；交通运输管理；交通运输规划与管理；交通智能控制技术；救助与打捞工程；空中交通管理；路政管理；轮机工程；轮机工程技术；民航安全技术管理；民航服务与管理；民航运输；民用航空安全技术管理；汽车运用技术；水上交通运输管理；水运管理；铁道车辆；铁道工程技术；铁道机车车辆；铁道交通运营管理；铁路运输管理；油气储运工程；运输管理；运政管理；载运工具运用工程</t>
  </si>
  <si>
    <t>边贸会计；财会；财会电算化；财会统计；财会与审计；财务管理；财务会计；财务会计电算化；财务会计教育；财务会计与审计；财务信息管理；电算化会计；电算会计；法务会计；工业会计；工业及涉外会计；工业企业财务会计；国际会计；会计；会计电算化；会计计算机应用；会计统计；会计学；会计与金融；会计与审计；会计与统计；会计与统计核算；计算机财会；金融会计；三资企业财务会计；商业财务会计；涉外财务会计；涉外会计；涉外商务及财务会计；审计；审计实务；审计学；实用会计；外贸会计；预算会计；注册会计师；财税；财税金融；财税与财会；财政；财政事务；财政税收；财政学；财政与金融；财政与税收；涉外税收；税收学；税务；税务事务</t>
  </si>
  <si>
    <t>农学；绿色食品生产与检测；农产品质量检测；分析化学；化学；化学分析与检验；土壤与农业化学；应用化学；环境工程；环境监测；环境科学；环境科学与工程；水环境监测与分析；农业环境保护；农业环境保护技术；农业资源与环境；农业资源与环境保护；食品检测与质量管理；食品检验；食品科学；食品科学与工程</t>
  </si>
  <si>
    <t>化学教育；分析化学；高分子化学与物理；化学；化学分析与检验；化学工艺；化学教育；化学生物学；土壤与农业化学；无机化学；物理化学；应用化学；有机化学</t>
  </si>
  <si>
    <t>安康乡、木戛乡中心小学（附中）各1人</t>
  </si>
  <si>
    <t>初等教育（理科方向）；数学教育；概率论与数理统计；基础数学；计算数学；数理基础科学；数学；数学基础科学；数学教育；数学与信息科学；数学与应用数学；应用数学；应用数学经济分析；运筹学与控制论</t>
  </si>
  <si>
    <t>安康乡、木戛乡中心小学（初中部）各1人</t>
  </si>
  <si>
    <t>物理教育；物理现代教育技术；物理学教育；电子物理；理论物理；理论与应用力学；光学；力学；声学；物理教育；物理现代教育技术；物理学；物理学教育；应用物理；应用物理学；原子与分子物理</t>
  </si>
  <si>
    <t>英语教育；电子商务英语；公共英语；国际英语；教育英语；科技英语；商贸英语；商务英语；实用英语；世贸英语；英语；英语和高等教育；英语教学；英语教育；英语教育与翻译；英语文学；英语应用；英语语言文学；应用英语</t>
  </si>
  <si>
    <t>大山乡、谦六乡中心小学各1人</t>
  </si>
  <si>
    <t>计算机教育；计算机科学技术教育；计算机科学教育；计算机科学现代教育技术；计算机网络教育；现代教育技术；现代信息技术教育；应用电子技术教育；计算机教育；计算机科学及应用；计算机科学技术教育；计算机科学教育；计算机科学现代教育技术；计算机科学与技术；计算机科学与教育；计算机科学与应用；计算机与信息管理；计算机与信息科学；计算机与应用；计算机运用；计算机软件；计算机软件工程；计算机软件技术；计算机软件开发；计算机软件与理论；计算机实用技术</t>
  </si>
  <si>
    <t>糯福乡、富邦乡中心小学各1人</t>
  </si>
  <si>
    <t>绘画教育；美术教育；绘画；绘画教育；美术绘画；美术教育；美术学</t>
  </si>
  <si>
    <t>谦六乡中心小学2人，糯扎渡镇中心小学1人</t>
  </si>
  <si>
    <t>上允镇、竹塘乡、雪林乡、谦六乡、发展河乡、木戛乡中心小学各1人</t>
  </si>
  <si>
    <t>糯扎渡镇、竹塘乡、糯福乡、大山乡、谦六乡、拉巴乡中心小学各1人</t>
  </si>
  <si>
    <t>上允镇、糯福乡、富邦乡、拉巴乡、雪林乡、富东乡中心小学各1人</t>
  </si>
  <si>
    <t>体育教育；民族传统体育；民族传统体育学；社会体育；体育教育；体育教育训练学；体育学</t>
  </si>
  <si>
    <t>竹塘乡中心小学2人，糯扎渡镇、谦六乡中心小学各1人</t>
  </si>
  <si>
    <t>艺术教育；音乐教育；音乐舞蹈教育；电脑音乐制作；钢琴调律；流行音乐电声乐器；演唱；音乐；音乐表演；音乐工程；音乐教育；音乐舞蹈教育；音乐学；音乐与舞蹈</t>
  </si>
  <si>
    <t>初等教育；汉语言文学教育；华文教育；基础教育；教育学；师范教育；文史教育；现代教育技术；小学教育；语文教育；中文教育；汉语；汉语国际教育；汉语言；汉语言文学；汉语言文学教育；汉语言文字学；汉语语言文学；应用语言学；语文教育；语言学及应用语言学；中国古代文学；中国古典文献学；中国少数民族语言文学；中国文学；中国现当代文学；中国语言文化；中文教育</t>
  </si>
  <si>
    <t>糯扎渡镇、竹塘乡、糯福乡、谦六乡、雪林乡、木戛乡中心小学各1人</t>
  </si>
  <si>
    <t>上允镇、富邦乡、富东乡、大山乡、发展河乡、拉巴乡中心小学各1人</t>
  </si>
  <si>
    <t>上允镇、竹塘乡、拉巴乡、糯福乡、雪林乡、谦六乡中心小学各1人</t>
  </si>
  <si>
    <t>上允镇、大山乡、富东乡中心小学各1人</t>
  </si>
  <si>
    <t>学前教育；幼儿教育；音乐舞蹈教育</t>
  </si>
  <si>
    <t>地理教育；地理学教育；地理；地理教育；地理科学；地理信息科学；地理信息科学与技术；地理信息系统；地理信息应用技术；地理学；地理学教育；地球化学；地球化学勘查技术；地球物理；地球物理学；地球信息科学与技术；地球与空间科学；地质学；人文地理；人文地理学；自然地理学；自然地理与资源环境</t>
  </si>
  <si>
    <t>东河乡、大山乡、谦六乡中学各1人</t>
  </si>
  <si>
    <t>第二中学，大山乡、谦六乡中学各1人</t>
  </si>
  <si>
    <t>历史教育；历史学教育；文史教育；历史；历史地理学；历史教育；历史文献学；历史学；历史学教育；历史与社会；史学理论及史学史；世界历史；世界史；外国语言与外国历史；文物与博物馆学；文献学；中国古代史；中国近代史；中国近现代史；专门史</t>
  </si>
  <si>
    <t>第二中学，发展河乡、富邦乡、东河乡、大山乡中学各1人</t>
  </si>
  <si>
    <t>大山乡、谦六乡中学各1人</t>
  </si>
  <si>
    <t>第二中学，文东乡中学各1人</t>
  </si>
  <si>
    <t>第二中学，文东乡、富东乡、大山乡、雪林乡中学各1人</t>
  </si>
  <si>
    <t>富邦乡、富东乡、大山乡、雪林乡中学各1人</t>
  </si>
  <si>
    <t>生物教育；生物教育学；生物学教育；应用生物技术教育；应用生物教育；应用生物学教育；生物化学；生物化学与分子生物学；生物教育；生物教育学；生物科学；生物科学与生物技术；生物物理学；生物学；生物学教育；微生物技术及应用；微生物学；应用生物；应用生物技术教育；应用生物技术科学；应用生物教育；应用生物科学；应用生物学教育；植物生物技术；植物学</t>
  </si>
  <si>
    <t>舞蹈教育；音乐舞蹈教育；青少儿舞蹈教育表演；舞蹈编导；舞蹈表演；舞蹈教育；舞蹈学；音乐舞蹈教育；音乐与舞蹈</t>
  </si>
  <si>
    <t>文东乡、拉巴乡卫生院各1人</t>
  </si>
  <si>
    <t>大山乡、糯福乡、发展河乡、富东乡卫生院各1人</t>
  </si>
  <si>
    <t>临床医学；口腔医学；医学影像学；医学影像技术；社区医学；农村医学；麻醉学</t>
  </si>
  <si>
    <t>谦六乡、雪林乡、富邦乡卫生院各2人</t>
  </si>
  <si>
    <t>临床医学；农村医学</t>
  </si>
  <si>
    <t>中医学；中西医；中西医结合；中西医临床医学；中西医结合临床医学；针灸推拿学；针灸推拿</t>
  </si>
  <si>
    <t>木戛乡、谦六乡、文东乡卫生院各1人</t>
  </si>
  <si>
    <t>计算机信息管理；计算机信息管理及系统操作；计算机信息管理与服务；计算机信息管理与计算机应用；计算机信息管理与信息系统；计算机信息管理与应用；计算机信息技术管理；计算机信息技术与应用；计算机信息系统与现代管理；计算机信息系统与信息管理；计算机信息与管理；计算机通信；计算机通信工程；计算机通讯及管理；计算机信息工程；计算机与电子通信；计算机与信息管理；计算信息管理；通信工程；通信技术；通信技术与网络；通信网络与设备；通信系统运行管理；通信与网络工程；通信与信息技术；通信与信息系统；通信与信息系统管理；通讯设备应用与维护；无线电技术；无线电学；信号与信息处理；信息工程；信息工程学；信息工程与网络技术；信息工程与自动化；信息管理；信息管理技术应用；信息管理应用软件；信息管理与办公自动化；信息管理与服务；信息管理与技术；信息管理与应用；信息化办公平面设计；信息化建设；信息化制造工程；信息及通信网络应用技术；信息技术；信息技术应用与管理；信息技术运用与管理；信息科学技术；信息网络安全监察；信息系统；信息系统分析与集成；信息显示与光电技术；信息学；信息与多媒体；信息与通信工程；信息与信息系统；信息自动化，WEB应用程序设计；电器与电脑；电子工程与计算机应用；电子计算机；电子技术及微机应用；电子与计算机工程；计算机；计算机办公应用；计算机操作；计算机操作及运用；计算机管理及应用；计算机管理与运用；计算机及应用；计算机及应用管理；计算机及运用；计算机技术；计算机技术应用；计算机技术与科学；计算机技术与应用；计算机科学与技术；计算机控制；计算机控制技术；计算机控制与管理；计算机器件及设备；计算机软件；计算机软件工程；计算机软件技术；计算机软件开发；计算机软件与理论；计算机实用技术；计算机网络；计算机网络工程；计算机网络工程与管理；计算机网络构建与管理维护；计算机网络管理；计算机网络及技术；计算机网络技术；计算机网络技术管理；计算机网络教育；计算机网络信息工程；计算机网络信息技术；计算机网络与办公自动化；计算机网络与软件应用；计算机网络与通讯；计算机网络与维护；计算机网络与系统；计算机网络与信息处理；计算机网络与信息管理；计算机维修；计算机系统结构；计算机系统维护；计算机系统与维护；计算机信息安全技术；计算机信息及网络；计算机信息与网络；计算机应用；计算机应用管理；计算机应用基础；计算机应用及安全管理；计算机应用及管理；计算机应用及外设维修；计算机应用及网络；计算机应用技术；计算机应用软件；计算机应用与管理；计算机应用与技术；计算机应用与维护；计算机应用与维护技术；计算机应用与维修；计算机硬件与外设；计算机与电子通信；计算机与信息管理；计算机与信息科学；计算机与应用；计算机运用；计算机运用及维护技术；计算机运用技术；计算机运用与管理；计算机运用与维护；计算机组装与维修；软件工程；软件技术；软件开发；软件开发技术；数据库管理；数据库应用及信息管理；网络工程；网络构建与管理维护；网络管理与维护；网络技术；网络技术与信息处理；网络系统管理；网络与信息安全</t>
  </si>
  <si>
    <t>傣族</t>
  </si>
  <si>
    <t>医学影像学；医学影像技术；放射医学</t>
  </si>
  <si>
    <t>定向招聘</t>
    <phoneticPr fontId="16" type="noConversion"/>
  </si>
  <si>
    <t>农村电气化技术；农林工程；农业电气化；农业电气化与自动化；农业工程；农业机械化；农业机械化工程；农业机械化及其自动化；农业机械化及自动化；农业机械及其自动化；农业机械及自动化；农业建筑环境；农业建筑环境与能源工程；农业生物环境；农业生物环境与能源工程；农业水利工程；城市水利；河务工程与管理；农业水利工程；水电维修；水电运行与检修；水工结构工程；水利工程；水利工程管理；水利工程监理；水利工程施工技术；水利管理；水利水电动力工程；水利水电工程；水利水电工程管理；水利水电工程技术；水利水电工程技术管理；水利水电；城市水利；港口海岸及近海工程；港口航道与海岸工程；河务工程与管理；农业水利工程；水电厂机电设备运行；水电工程概预算；水电维修；水电运行与检修；水电站电力设备；水电站动力设备；水电站动力设备与管理；水电站与水泵站电力设备；水工结构工程；水工结构理论与工程应用；水工业技术；水力学及河流动力；水利工程；水利工程管理；水利工程监理；水利工程施工技术；水利管理；水利水电动力工程；水利水电工程；水利水电工程管理；水利水电工程技术；水利水电工程技术管理；水利水电工程监理；水利水电工程建筑；水利水电工程与管理；水利水电建筑工程；水利水电建筑工程技术；水利水信息；水轮机运行与检修；水文学及水资源；水文与水资源；水文与水资源工程；水文与水资源利用；水文自动化测报技术；水务工程；水务管理；水信息技术；水政水资源管理；水资源与海洋工程；小型水电站及电力网；蚕学；畜牧；畜牧兽医；动物防疫检验；动物防疫检疫；动物防疫与检疫；动物检疫；动物检疫与防疫；动物检疫与食品检验；动物科学；动物科学养殖技术；动物生产；动物药学；动物医学；动物遗传育种与繁殖；动物营养学；动物营养与饲料加工；动物营养与饲料科学；动植物检疫；蜂学；兽药生产与营销；兽医；兽医医药；饲料与动物营养；特种动物养殖；特种经济动物饲养；预防兽医学；草业科学；茶学；茶叶；茶叶加工；茶叶加工及茶艺学；茶叶加工技术；茶叶生产及加工技术；茶叶生产加工技术；茶艺；茶艺茶道；观光农业；果树；绿色食品生产与检测；绿色食品生产与经营；农产品加工及贮藏工程；农产品质量检测；农畜产品贮藏与加工；农学；农业高新技术与管理；农业技术类新专业；农业技术推广；农业昆虫与害虫防治；农业生物技术及应用；农业推广；农业推广与创新管理；农艺；农艺教育；农艺学；农作物；农作物种植；热带农学；热带作物；热带作物栽培；热区作物栽培与加工；商品花卉；设施农业；设施农业技术；设施农业科学与工程；食药用菌；蔬菜；现代农业；现代农业技术；现代农业生产技术；现代农业推广；现代园艺；现代园艺技术；现代园艺技术与市场营销；烟草；烟草栽培；烟草栽培技术；药用植物；药用植物栽培加工；园林园艺；园林植物与观赏园艺；园林植物栽培与管理；园艺；园艺管理；园艺技术；园艺教育；园艺设施；园艺学；植物保护；植物病理学；植物检疫；植物科学与技术；植物生产；植物营养学；中草药栽培；中草药栽培技术；中草药载培与鉴定；种子科学与工程；种子生产与经营；作物生产技术；作物遗传育种；作物栽培学与耕作学</t>
  </si>
  <si>
    <t>财会与审计；会计与审计；财会电算化；审计；财务会计电算化；电算化会计；电算会计；会计学；会计电算化；财务会计与审计；财会；财务会计；财务会计教育；财务管理</t>
  </si>
  <si>
    <t>林学；林业；林业技术；森林资源保护；林业生态；热区林业经济资源开发；热区林业资源开发与利用；热区林业资源培养与利用；森林保护；森林保护学；林业森林资源管理；森林资源保护与管理；森林资源管理与培育</t>
  </si>
  <si>
    <t>法律；法律史；法律事务；法律学；法学；法学理论；环境与资源保护法学；知识产权；知识产权法</t>
  </si>
  <si>
    <t>土木工程；土木工程项目管理；城市规划；城乡规划；城乡规划管理；城镇建设规划；城镇建设与规划；城镇规划；工程造价；建筑工程技术；建筑工程管理</t>
  </si>
  <si>
    <t>办公自动化与文秘；法律文秘；公共关系与文秘；公关与文秘；汉语；汉语国际教育；汉语言；汉语言文学；汉语言文字学；汉语语言文学；经济秘书；秘书；秘书学；商务秘书；商务文秘；司法文秘；文秘；文秘教育；文秘与办公自动化；文秘与档案；文秘与档案管理；文学；现代秘书与公共关系；现代秘书与微机应用；现代文秘；中国文学；中国现当代文学；中国语言文化；中文教育</t>
  </si>
  <si>
    <t>测绘工程；测绘工程技术；测绘科学与技术；地藉测绘与土地管理信息技术；地籍测绘与土地管理；地籍测绘与土地管理信息技术；地籍测量与国土资源管理信息技术；国土资源管理；土地测绘管理；土地测绘与管理；土地管理与测绘；地址灾害与防治；地质矿产勘查；地质矿产勘查与开发；地质矿产勘察技术</t>
  </si>
  <si>
    <t>农学；农业高新技术与管理；农业技术类新专业；农业技术推广；农艺；农艺教育；园艺；现代园艺；现代园艺技术；园艺管理；园艺技术；园艺教育；园艺设施；园艺学；农艺学；农作物；农作物种植；热带农学；热带作物；热带作物栽培；热区作物栽培与加工；设施农业；设施农业技术；设施农业科学与工程；现代农业；现代农业技术；现代农业生产技术；现代农业推广；作物生产技术；作物栽培学与耕作学</t>
  </si>
  <si>
    <t>林学；林业；林业技术；林业森林资源管理；林业生态；热区林业经济资源开发；热区林业资源开发与利用；热区林业资源培养与利用；森林保护；森林保护学；森林防火；森林经理学；森林培育；森林资源保护；森林资源保护与管理；森林资源管理与培育；园林；园林工程；园林工程技术；园林花卉；园林花卉技术；园林技术；园林教育；园林绿化；园林设计；园林园艺</t>
  </si>
  <si>
    <t>傣族、佤族、拉祜族</t>
    <phoneticPr fontId="2" type="noConversion"/>
  </si>
  <si>
    <t>法律；法律史；法律事务；法律学；法学；法学理论；国际法；国际经济法；海商法；行政法；行政法律事务；环境与资源保护法学；经济法；经济法律事务；经济法学；律师；民商法；民族法学；商法；涉外经济法；涉外经济与法律；诉讼法学；宪法学与行政法学；刑法学；知识产权；知识产权法；书记官；禁毒学；安全防范技术；毒品犯罪矫治；毒品犯罪心理矫治；法律事务；行政执行；监所管理；监狱管理；监狱行政管理；监狱学；矫正教育；戒毒康复；劳教管理；社区矫正；涉毒人员矫治；司法；司法行政事务；司法警务；司法信息安全；司法学；刑事司法；刑事侦查技术；刑事执行；狱内侦查；侦查；罪犯心理测量与矫正技术；司法助理；罪犯心理矫治</t>
  </si>
  <si>
    <t>农业水利工程；水利工程；水利工程管理；水利工程监理；水利工程施工技术；水利管理；水利水电动力工程；水利水电工程；水利水电工程管理；水利水电工程技术；水利水电工程技术管理；水利水电工程监理；水利水电工程建筑；水利水电工程与管理；水利水电建筑工程；水利水电建筑工程技术；水利水信息</t>
  </si>
  <si>
    <t>法律；法律事务；法律学；法学；律师</t>
  </si>
  <si>
    <t>农学；农艺；设施农业；设施农业技术；设施农业科学与工程；农艺教育；农艺学；农作物；农作物种植</t>
  </si>
  <si>
    <t>WEB应用程序设计；电器与电脑；电子工程与计算机应用；电子计算机；电子技术及微机应用；电子与计算机工程；计算机；计算机办公应用；计算机操作；计算机操作及运用；计算机管理及应用；计算机管理与运用；计算机及应用；计算机及应用管理；计算机及运用；计算机技术；计算机技术应用；计算机技术与科学；计算机技术与应用；计算机教育；计算机科学及应用；计算机科学技术教育；计算机科学教育；计算机科学现代教育技术；计算机科学与技术；计算机科学与教育；计算机科学与应用；计算机控制；计算机控制技术；计算机控制与管理；计算机器件及设备；计算机软件；计算机软件工程；计算机软件技术；计算机软件开发；计算机软件与理论；计算机实用技术；计算机网络；计算机网络工程；计算机网络工程与管理；计算机网络构建与管理维护；计算机网络管理；计算机网络及技术；计算机网络技术；计算机网络技术管理；计算机网络教育；计算机网络信息工程；计算机网络信息技术；计算机网络与办公自动化；计算机网络与软件应用；计算机网络与通讯；计算机网络与维护；计算机网络与系统；计算机网络与信息处理；计算机网络与信息管理；计算机维修；计算机系统结构；计算机系统维护；计算机系统与维护；计算机信息安全技术；计算机信息及网络；计算机信息与网络；计算机应用；计算机应用管理；计算机应用基础；计算机应用及安全管理；计算机应用及管理；计算机应用及会计；计算机应用及外设维修；计算机应用及网络；计算机应用技术；计算机应用软件；计算机应用与管理；计算机应用与技术；计算机应用与维护；计算机应用与维护技术；计算机应用与维修；计算机硬件与外设；计算机与电子通信；计算机与信息管理；计算机与信息科学；计算机与应用；计算机运用；计算机运用及维护技术；计算机运用技术；计算机运用与管理；计算机运用与维护；计算机组装与维修；计算数学；计算数学及其应用软件；可视化程序设计；空间信息与数字技术；模式识别与智能系统；软件测试；软件工程；软件技术；软件开发；软件开发技术；数据库管理；数据库应用及信息管理；数字媒体技术；网络工程；网络构建与管理维护；网络管理与维护；网络技术；网络技术与信息处理；网络系统管理；网络与信息安全；微机应用；微型计算机及应用；物联网工程；系统分析与集成；信息安全；信息安全技术；信息对抗技术；信息管理与信息系统；信息与计算科学</t>
  </si>
  <si>
    <t>佤族、拉祜族</t>
    <phoneticPr fontId="2" type="noConversion"/>
  </si>
  <si>
    <t>财会；财会电算化；财会统计；财会与审计；财务管理；财务会计；财务会计电算化；财务会计教育；财务会计与审计；财务信息管理；电算化会计；电算会计；法务会计；工业会计；工业及涉外会计；工业企业财务会计；国际会计；会计；会计电算化；会计计算机应用；会计统计；会计学；会计与金融；会计与审计；会计与统计；会计与统计核算；计算机财会；金融会计；三资企业财务会计；商业财务会计；涉外财务会计；涉外会计；涉外商务及财务会计</t>
  </si>
  <si>
    <t>岳宋乡小学1人；新厂镇中学1人</t>
  </si>
  <si>
    <t>翁嘎科镇中学1人；勐卡镇幼儿园1人</t>
  </si>
  <si>
    <t>师范类院校毕业生</t>
  </si>
  <si>
    <t>中医；中西医；中西医结合；中西医结合临床医学；中西医结合专业；中西医临床医学</t>
  </si>
  <si>
    <t>报考人员必须符合（国卫医发）【2014】11号《医师资格考试报名资格规定（2014版）》文件要求</t>
  </si>
  <si>
    <t>勐卡镇卫生院1人；新厂镇卫生院1人</t>
  </si>
  <si>
    <t>药学；药剂学；药学技术；应用药学</t>
  </si>
  <si>
    <t>力所乡卫生院1人；翁嘎科镇卫生院1人</t>
  </si>
  <si>
    <t>临床医学；农村医学；社区医学</t>
  </si>
  <si>
    <t>新厂镇卫生院1人；中课镇卫生院1人</t>
  </si>
  <si>
    <t>力所乡卫生院1人；翁嘎科镇卫生院1人；新厂镇卫生院2人；岳宋乡卫生院1人</t>
  </si>
  <si>
    <t>预防医学</t>
  </si>
  <si>
    <t>畜牧；畜牧兽医；动物防疫检验；动物防疫检疫；动物防疫与检疫；动物检疫；动物检疫与防疫；动物生产；动物医学</t>
  </si>
  <si>
    <t>林学；林业；林业技术；林业森林资源管理；林业生态森林资源保护与管理；园林；园林技术；园林园艺；园林技术；园林教育</t>
  </si>
  <si>
    <t>思茅第一中学</t>
    <phoneticPr fontId="2" type="noConversion"/>
  </si>
  <si>
    <t>墨江县乡(镇)社会保障服务中心</t>
    <phoneticPr fontId="2" type="noConversion"/>
  </si>
  <si>
    <t>墨江县乡(镇)村镇规划建设服务中心</t>
    <phoneticPr fontId="2" type="noConversion"/>
  </si>
  <si>
    <t>墨江县乡(镇)村镇规划建设服务中心</t>
    <phoneticPr fontId="2" type="noConversion"/>
  </si>
  <si>
    <t>墨江县乡(镇)农业服务中心</t>
    <phoneticPr fontId="2" type="noConversion"/>
  </si>
  <si>
    <t>墨江县乡(镇)林业服务中心</t>
    <phoneticPr fontId="2" type="noConversion"/>
  </si>
  <si>
    <t>思茅区军队干休所</t>
    <phoneticPr fontId="2" type="noConversion"/>
  </si>
  <si>
    <t>思茅区六顺镇农业服务中心水务工作站</t>
    <phoneticPr fontId="10" type="noConversion"/>
  </si>
  <si>
    <t>思茅区云仙乡农业服务中心水务工作站</t>
    <phoneticPr fontId="10" type="noConversion"/>
  </si>
  <si>
    <t>持普通话二级乙等及以上证书</t>
    <phoneticPr fontId="2" type="noConversion"/>
  </si>
  <si>
    <t>持普通话二级乙等及以上证书</t>
    <phoneticPr fontId="13" type="noConversion"/>
  </si>
  <si>
    <t>持普通话二级乙等及以上证书，计算机二级及以上等级证书</t>
    <phoneticPr fontId="13" type="noConversion"/>
  </si>
  <si>
    <t>持有会计从业资格证</t>
    <phoneticPr fontId="2" type="noConversion"/>
  </si>
  <si>
    <t>持有会计从业资格证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</si>
</sst>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####&quot;直&quot;&quot;属&quot;"/>
  </numFmts>
  <fonts count="17">
    <font>
      <sz val="11"/>
      <color theme="1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4"/>
      <name val="宋体"/>
      <family val="3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family val="2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center"/>
    </xf>
    <xf numFmtId="49" fontId="9" fillId="0" borderId="1" xfId="0" applyNumberFormat="1" applyFont="1" applyBorder="1" applyAlignment="1" applyProtection="1">
      <alignment vertical="center" wrapText="1"/>
    </xf>
    <xf numFmtId="176" fontId="9" fillId="0" borderId="1" xfId="0" applyNumberFormat="1" applyFont="1" applyBorder="1" applyAlignment="1" applyProtection="1">
      <alignment horizontal="center" vertical="center" wrapText="1"/>
    </xf>
    <xf numFmtId="176" fontId="9" fillId="0" borderId="1" xfId="0" applyNumberFormat="1" applyFont="1" applyBorder="1" applyAlignment="1" applyProtection="1">
      <alignment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0" fillId="0" borderId="0" xfId="0" applyNumberFormat="1" applyBorder="1" applyProtection="1">
      <alignment vertical="center"/>
      <protection locked="0"/>
    </xf>
    <xf numFmtId="0" fontId="0" fillId="0" borderId="0" xfId="0" applyNumberFormat="1" applyBorder="1" applyProtection="1">
      <alignment vertical="center"/>
    </xf>
    <xf numFmtId="0" fontId="0" fillId="0" borderId="0" xfId="0" applyFont="1" applyBorder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00"/>
  <sheetViews>
    <sheetView tabSelected="1" workbookViewId="0">
      <pane xSplit="9" ySplit="2" topLeftCell="AB3" activePane="bottomRight" state="frozenSplit"/>
      <selection pane="topRight" activeCell="J1" sqref="J1"/>
      <selection pane="bottomLeft" activeCell="A3" sqref="A3"/>
      <selection pane="bottomRight" activeCell="AA172" sqref="AA172"/>
    </sheetView>
  </sheetViews>
  <sheetFormatPr defaultRowHeight="13.5"/>
  <cols>
    <col min="1" max="1" width="11" style="6" customWidth="1"/>
    <col min="2" max="3" width="14.125" style="6" bestFit="1" customWidth="1"/>
    <col min="4" max="4" width="16.875" style="6" customWidth="1"/>
    <col min="5" max="5" width="9.75" style="6" bestFit="1" customWidth="1"/>
    <col min="6" max="6" width="15.5" style="6" customWidth="1"/>
    <col min="7" max="7" width="9.375" style="6" customWidth="1"/>
    <col min="8" max="8" width="12.75" style="6" customWidth="1"/>
    <col min="9" max="9" width="11.25" style="14" customWidth="1"/>
    <col min="10" max="10" width="20.875" style="6" customWidth="1"/>
    <col min="11" max="11" width="9.75" style="6" bestFit="1" customWidth="1"/>
    <col min="12" max="12" width="16" style="6" customWidth="1"/>
    <col min="13" max="13" width="50.875" style="6" customWidth="1"/>
    <col min="14" max="15" width="9.75" style="6" bestFit="1" customWidth="1"/>
    <col min="16" max="16" width="27.25" style="6" customWidth="1"/>
    <col min="17" max="17" width="13.75" style="6" customWidth="1"/>
    <col min="18" max="18" width="14.125" style="6" bestFit="1" customWidth="1"/>
    <col min="19" max="19" width="10.625" style="6" customWidth="1"/>
    <col min="20" max="20" width="14.375" style="6" customWidth="1"/>
    <col min="21" max="21" width="9" style="6"/>
    <col min="22" max="22" width="13" style="6" customWidth="1"/>
    <col min="23" max="23" width="26.875" style="6" customWidth="1"/>
    <col min="24" max="26" width="19.75" style="6" customWidth="1"/>
    <col min="27" max="27" width="15.125" style="6" customWidth="1"/>
    <col min="28" max="28" width="18.75" style="6" customWidth="1"/>
    <col min="29" max="29" width="19.75" style="6" customWidth="1"/>
    <col min="30" max="16384" width="9" style="6"/>
  </cols>
  <sheetData>
    <row r="1" spans="1:30" s="5" customFormat="1" ht="25.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s="5" customFormat="1" ht="18" customHeight="1">
      <c r="A2" s="3" t="s">
        <v>17</v>
      </c>
      <c r="B2" s="3" t="s">
        <v>18</v>
      </c>
      <c r="C2" s="3" t="s">
        <v>19</v>
      </c>
      <c r="D2" s="3" t="s">
        <v>528</v>
      </c>
      <c r="E2" s="3" t="s">
        <v>0</v>
      </c>
      <c r="F2" s="3" t="s">
        <v>529</v>
      </c>
      <c r="G2" s="3" t="s">
        <v>530</v>
      </c>
      <c r="H2" s="3" t="s">
        <v>531</v>
      </c>
      <c r="I2" s="13" t="s">
        <v>1</v>
      </c>
      <c r="J2" s="3" t="s">
        <v>14</v>
      </c>
      <c r="K2" s="4" t="s">
        <v>2</v>
      </c>
      <c r="L2" s="3" t="s">
        <v>6</v>
      </c>
      <c r="M2" s="3" t="s">
        <v>702</v>
      </c>
      <c r="N2" s="3" t="s">
        <v>8</v>
      </c>
      <c r="O2" s="3" t="s">
        <v>9</v>
      </c>
      <c r="P2" s="3" t="s">
        <v>536</v>
      </c>
      <c r="Q2" s="3" t="s">
        <v>10</v>
      </c>
      <c r="R2" s="3" t="s">
        <v>15</v>
      </c>
      <c r="S2" s="3" t="s">
        <v>16</v>
      </c>
      <c r="T2" s="3" t="s">
        <v>3</v>
      </c>
      <c r="U2" s="3" t="s">
        <v>4</v>
      </c>
      <c r="V2" s="3" t="s">
        <v>20</v>
      </c>
      <c r="W2" s="3" t="s">
        <v>5</v>
      </c>
      <c r="X2" s="3" t="s">
        <v>7</v>
      </c>
      <c r="Y2" s="3" t="s">
        <v>619</v>
      </c>
      <c r="Z2" s="3" t="s">
        <v>620</v>
      </c>
      <c r="AA2" s="3" t="s">
        <v>11</v>
      </c>
      <c r="AB2" s="3" t="s">
        <v>535</v>
      </c>
      <c r="AC2" s="3" t="s">
        <v>701</v>
      </c>
      <c r="AD2" s="3" t="s">
        <v>12</v>
      </c>
    </row>
    <row r="3" spans="1:30">
      <c r="A3" s="6" t="s">
        <v>752</v>
      </c>
      <c r="B3" s="6" t="s">
        <v>113</v>
      </c>
      <c r="C3" s="6" t="s">
        <v>753</v>
      </c>
      <c r="D3" s="6" t="s">
        <v>754</v>
      </c>
      <c r="E3" s="6" t="s">
        <v>755</v>
      </c>
      <c r="F3" s="6" t="s">
        <v>756</v>
      </c>
      <c r="G3" s="6" t="s">
        <v>757</v>
      </c>
      <c r="H3" s="6" t="s">
        <v>758</v>
      </c>
      <c r="I3" s="15" t="str">
        <f>IF(C3&lt;&gt;"",IF(J3&lt;&gt;"",CONCATENATE(LOOKUP(C3,机构代码!B:B,机构代码!C:C),LOOKUP(J3,考试类型代码!A:A,考试类型代码!B:B),TEXT(COUNTIFS(C$3:C3,C3,J$3:J3,J3),"0000")),""),"")</f>
        <v>0800310001</v>
      </c>
      <c r="J3" s="6" t="s">
        <v>691</v>
      </c>
      <c r="K3" s="6">
        <v>1</v>
      </c>
      <c r="L3" s="6" t="s">
        <v>555</v>
      </c>
      <c r="N3" s="6" t="s">
        <v>555</v>
      </c>
      <c r="O3" s="6" t="s">
        <v>555</v>
      </c>
      <c r="Q3" s="6" t="s">
        <v>787</v>
      </c>
      <c r="R3" s="6" t="s">
        <v>555</v>
      </c>
      <c r="S3" s="6" t="s">
        <v>788</v>
      </c>
      <c r="T3" s="6" t="s">
        <v>789</v>
      </c>
      <c r="U3" s="6" t="s">
        <v>555</v>
      </c>
      <c r="V3" s="6" t="s">
        <v>555</v>
      </c>
      <c r="W3" s="6" t="s">
        <v>960</v>
      </c>
      <c r="X3" s="6" t="s">
        <v>790</v>
      </c>
      <c r="AB3" s="6" t="s">
        <v>791</v>
      </c>
      <c r="AC3" s="6" t="s">
        <v>792</v>
      </c>
    </row>
    <row r="4" spans="1:30">
      <c r="A4" s="6" t="s">
        <v>752</v>
      </c>
      <c r="B4" s="6" t="s">
        <v>113</v>
      </c>
      <c r="C4" s="6" t="s">
        <v>753</v>
      </c>
      <c r="D4" s="6" t="s">
        <v>759</v>
      </c>
      <c r="E4" s="6" t="s">
        <v>755</v>
      </c>
      <c r="F4" s="6" t="s">
        <v>760</v>
      </c>
      <c r="G4" s="6" t="s">
        <v>757</v>
      </c>
      <c r="H4" s="6" t="s">
        <v>760</v>
      </c>
      <c r="I4" s="15" t="str">
        <f>IF(C4&lt;&gt;"",IF(J4&lt;&gt;"",CONCATENATE(LOOKUP(C4,机构代码!B:B,机构代码!C:C),LOOKUP(J4,考试类型代码!A:A,考试类型代码!B:B),TEXT(COUNTIFS(C$3:C4,C4,J$3:J4,J4),"0000")),""),"")</f>
        <v>0800310002</v>
      </c>
      <c r="J4" s="6" t="s">
        <v>691</v>
      </c>
      <c r="K4" s="6">
        <v>1</v>
      </c>
      <c r="L4" s="6" t="s">
        <v>555</v>
      </c>
      <c r="N4" s="6" t="s">
        <v>555</v>
      </c>
      <c r="O4" s="6" t="s">
        <v>555</v>
      </c>
      <c r="Q4" s="6" t="s">
        <v>787</v>
      </c>
      <c r="R4" s="6" t="s">
        <v>555</v>
      </c>
      <c r="S4" s="6" t="s">
        <v>788</v>
      </c>
      <c r="T4" s="6" t="s">
        <v>789</v>
      </c>
      <c r="U4" s="6" t="s">
        <v>793</v>
      </c>
      <c r="V4" s="6" t="s">
        <v>555</v>
      </c>
      <c r="W4" s="6" t="s">
        <v>961</v>
      </c>
      <c r="X4" s="6" t="s">
        <v>555</v>
      </c>
      <c r="AC4" s="6" t="s">
        <v>792</v>
      </c>
    </row>
    <row r="5" spans="1:30">
      <c r="A5" s="6" t="s">
        <v>752</v>
      </c>
      <c r="B5" s="6" t="s">
        <v>113</v>
      </c>
      <c r="C5" s="6" t="s">
        <v>753</v>
      </c>
      <c r="D5" s="6" t="s">
        <v>761</v>
      </c>
      <c r="E5" s="6" t="s">
        <v>762</v>
      </c>
      <c r="F5" s="6" t="s">
        <v>763</v>
      </c>
      <c r="G5" s="6" t="s">
        <v>764</v>
      </c>
      <c r="H5" s="6" t="s">
        <v>765</v>
      </c>
      <c r="I5" s="15" t="str">
        <f>IF(C5&lt;&gt;"",IF(J5&lt;&gt;"",CONCATENATE(LOOKUP(C5,机构代码!B:B,机构代码!C:C),LOOKUP(J5,考试类型代码!A:A,考试类型代码!B:B),TEXT(COUNTIFS(C$3:C5,C5,J$3:J5,J5),"0000")),""),"")</f>
        <v>0800310003</v>
      </c>
      <c r="J5" s="6" t="s">
        <v>691</v>
      </c>
      <c r="K5" s="6">
        <v>1</v>
      </c>
      <c r="L5" s="6" t="s">
        <v>794</v>
      </c>
      <c r="N5" s="6" t="s">
        <v>795</v>
      </c>
      <c r="O5" s="6" t="s">
        <v>555</v>
      </c>
      <c r="Q5" s="6" t="s">
        <v>787</v>
      </c>
      <c r="R5" s="6" t="s">
        <v>555</v>
      </c>
      <c r="S5" s="6" t="s">
        <v>788</v>
      </c>
      <c r="T5" s="6" t="s">
        <v>789</v>
      </c>
      <c r="U5" s="6" t="s">
        <v>555</v>
      </c>
      <c r="V5" s="6" t="s">
        <v>555</v>
      </c>
      <c r="W5" s="6" t="s">
        <v>962</v>
      </c>
      <c r="X5" s="6" t="s">
        <v>555</v>
      </c>
      <c r="AC5" s="6" t="s">
        <v>792</v>
      </c>
    </row>
    <row r="6" spans="1:30">
      <c r="A6" s="6" t="s">
        <v>752</v>
      </c>
      <c r="B6" s="6" t="s">
        <v>113</v>
      </c>
      <c r="C6" s="6" t="s">
        <v>753</v>
      </c>
      <c r="D6" s="6" t="s">
        <v>761</v>
      </c>
      <c r="E6" s="6" t="s">
        <v>762</v>
      </c>
      <c r="F6" s="6" t="s">
        <v>763</v>
      </c>
      <c r="G6" s="6" t="s">
        <v>764</v>
      </c>
      <c r="H6" s="6" t="s">
        <v>765</v>
      </c>
      <c r="I6" s="15" t="str">
        <f>IF(C6&lt;&gt;"",IF(J6&lt;&gt;"",CONCATENATE(LOOKUP(C6,机构代码!B:B,机构代码!C:C),LOOKUP(J6,考试类型代码!A:A,考试类型代码!B:B),TEXT(COUNTIFS(C$3:C6,C6,J$3:J6,J6),"0000")),""),"")</f>
        <v>0800310004</v>
      </c>
      <c r="J6" s="6" t="s">
        <v>691</v>
      </c>
      <c r="K6" s="6">
        <v>1</v>
      </c>
      <c r="L6" s="6" t="s">
        <v>794</v>
      </c>
      <c r="N6" s="6" t="s">
        <v>797</v>
      </c>
      <c r="O6" s="6" t="s">
        <v>555</v>
      </c>
      <c r="Q6" s="6" t="s">
        <v>787</v>
      </c>
      <c r="R6" s="6" t="s">
        <v>555</v>
      </c>
      <c r="S6" s="6" t="s">
        <v>788</v>
      </c>
      <c r="T6" s="6" t="s">
        <v>789</v>
      </c>
      <c r="U6" s="6" t="s">
        <v>555</v>
      </c>
      <c r="V6" s="6" t="s">
        <v>555</v>
      </c>
      <c r="W6" s="6" t="s">
        <v>963</v>
      </c>
      <c r="X6" s="6" t="s">
        <v>555</v>
      </c>
      <c r="AC6" s="6" t="s">
        <v>792</v>
      </c>
    </row>
    <row r="7" spans="1:30">
      <c r="A7" s="6" t="s">
        <v>752</v>
      </c>
      <c r="B7" s="6" t="s">
        <v>113</v>
      </c>
      <c r="C7" s="6" t="s">
        <v>753</v>
      </c>
      <c r="D7" s="6" t="s">
        <v>761</v>
      </c>
      <c r="E7" s="6" t="s">
        <v>762</v>
      </c>
      <c r="F7" s="6" t="s">
        <v>766</v>
      </c>
      <c r="G7" s="6" t="s">
        <v>764</v>
      </c>
      <c r="H7" s="6" t="s">
        <v>767</v>
      </c>
      <c r="I7" s="15" t="str">
        <f>IF(C7&lt;&gt;"",IF(J7&lt;&gt;"",CONCATENATE(LOOKUP(C7,机构代码!B:B,机构代码!C:C),LOOKUP(J7,考试类型代码!A:A,考试类型代码!B:B),TEXT(COUNTIFS(C$3:C7,C7,J$3:J7,J7),"0000")),""),"")</f>
        <v>0800110001</v>
      </c>
      <c r="J7" s="6" t="s">
        <v>798</v>
      </c>
      <c r="K7" s="6">
        <v>1</v>
      </c>
      <c r="L7" s="6" t="s">
        <v>794</v>
      </c>
      <c r="N7" s="6" t="s">
        <v>795</v>
      </c>
      <c r="O7" s="6" t="s">
        <v>555</v>
      </c>
      <c r="Q7" s="6" t="s">
        <v>787</v>
      </c>
      <c r="R7" s="6" t="s">
        <v>555</v>
      </c>
      <c r="S7" s="6" t="s">
        <v>788</v>
      </c>
      <c r="T7" s="6" t="s">
        <v>789</v>
      </c>
      <c r="U7" s="6" t="s">
        <v>555</v>
      </c>
      <c r="V7" s="6" t="s">
        <v>555</v>
      </c>
      <c r="W7" s="6" t="s">
        <v>964</v>
      </c>
      <c r="X7" s="6" t="s">
        <v>555</v>
      </c>
      <c r="AC7" s="6" t="s">
        <v>792</v>
      </c>
    </row>
    <row r="8" spans="1:30">
      <c r="A8" s="6" t="s">
        <v>752</v>
      </c>
      <c r="B8" s="6" t="s">
        <v>113</v>
      </c>
      <c r="C8" s="6" t="s">
        <v>753</v>
      </c>
      <c r="D8" s="6" t="s">
        <v>761</v>
      </c>
      <c r="E8" s="6" t="s">
        <v>762</v>
      </c>
      <c r="F8" s="6" t="s">
        <v>766</v>
      </c>
      <c r="G8" s="6" t="s">
        <v>764</v>
      </c>
      <c r="H8" s="6" t="s">
        <v>767</v>
      </c>
      <c r="I8" s="15" t="str">
        <f>IF(C8&lt;&gt;"",IF(J8&lt;&gt;"",CONCATENATE(LOOKUP(C8,机构代码!B:B,机构代码!C:C),LOOKUP(J8,考试类型代码!A:A,考试类型代码!B:B),TEXT(COUNTIFS(C$3:C8,C8,J$3:J8,J8),"0000")),""),"")</f>
        <v>0800110002</v>
      </c>
      <c r="J8" s="6" t="s">
        <v>798</v>
      </c>
      <c r="K8" s="6">
        <v>1</v>
      </c>
      <c r="L8" s="6" t="s">
        <v>794</v>
      </c>
      <c r="N8" s="6" t="s">
        <v>797</v>
      </c>
      <c r="O8" s="6" t="s">
        <v>555</v>
      </c>
      <c r="Q8" s="6" t="s">
        <v>787</v>
      </c>
      <c r="R8" s="6" t="s">
        <v>555</v>
      </c>
      <c r="S8" s="6" t="s">
        <v>788</v>
      </c>
      <c r="T8" s="6" t="s">
        <v>789</v>
      </c>
      <c r="U8" s="6" t="s">
        <v>555</v>
      </c>
      <c r="V8" s="6" t="s">
        <v>555</v>
      </c>
      <c r="W8" s="6" t="s">
        <v>964</v>
      </c>
      <c r="X8" s="6" t="s">
        <v>555</v>
      </c>
      <c r="AC8" s="6" t="s">
        <v>792</v>
      </c>
    </row>
    <row r="9" spans="1:30">
      <c r="A9" s="6" t="s">
        <v>752</v>
      </c>
      <c r="B9" s="6" t="s">
        <v>113</v>
      </c>
      <c r="C9" s="6" t="s">
        <v>753</v>
      </c>
      <c r="D9" s="6" t="s">
        <v>768</v>
      </c>
      <c r="E9" s="6" t="s">
        <v>762</v>
      </c>
      <c r="F9" s="16" t="s">
        <v>769</v>
      </c>
      <c r="G9" s="6" t="s">
        <v>764</v>
      </c>
      <c r="H9" s="16" t="s">
        <v>770</v>
      </c>
      <c r="I9" s="15" t="str">
        <f>IF(C9&lt;&gt;"",IF(J9&lt;&gt;"",CONCATENATE(LOOKUP(C9,机构代码!B:B,机构代码!C:C),LOOKUP(J9,考试类型代码!A:A,考试类型代码!B:B),TEXT(COUNTIFS(C$3:C9,C9,J$3:J9,J9),"0000")),""),"")</f>
        <v>0800310005</v>
      </c>
      <c r="J9" s="6" t="s">
        <v>691</v>
      </c>
      <c r="K9" s="6">
        <v>1</v>
      </c>
      <c r="L9" s="6" t="s">
        <v>799</v>
      </c>
      <c r="M9" s="6" t="s">
        <v>800</v>
      </c>
      <c r="N9" s="6" t="s">
        <v>555</v>
      </c>
      <c r="O9" s="6" t="s">
        <v>555</v>
      </c>
      <c r="Q9" s="6" t="s">
        <v>801</v>
      </c>
      <c r="R9" s="6" t="s">
        <v>802</v>
      </c>
      <c r="S9" s="6" t="s">
        <v>803</v>
      </c>
      <c r="T9" s="6" t="s">
        <v>789</v>
      </c>
      <c r="U9" s="6" t="s">
        <v>555</v>
      </c>
      <c r="V9" s="6" t="s">
        <v>555</v>
      </c>
      <c r="W9" s="6" t="s">
        <v>965</v>
      </c>
      <c r="X9" s="6" t="s">
        <v>555</v>
      </c>
      <c r="AC9" s="6" t="s">
        <v>804</v>
      </c>
      <c r="AD9" s="6" t="s">
        <v>972</v>
      </c>
    </row>
    <row r="10" spans="1:30">
      <c r="A10" s="6" t="s">
        <v>752</v>
      </c>
      <c r="B10" s="6" t="s">
        <v>113</v>
      </c>
      <c r="C10" s="6" t="s">
        <v>753</v>
      </c>
      <c r="D10" s="6" t="s">
        <v>768</v>
      </c>
      <c r="E10" s="6" t="s">
        <v>762</v>
      </c>
      <c r="F10" s="6" t="s">
        <v>771</v>
      </c>
      <c r="G10" s="6" t="s">
        <v>764</v>
      </c>
      <c r="H10" s="16" t="s">
        <v>772</v>
      </c>
      <c r="I10" s="15" t="str">
        <f>IF(C10&lt;&gt;"",IF(J10&lt;&gt;"",CONCATENATE(LOOKUP(C10,机构代码!B:B,机构代码!C:C),LOOKUP(J10,考试类型代码!A:A,考试类型代码!B:B),TEXT(COUNTIFS(C$3:C10,C10,J$3:J10,J10),"0000")),""),"")</f>
        <v>0800210001</v>
      </c>
      <c r="J10" s="6" t="s">
        <v>805</v>
      </c>
      <c r="K10" s="6">
        <v>1</v>
      </c>
      <c r="L10" s="6" t="s">
        <v>799</v>
      </c>
      <c r="M10" s="6" t="s">
        <v>800</v>
      </c>
      <c r="N10" s="6" t="s">
        <v>555</v>
      </c>
      <c r="O10" s="6" t="s">
        <v>555</v>
      </c>
      <c r="P10" s="16"/>
      <c r="Q10" s="6" t="s">
        <v>801</v>
      </c>
      <c r="R10" s="6" t="s">
        <v>802</v>
      </c>
      <c r="S10" s="6" t="s">
        <v>803</v>
      </c>
      <c r="T10" s="6" t="s">
        <v>789</v>
      </c>
      <c r="U10" s="6" t="s">
        <v>555</v>
      </c>
      <c r="V10" s="6" t="s">
        <v>555</v>
      </c>
      <c r="W10" s="6" t="s">
        <v>966</v>
      </c>
      <c r="X10" s="6" t="s">
        <v>555</v>
      </c>
      <c r="AC10" s="6" t="s">
        <v>804</v>
      </c>
      <c r="AD10" s="6" t="s">
        <v>973</v>
      </c>
    </row>
    <row r="11" spans="1:30">
      <c r="A11" s="6" t="s">
        <v>752</v>
      </c>
      <c r="B11" s="6" t="s">
        <v>113</v>
      </c>
      <c r="C11" s="6" t="s">
        <v>753</v>
      </c>
      <c r="D11" s="6" t="s">
        <v>773</v>
      </c>
      <c r="E11" s="6" t="s">
        <v>774</v>
      </c>
      <c r="F11" s="6" t="s">
        <v>775</v>
      </c>
      <c r="G11" s="6" t="s">
        <v>764</v>
      </c>
      <c r="H11" s="6" t="s">
        <v>776</v>
      </c>
      <c r="I11" s="15" t="str">
        <f>IF(C11&lt;&gt;"",IF(J11&lt;&gt;"",CONCATENATE(LOOKUP(C11,机构代码!B:B,机构代码!C:C),LOOKUP(J11,考试类型代码!A:A,考试类型代码!B:B),TEXT(COUNTIFS(C$3:C11,C11,J$3:J11,J11),"0000")),""),"")</f>
        <v>0800210002</v>
      </c>
      <c r="J11" s="6" t="s">
        <v>805</v>
      </c>
      <c r="K11" s="6">
        <v>1</v>
      </c>
      <c r="L11" s="6" t="s">
        <v>806</v>
      </c>
      <c r="N11" s="6" t="s">
        <v>795</v>
      </c>
      <c r="O11" s="6" t="s">
        <v>555</v>
      </c>
      <c r="P11" s="16"/>
      <c r="Q11" s="6" t="s">
        <v>787</v>
      </c>
      <c r="R11" s="6" t="s">
        <v>555</v>
      </c>
      <c r="S11" s="6" t="s">
        <v>803</v>
      </c>
      <c r="T11" s="6" t="s">
        <v>807</v>
      </c>
      <c r="U11" s="6" t="s">
        <v>555</v>
      </c>
      <c r="V11" s="6" t="s">
        <v>555</v>
      </c>
      <c r="W11" s="6" t="s">
        <v>796</v>
      </c>
      <c r="X11" s="6" t="s">
        <v>790</v>
      </c>
      <c r="AA11" s="6" t="s">
        <v>813</v>
      </c>
      <c r="AB11" s="6" t="s">
        <v>808</v>
      </c>
      <c r="AC11" s="6" t="s">
        <v>792</v>
      </c>
      <c r="AD11" s="6" t="s">
        <v>814</v>
      </c>
    </row>
    <row r="12" spans="1:30">
      <c r="A12" s="6" t="s">
        <v>752</v>
      </c>
      <c r="B12" s="6" t="s">
        <v>113</v>
      </c>
      <c r="C12" s="6" t="s">
        <v>753</v>
      </c>
      <c r="D12" s="6" t="s">
        <v>773</v>
      </c>
      <c r="E12" s="6" t="s">
        <v>777</v>
      </c>
      <c r="F12" s="6" t="s">
        <v>778</v>
      </c>
      <c r="G12" s="6" t="s">
        <v>764</v>
      </c>
      <c r="H12" s="6" t="s">
        <v>779</v>
      </c>
      <c r="I12" s="15" t="str">
        <f>IF(C12&lt;&gt;"",IF(J12&lt;&gt;"",CONCATENATE(LOOKUP(C12,机构代码!B:B,机构代码!C:C),LOOKUP(J12,考试类型代码!A:A,考试类型代码!B:B),TEXT(COUNTIFS(C$3:C12,C12,J$3:J12,J12),"0000")),""),"")</f>
        <v>0800210003</v>
      </c>
      <c r="J12" s="6" t="s">
        <v>805</v>
      </c>
      <c r="K12" s="6">
        <v>1</v>
      </c>
      <c r="L12" s="6" t="s">
        <v>806</v>
      </c>
      <c r="N12" s="6" t="s">
        <v>809</v>
      </c>
      <c r="O12" s="6" t="s">
        <v>555</v>
      </c>
      <c r="Q12" s="6" t="s">
        <v>787</v>
      </c>
      <c r="R12" s="6" t="s">
        <v>555</v>
      </c>
      <c r="S12" s="6" t="s">
        <v>803</v>
      </c>
      <c r="T12" s="6" t="s">
        <v>807</v>
      </c>
      <c r="U12" s="14" t="s">
        <v>555</v>
      </c>
      <c r="V12" s="6" t="s">
        <v>555</v>
      </c>
      <c r="W12" s="6" t="s">
        <v>796</v>
      </c>
      <c r="X12" s="6" t="s">
        <v>790</v>
      </c>
      <c r="AA12" s="6" t="s">
        <v>810</v>
      </c>
      <c r="AB12" s="6" t="s">
        <v>815</v>
      </c>
      <c r="AC12" s="6" t="s">
        <v>792</v>
      </c>
      <c r="AD12" s="6" t="s">
        <v>814</v>
      </c>
    </row>
    <row r="13" spans="1:30">
      <c r="A13" s="6" t="s">
        <v>752</v>
      </c>
      <c r="B13" s="6" t="s">
        <v>113</v>
      </c>
      <c r="C13" s="6" t="s">
        <v>753</v>
      </c>
      <c r="D13" s="6" t="s">
        <v>773</v>
      </c>
      <c r="E13" s="6" t="s">
        <v>777</v>
      </c>
      <c r="F13" s="6" t="s">
        <v>778</v>
      </c>
      <c r="G13" s="6" t="s">
        <v>764</v>
      </c>
      <c r="H13" s="6" t="s">
        <v>779</v>
      </c>
      <c r="I13" s="15" t="str">
        <f>IF(C13&lt;&gt;"",IF(J13&lt;&gt;"",CONCATENATE(LOOKUP(C13,机构代码!B:B,机构代码!C:C),LOOKUP(J13,考试类型代码!A:A,考试类型代码!B:B),TEXT(COUNTIFS(C$3:C13,C13,J$3:J13,J13),"0000")),""),"")</f>
        <v>0800210004</v>
      </c>
      <c r="J13" s="6" t="s">
        <v>805</v>
      </c>
      <c r="K13" s="6">
        <v>1</v>
      </c>
      <c r="L13" s="6" t="s">
        <v>806</v>
      </c>
      <c r="N13" s="6" t="s">
        <v>555</v>
      </c>
      <c r="O13" s="6" t="s">
        <v>555</v>
      </c>
      <c r="Q13" s="6" t="s">
        <v>787</v>
      </c>
      <c r="R13" s="6" t="s">
        <v>555</v>
      </c>
      <c r="S13" s="6" t="s">
        <v>803</v>
      </c>
      <c r="T13" s="6" t="s">
        <v>807</v>
      </c>
      <c r="U13" s="14" t="s">
        <v>555</v>
      </c>
      <c r="V13" s="6" t="s">
        <v>555</v>
      </c>
      <c r="W13" s="6" t="s">
        <v>796</v>
      </c>
      <c r="X13" s="6" t="s">
        <v>790</v>
      </c>
      <c r="AA13" s="6" t="s">
        <v>810</v>
      </c>
      <c r="AB13" s="6" t="s">
        <v>808</v>
      </c>
      <c r="AC13" s="6" t="s">
        <v>792</v>
      </c>
      <c r="AD13" s="6" t="s">
        <v>814</v>
      </c>
    </row>
    <row r="14" spans="1:30">
      <c r="A14" s="6" t="s">
        <v>752</v>
      </c>
      <c r="B14" s="6" t="s">
        <v>113</v>
      </c>
      <c r="C14" s="6" t="s">
        <v>136</v>
      </c>
      <c r="D14" s="6" t="s">
        <v>976</v>
      </c>
      <c r="E14" s="6" t="s">
        <v>762</v>
      </c>
      <c r="F14" s="6" t="s">
        <v>780</v>
      </c>
      <c r="G14" s="6" t="s">
        <v>764</v>
      </c>
      <c r="H14" s="6" t="s">
        <v>781</v>
      </c>
      <c r="I14" s="15" t="str">
        <f>IF(C14&lt;&gt;"",IF(J14&lt;&gt;"",CONCATENATE(LOOKUP(C14,机构代码!B:B,机构代码!C:C),LOOKUP(J14,考试类型代码!A:A,考试类型代码!B:B),TEXT(COUNTIFS(C$3:C14,C14,J$3:J14,J14),"0000")),""),"")</f>
        <v>0802410001</v>
      </c>
      <c r="J14" s="6" t="s">
        <v>692</v>
      </c>
      <c r="K14" s="6">
        <v>1</v>
      </c>
      <c r="L14" s="6" t="s">
        <v>811</v>
      </c>
      <c r="N14" s="6" t="s">
        <v>795</v>
      </c>
      <c r="O14" s="6" t="s">
        <v>555</v>
      </c>
      <c r="Q14" s="6" t="s">
        <v>812</v>
      </c>
      <c r="R14" s="6" t="s">
        <v>555</v>
      </c>
      <c r="S14" s="6" t="s">
        <v>788</v>
      </c>
      <c r="T14" s="6" t="s">
        <v>789</v>
      </c>
      <c r="U14" s="6" t="s">
        <v>793</v>
      </c>
      <c r="V14" s="6" t="s">
        <v>555</v>
      </c>
      <c r="W14" s="6" t="s">
        <v>967</v>
      </c>
      <c r="X14" s="6" t="s">
        <v>555</v>
      </c>
      <c r="AC14" s="6" t="s">
        <v>792</v>
      </c>
    </row>
    <row r="15" spans="1:30">
      <c r="A15" s="6" t="s">
        <v>752</v>
      </c>
      <c r="B15" s="6" t="s">
        <v>113</v>
      </c>
      <c r="C15" s="6" t="s">
        <v>136</v>
      </c>
      <c r="D15" s="6" t="s">
        <v>976</v>
      </c>
      <c r="E15" s="6" t="s">
        <v>762</v>
      </c>
      <c r="F15" s="6" t="s">
        <v>780</v>
      </c>
      <c r="G15" s="6" t="s">
        <v>764</v>
      </c>
      <c r="H15" s="6" t="s">
        <v>781</v>
      </c>
      <c r="I15" s="15" t="str">
        <f>IF(C15&lt;&gt;"",IF(J15&lt;&gt;"",CONCATENATE(LOOKUP(C15,机构代码!B:B,机构代码!C:C),LOOKUP(J15,考试类型代码!A:A,考试类型代码!B:B),TEXT(COUNTIFS(C$3:C15,C15,J$3:J15,J15),"0000")),""),"")</f>
        <v>0802410002</v>
      </c>
      <c r="J15" s="6" t="s">
        <v>692</v>
      </c>
      <c r="K15" s="6">
        <v>1</v>
      </c>
      <c r="L15" s="6" t="s">
        <v>811</v>
      </c>
      <c r="N15" s="6" t="s">
        <v>797</v>
      </c>
      <c r="O15" s="6" t="s">
        <v>555</v>
      </c>
      <c r="Q15" s="6" t="s">
        <v>812</v>
      </c>
      <c r="R15" s="6" t="s">
        <v>555</v>
      </c>
      <c r="S15" s="6" t="s">
        <v>788</v>
      </c>
      <c r="T15" s="6" t="s">
        <v>789</v>
      </c>
      <c r="U15" s="6" t="s">
        <v>793</v>
      </c>
      <c r="V15" s="6" t="s">
        <v>555</v>
      </c>
      <c r="W15" s="14" t="s">
        <v>967</v>
      </c>
      <c r="X15" s="6" t="s">
        <v>555</v>
      </c>
      <c r="AC15" s="6" t="s">
        <v>792</v>
      </c>
    </row>
    <row r="16" spans="1:30">
      <c r="A16" s="6" t="s">
        <v>752</v>
      </c>
      <c r="B16" s="6" t="s">
        <v>113</v>
      </c>
      <c r="C16" s="6" t="s">
        <v>201</v>
      </c>
      <c r="D16" s="6" t="s">
        <v>975</v>
      </c>
      <c r="E16" s="6" t="s">
        <v>762</v>
      </c>
      <c r="F16" s="6" t="s">
        <v>782</v>
      </c>
      <c r="G16" s="6" t="s">
        <v>764</v>
      </c>
      <c r="H16" s="6" t="s">
        <v>783</v>
      </c>
      <c r="I16" s="15" t="str">
        <f>IF(C16&lt;&gt;"",IF(J16&lt;&gt;"",CONCATENATE(LOOKUP(C16,机构代码!B:B,机构代码!C:C),LOOKUP(J16,考试类型代码!A:A,考试类型代码!B:B),TEXT(COUNTIFS(C$3:C16,C16,J$3:J16,J16),"0000")),""),"")</f>
        <v>0821520001</v>
      </c>
      <c r="J16" s="6" t="s">
        <v>694</v>
      </c>
      <c r="K16" s="6">
        <v>1</v>
      </c>
      <c r="L16" s="6" t="s">
        <v>555</v>
      </c>
      <c r="N16" s="6" t="s">
        <v>555</v>
      </c>
      <c r="O16" s="6" t="s">
        <v>555</v>
      </c>
      <c r="Q16" s="6" t="s">
        <v>787</v>
      </c>
      <c r="R16" s="6" t="s">
        <v>816</v>
      </c>
      <c r="S16" s="6" t="s">
        <v>803</v>
      </c>
      <c r="T16" s="6" t="s">
        <v>789</v>
      </c>
      <c r="U16" s="6" t="s">
        <v>555</v>
      </c>
      <c r="V16" s="6" t="s">
        <v>555</v>
      </c>
      <c r="W16" s="6" t="s">
        <v>817</v>
      </c>
      <c r="X16" s="6" t="s">
        <v>555</v>
      </c>
      <c r="AC16" s="6" t="s">
        <v>792</v>
      </c>
    </row>
    <row r="17" spans="1:30">
      <c r="A17" s="6" t="s">
        <v>752</v>
      </c>
      <c r="B17" s="6" t="s">
        <v>113</v>
      </c>
      <c r="C17" s="6" t="s">
        <v>203</v>
      </c>
      <c r="D17" s="6" t="s">
        <v>977</v>
      </c>
      <c r="E17" s="6" t="s">
        <v>762</v>
      </c>
      <c r="F17" s="6" t="s">
        <v>784</v>
      </c>
      <c r="G17" s="6" t="s">
        <v>757</v>
      </c>
      <c r="H17" s="6" t="s">
        <v>785</v>
      </c>
      <c r="I17" s="15" t="str">
        <f>IF(C17&lt;&gt;"",IF(J17&lt;&gt;"",CONCATENATE(LOOKUP(C17,机构代码!B:B,机构代码!C:C),LOOKUP(J17,考试类型代码!A:A,考试类型代码!B:B),TEXT(COUNTIFS(C$3:C17,C17,J$3:J17,J17),"0000")),""),"")</f>
        <v>0823110001</v>
      </c>
      <c r="J17" s="6" t="s">
        <v>798</v>
      </c>
      <c r="K17" s="6">
        <v>1</v>
      </c>
      <c r="L17" s="6" t="s">
        <v>555</v>
      </c>
      <c r="N17" s="6" t="s">
        <v>555</v>
      </c>
      <c r="O17" s="6" t="s">
        <v>555</v>
      </c>
      <c r="Q17" s="6" t="s">
        <v>787</v>
      </c>
      <c r="R17" s="6" t="s">
        <v>802</v>
      </c>
      <c r="S17" s="6" t="s">
        <v>788</v>
      </c>
      <c r="T17" s="6" t="s">
        <v>807</v>
      </c>
      <c r="U17" s="6" t="s">
        <v>555</v>
      </c>
      <c r="V17" s="6" t="s">
        <v>555</v>
      </c>
      <c r="W17" s="6" t="s">
        <v>968</v>
      </c>
      <c r="X17" s="6" t="s">
        <v>555</v>
      </c>
      <c r="AC17" s="6" t="s">
        <v>792</v>
      </c>
    </row>
    <row r="18" spans="1:30">
      <c r="A18" s="6" t="s">
        <v>752</v>
      </c>
      <c r="B18" s="6" t="s">
        <v>113</v>
      </c>
      <c r="C18" s="6" t="s">
        <v>208</v>
      </c>
      <c r="D18" s="6" t="s">
        <v>974</v>
      </c>
      <c r="E18" s="6" t="s">
        <v>762</v>
      </c>
      <c r="F18" s="6" t="s">
        <v>780</v>
      </c>
      <c r="G18" s="6" t="s">
        <v>764</v>
      </c>
      <c r="H18" s="6" t="s">
        <v>786</v>
      </c>
      <c r="I18" s="15" t="str">
        <f>IF(C18&lt;&gt;"",IF(J18&lt;&gt;"",CONCATENATE(LOOKUP(C18,机构代码!B:B,机构代码!C:C),LOOKUP(J18,考试类型代码!A:A,考试类型代码!B:B),TEXT(COUNTIFS(C$3:C18,C18,J$3:J18,J18),"0000")),""),"")</f>
        <v>0828410001</v>
      </c>
      <c r="J18" s="6" t="s">
        <v>692</v>
      </c>
      <c r="K18" s="6">
        <v>1</v>
      </c>
      <c r="L18" s="6" t="s">
        <v>794</v>
      </c>
      <c r="N18" s="6" t="s">
        <v>555</v>
      </c>
      <c r="O18" s="6" t="s">
        <v>555</v>
      </c>
      <c r="Q18" s="6" t="s">
        <v>812</v>
      </c>
      <c r="R18" s="6" t="s">
        <v>555</v>
      </c>
      <c r="S18" s="6" t="s">
        <v>788</v>
      </c>
      <c r="T18" s="6" t="s">
        <v>789</v>
      </c>
      <c r="U18" s="6" t="s">
        <v>793</v>
      </c>
      <c r="V18" s="6" t="s">
        <v>555</v>
      </c>
      <c r="W18" s="6" t="s">
        <v>969</v>
      </c>
      <c r="X18" s="6" t="s">
        <v>790</v>
      </c>
      <c r="AC18" s="6" t="s">
        <v>792</v>
      </c>
    </row>
    <row r="19" spans="1:30">
      <c r="A19" s="17" t="s">
        <v>818</v>
      </c>
      <c r="B19" s="17" t="s">
        <v>113</v>
      </c>
      <c r="C19" s="17" t="s">
        <v>753</v>
      </c>
      <c r="D19" s="17" t="s">
        <v>819</v>
      </c>
      <c r="E19" s="17" t="s">
        <v>755</v>
      </c>
      <c r="F19" s="17" t="s">
        <v>820</v>
      </c>
      <c r="G19" s="17" t="s">
        <v>764</v>
      </c>
      <c r="H19" s="17" t="s">
        <v>786</v>
      </c>
      <c r="I19" s="15" t="str">
        <f>IF(C19&lt;&gt;"",IF(J19&lt;&gt;"",CONCATENATE(LOOKUP(C19,机构代码!B:B,机构代码!C:C),LOOKUP(J19,考试类型代码!A:A,考试类型代码!B:B),TEXT(COUNTIFS(C$3:C19,C19,J$3:J19,J19),"0000")),""),"")</f>
        <v>0800110003</v>
      </c>
      <c r="J19" s="17" t="s">
        <v>798</v>
      </c>
      <c r="K19" s="17">
        <v>1</v>
      </c>
      <c r="L19" s="17" t="s">
        <v>794</v>
      </c>
      <c r="N19" s="17" t="s">
        <v>555</v>
      </c>
      <c r="O19" s="17" t="s">
        <v>555</v>
      </c>
      <c r="Q19" s="17" t="s">
        <v>787</v>
      </c>
      <c r="R19" s="17" t="s">
        <v>555</v>
      </c>
      <c r="S19" s="17" t="s">
        <v>788</v>
      </c>
      <c r="T19" s="17" t="s">
        <v>789</v>
      </c>
      <c r="U19" s="17" t="s">
        <v>793</v>
      </c>
      <c r="V19" s="17" t="s">
        <v>555</v>
      </c>
      <c r="W19" s="17" t="s">
        <v>821</v>
      </c>
      <c r="X19" s="17" t="s">
        <v>790</v>
      </c>
      <c r="Y19" s="17" t="s">
        <v>555</v>
      </c>
      <c r="Z19" s="17" t="s">
        <v>555</v>
      </c>
      <c r="AC19" s="6" t="s">
        <v>792</v>
      </c>
    </row>
    <row r="20" spans="1:30">
      <c r="A20" s="17" t="s">
        <v>818</v>
      </c>
      <c r="B20" s="17" t="s">
        <v>113</v>
      </c>
      <c r="C20" s="17" t="s">
        <v>753</v>
      </c>
      <c r="D20" s="17" t="s">
        <v>819</v>
      </c>
      <c r="E20" s="17" t="s">
        <v>755</v>
      </c>
      <c r="F20" s="17" t="s">
        <v>820</v>
      </c>
      <c r="G20" s="17" t="s">
        <v>764</v>
      </c>
      <c r="H20" s="17" t="s">
        <v>786</v>
      </c>
      <c r="I20" s="15" t="str">
        <f>IF(C20&lt;&gt;"",IF(J20&lt;&gt;"",CONCATENATE(LOOKUP(C20,机构代码!B:B,机构代码!C:C),LOOKUP(J20,考试类型代码!A:A,考试类型代码!B:B),TEXT(COUNTIFS(C$3:C20,C20,J$3:J20,J20),"0000")),""),"")</f>
        <v>0800410001</v>
      </c>
      <c r="J20" s="17" t="s">
        <v>692</v>
      </c>
      <c r="K20" s="17">
        <v>1</v>
      </c>
      <c r="L20" s="17" t="s">
        <v>794</v>
      </c>
      <c r="N20" s="17" t="s">
        <v>555</v>
      </c>
      <c r="O20" s="17" t="s">
        <v>555</v>
      </c>
      <c r="Q20" s="17" t="s">
        <v>787</v>
      </c>
      <c r="R20" s="17" t="s">
        <v>555</v>
      </c>
      <c r="S20" s="17" t="s">
        <v>788</v>
      </c>
      <c r="T20" s="17" t="s">
        <v>789</v>
      </c>
      <c r="U20" s="17" t="s">
        <v>793</v>
      </c>
      <c r="V20" s="17" t="s">
        <v>555</v>
      </c>
      <c r="W20" s="17" t="s">
        <v>822</v>
      </c>
      <c r="X20" s="17" t="s">
        <v>790</v>
      </c>
      <c r="Y20" s="17" t="s">
        <v>555</v>
      </c>
      <c r="Z20" s="17" t="s">
        <v>555</v>
      </c>
      <c r="AC20" s="6" t="s">
        <v>792</v>
      </c>
    </row>
    <row r="21" spans="1:30">
      <c r="A21" s="17" t="s">
        <v>818</v>
      </c>
      <c r="B21" s="17" t="s">
        <v>113</v>
      </c>
      <c r="C21" s="17" t="s">
        <v>753</v>
      </c>
      <c r="D21" s="17" t="s">
        <v>819</v>
      </c>
      <c r="E21" s="17" t="s">
        <v>755</v>
      </c>
      <c r="F21" s="17" t="s">
        <v>820</v>
      </c>
      <c r="G21" s="17" t="s">
        <v>764</v>
      </c>
      <c r="H21" s="17" t="s">
        <v>786</v>
      </c>
      <c r="I21" s="15" t="str">
        <f>IF(C21&lt;&gt;"",IF(J21&lt;&gt;"",CONCATENATE(LOOKUP(C21,机构代码!B:B,机构代码!C:C),LOOKUP(J21,考试类型代码!A:A,考试类型代码!B:B),TEXT(COUNTIFS(C$3:C21,C21,J$3:J21,J21),"0000")),""),"")</f>
        <v>0800410002</v>
      </c>
      <c r="J21" s="17" t="s">
        <v>692</v>
      </c>
      <c r="K21" s="17">
        <v>1</v>
      </c>
      <c r="L21" s="17" t="s">
        <v>794</v>
      </c>
      <c r="N21" s="17" t="s">
        <v>555</v>
      </c>
      <c r="O21" s="17" t="s">
        <v>555</v>
      </c>
      <c r="Q21" s="17" t="s">
        <v>787</v>
      </c>
      <c r="R21" s="17" t="s">
        <v>555</v>
      </c>
      <c r="S21" s="17" t="s">
        <v>788</v>
      </c>
      <c r="T21" s="17" t="s">
        <v>789</v>
      </c>
      <c r="U21" s="17" t="s">
        <v>793</v>
      </c>
      <c r="V21" s="17" t="s">
        <v>555</v>
      </c>
      <c r="W21" s="17" t="s">
        <v>823</v>
      </c>
      <c r="X21" s="17" t="s">
        <v>790</v>
      </c>
      <c r="Y21" s="17" t="s">
        <v>555</v>
      </c>
      <c r="Z21" s="17" t="s">
        <v>555</v>
      </c>
      <c r="AC21" s="6" t="s">
        <v>792</v>
      </c>
    </row>
    <row r="22" spans="1:30">
      <c r="A22" s="17" t="s">
        <v>818</v>
      </c>
      <c r="B22" s="17" t="s">
        <v>113</v>
      </c>
      <c r="C22" s="17" t="s">
        <v>753</v>
      </c>
      <c r="D22" s="17" t="s">
        <v>819</v>
      </c>
      <c r="E22" s="17" t="s">
        <v>755</v>
      </c>
      <c r="F22" s="17" t="s">
        <v>820</v>
      </c>
      <c r="G22" s="17" t="s">
        <v>764</v>
      </c>
      <c r="H22" s="17" t="s">
        <v>786</v>
      </c>
      <c r="I22" s="15" t="str">
        <f>IF(C22&lt;&gt;"",IF(J22&lt;&gt;"",CONCATENATE(LOOKUP(C22,机构代码!B:B,机构代码!C:C),LOOKUP(J22,考试类型代码!A:A,考试类型代码!B:B),TEXT(COUNTIFS(C$3:C22,C22,J$3:J22,J22),"0000")),""),"")</f>
        <v>0800410003</v>
      </c>
      <c r="J22" s="17" t="s">
        <v>692</v>
      </c>
      <c r="K22" s="17">
        <v>1</v>
      </c>
      <c r="L22" s="17" t="s">
        <v>555</v>
      </c>
      <c r="N22" s="17" t="s">
        <v>555</v>
      </c>
      <c r="O22" s="17" t="s">
        <v>555</v>
      </c>
      <c r="Q22" s="17" t="s">
        <v>787</v>
      </c>
      <c r="R22" s="17" t="s">
        <v>555</v>
      </c>
      <c r="S22" s="17" t="s">
        <v>788</v>
      </c>
      <c r="T22" s="17" t="s">
        <v>789</v>
      </c>
      <c r="U22" s="17" t="s">
        <v>793</v>
      </c>
      <c r="V22" s="17" t="s">
        <v>555</v>
      </c>
      <c r="W22" s="17" t="s">
        <v>824</v>
      </c>
      <c r="X22" s="17" t="s">
        <v>790</v>
      </c>
      <c r="Y22" s="17" t="s">
        <v>555</v>
      </c>
      <c r="Z22" s="17" t="s">
        <v>555</v>
      </c>
      <c r="AC22" s="6" t="s">
        <v>792</v>
      </c>
    </row>
    <row r="23" spans="1:30">
      <c r="A23" s="17" t="s">
        <v>818</v>
      </c>
      <c r="B23" s="17" t="s">
        <v>113</v>
      </c>
      <c r="C23" s="17" t="s">
        <v>753</v>
      </c>
      <c r="D23" s="17" t="s">
        <v>819</v>
      </c>
      <c r="E23" s="17" t="s">
        <v>755</v>
      </c>
      <c r="F23" s="17" t="s">
        <v>820</v>
      </c>
      <c r="G23" s="17" t="s">
        <v>764</v>
      </c>
      <c r="H23" s="17" t="s">
        <v>786</v>
      </c>
      <c r="I23" s="15" t="str">
        <f>IF(C23&lt;&gt;"",IF(J23&lt;&gt;"",CONCATENATE(LOOKUP(C23,机构代码!B:B,机构代码!C:C),LOOKUP(J23,考试类型代码!A:A,考试类型代码!B:B),TEXT(COUNTIFS(C$3:C23,C23,J$3:J23,J23),"0000")),""),"")</f>
        <v>0800410004</v>
      </c>
      <c r="J23" s="17" t="s">
        <v>692</v>
      </c>
      <c r="K23" s="17">
        <v>1</v>
      </c>
      <c r="L23" s="17" t="s">
        <v>794</v>
      </c>
      <c r="N23" s="17" t="s">
        <v>555</v>
      </c>
      <c r="O23" s="17" t="s">
        <v>555</v>
      </c>
      <c r="Q23" s="17" t="s">
        <v>787</v>
      </c>
      <c r="R23" s="17" t="s">
        <v>555</v>
      </c>
      <c r="S23" s="17" t="s">
        <v>788</v>
      </c>
      <c r="T23" s="17" t="s">
        <v>789</v>
      </c>
      <c r="U23" s="17" t="s">
        <v>793</v>
      </c>
      <c r="V23" s="17" t="s">
        <v>555</v>
      </c>
      <c r="W23" s="17" t="s">
        <v>555</v>
      </c>
      <c r="X23" s="17" t="s">
        <v>790</v>
      </c>
      <c r="Y23" s="17" t="s">
        <v>555</v>
      </c>
      <c r="Z23" s="17" t="s">
        <v>555</v>
      </c>
      <c r="AC23" s="6" t="s">
        <v>792</v>
      </c>
    </row>
    <row r="24" spans="1:30">
      <c r="A24" s="6" t="s">
        <v>827</v>
      </c>
      <c r="B24" s="6" t="s">
        <v>113</v>
      </c>
      <c r="C24" s="6" t="s">
        <v>753</v>
      </c>
      <c r="D24" s="6" t="s">
        <v>828</v>
      </c>
      <c r="E24" s="6" t="s">
        <v>762</v>
      </c>
      <c r="F24" s="6" t="s">
        <v>780</v>
      </c>
      <c r="G24" s="6" t="s">
        <v>764</v>
      </c>
      <c r="H24" s="6" t="s">
        <v>829</v>
      </c>
      <c r="I24" s="15" t="str">
        <f>IF(C24&lt;&gt;"",IF(J24&lt;&gt;"",CONCATENATE(LOOKUP(C24,机构代码!B:B,机构代码!C:C),LOOKUP(J24,考试类型代码!A:A,考试类型代码!B:B),TEXT(COUNTIFS(C$3:C24,C24,J$3:J24,J24),"0000")),""),"")</f>
        <v>0800520001</v>
      </c>
      <c r="J24" s="6" t="s">
        <v>694</v>
      </c>
      <c r="K24" s="6">
        <v>5</v>
      </c>
      <c r="L24" s="6" t="s">
        <v>555</v>
      </c>
      <c r="N24" s="6" t="s">
        <v>555</v>
      </c>
      <c r="O24" s="6" t="s">
        <v>555</v>
      </c>
      <c r="Q24" s="6" t="s">
        <v>787</v>
      </c>
      <c r="R24" s="6" t="s">
        <v>555</v>
      </c>
      <c r="S24" s="6" t="s">
        <v>788</v>
      </c>
      <c r="T24" s="6" t="s">
        <v>807</v>
      </c>
      <c r="U24" s="6" t="s">
        <v>555</v>
      </c>
      <c r="V24" s="6" t="s">
        <v>555</v>
      </c>
      <c r="W24" s="6" t="s">
        <v>830</v>
      </c>
      <c r="X24" s="6" t="s">
        <v>800</v>
      </c>
      <c r="AC24" s="6" t="s">
        <v>792</v>
      </c>
    </row>
    <row r="25" spans="1:30">
      <c r="A25" s="6" t="s">
        <v>827</v>
      </c>
      <c r="B25" s="6" t="s">
        <v>113</v>
      </c>
      <c r="C25" s="6" t="s">
        <v>753</v>
      </c>
      <c r="D25" s="6" t="s">
        <v>828</v>
      </c>
      <c r="E25" s="6" t="s">
        <v>762</v>
      </c>
      <c r="F25" s="6" t="s">
        <v>780</v>
      </c>
      <c r="G25" s="6" t="s">
        <v>764</v>
      </c>
      <c r="H25" s="6" t="s">
        <v>829</v>
      </c>
      <c r="I25" s="15" t="str">
        <f>IF(C25&lt;&gt;"",IF(J25&lt;&gt;"",CONCATENATE(LOOKUP(C25,机构代码!B:B,机构代码!C:C),LOOKUP(J25,考试类型代码!A:A,考试类型代码!B:B),TEXT(COUNTIFS(C$3:C25,C25,J$3:J25,J25),"0000")),""),"")</f>
        <v>0800550001</v>
      </c>
      <c r="J25" s="6" t="s">
        <v>697</v>
      </c>
      <c r="K25" s="6">
        <v>1</v>
      </c>
      <c r="L25" s="6" t="s">
        <v>794</v>
      </c>
      <c r="N25" s="6" t="s">
        <v>555</v>
      </c>
      <c r="O25" s="6" t="s">
        <v>555</v>
      </c>
      <c r="Q25" s="6" t="s">
        <v>787</v>
      </c>
      <c r="R25" s="6" t="s">
        <v>555</v>
      </c>
      <c r="S25" s="6" t="s">
        <v>788</v>
      </c>
      <c r="T25" s="6" t="s">
        <v>789</v>
      </c>
      <c r="U25" s="6" t="s">
        <v>793</v>
      </c>
      <c r="V25" s="6" t="s">
        <v>555</v>
      </c>
      <c r="W25" s="6" t="s">
        <v>831</v>
      </c>
      <c r="X25" s="6" t="s">
        <v>800</v>
      </c>
      <c r="AC25" s="6" t="s">
        <v>792</v>
      </c>
    </row>
    <row r="26" spans="1:30">
      <c r="A26" s="6" t="s">
        <v>827</v>
      </c>
      <c r="B26" s="6" t="s">
        <v>113</v>
      </c>
      <c r="C26" s="6" t="s">
        <v>753</v>
      </c>
      <c r="D26" s="6" t="s">
        <v>828</v>
      </c>
      <c r="E26" s="6" t="s">
        <v>762</v>
      </c>
      <c r="F26" s="6" t="s">
        <v>780</v>
      </c>
      <c r="G26" s="6" t="s">
        <v>764</v>
      </c>
      <c r="H26" s="6" t="s">
        <v>829</v>
      </c>
      <c r="I26" s="15" t="str">
        <f>IF(C26&lt;&gt;"",IF(J26&lt;&gt;"",CONCATENATE(LOOKUP(C26,机构代码!B:B,机构代码!C:C),LOOKUP(J26,考试类型代码!A:A,考试类型代码!B:B),TEXT(COUNTIFS(C$3:C26,C26,J$3:J26,J26),"0000")),""),"")</f>
        <v>0800540001</v>
      </c>
      <c r="J26" s="6" t="s">
        <v>696</v>
      </c>
      <c r="K26" s="6">
        <v>2</v>
      </c>
      <c r="L26" s="6" t="s">
        <v>555</v>
      </c>
      <c r="N26" s="6" t="s">
        <v>555</v>
      </c>
      <c r="O26" s="6" t="s">
        <v>555</v>
      </c>
      <c r="Q26" s="6" t="s">
        <v>787</v>
      </c>
      <c r="R26" s="6" t="s">
        <v>555</v>
      </c>
      <c r="S26" s="6" t="s">
        <v>788</v>
      </c>
      <c r="T26" s="6" t="s">
        <v>807</v>
      </c>
      <c r="U26" s="6" t="s">
        <v>555</v>
      </c>
      <c r="V26" s="6" t="s">
        <v>555</v>
      </c>
      <c r="W26" s="6" t="s">
        <v>832</v>
      </c>
      <c r="X26" s="6" t="s">
        <v>790</v>
      </c>
      <c r="AA26" s="6" t="s">
        <v>833</v>
      </c>
      <c r="AC26" s="6" t="s">
        <v>792</v>
      </c>
    </row>
    <row r="27" spans="1:30">
      <c r="A27" s="6" t="s">
        <v>836</v>
      </c>
      <c r="B27" s="6" t="s">
        <v>113</v>
      </c>
      <c r="C27" s="6" t="s">
        <v>753</v>
      </c>
      <c r="D27" s="6" t="s">
        <v>837</v>
      </c>
      <c r="E27" s="6" t="s">
        <v>838</v>
      </c>
      <c r="F27" s="6" t="s">
        <v>839</v>
      </c>
      <c r="G27" s="6" t="s">
        <v>764</v>
      </c>
      <c r="H27" s="6" t="s">
        <v>840</v>
      </c>
      <c r="I27" s="15" t="str">
        <f>IF(C27&lt;&gt;"",IF(J27&lt;&gt;"",CONCATENATE(LOOKUP(C27,机构代码!B:B,机构代码!C:C),LOOKUP(J27,考试类型代码!A:A,考试类型代码!B:B),TEXT(COUNTIFS(C$3:C27,C27,J$3:J27,J27),"0000")),""),"")</f>
        <v>0800410005</v>
      </c>
      <c r="J27" s="6" t="s">
        <v>692</v>
      </c>
      <c r="K27" s="6">
        <v>7</v>
      </c>
      <c r="L27" s="6" t="s">
        <v>794</v>
      </c>
      <c r="N27" s="6" t="s">
        <v>809</v>
      </c>
      <c r="O27" s="6" t="s">
        <v>555</v>
      </c>
      <c r="Q27" s="6" t="s">
        <v>841</v>
      </c>
      <c r="R27" s="6" t="s">
        <v>555</v>
      </c>
      <c r="S27" s="6" t="s">
        <v>803</v>
      </c>
      <c r="T27" s="6" t="s">
        <v>789</v>
      </c>
      <c r="U27" s="6" t="s">
        <v>555</v>
      </c>
      <c r="V27" s="6" t="s">
        <v>555</v>
      </c>
      <c r="W27" s="6" t="s">
        <v>843</v>
      </c>
      <c r="X27" s="6" t="s">
        <v>800</v>
      </c>
      <c r="Y27" s="6" t="s">
        <v>842</v>
      </c>
      <c r="Z27" s="6" t="s">
        <v>537</v>
      </c>
      <c r="AC27" s="6" t="s">
        <v>792</v>
      </c>
    </row>
    <row r="28" spans="1:30">
      <c r="A28" s="6" t="s">
        <v>836</v>
      </c>
      <c r="B28" s="6" t="s">
        <v>113</v>
      </c>
      <c r="C28" s="6" t="s">
        <v>753</v>
      </c>
      <c r="D28" s="6" t="s">
        <v>837</v>
      </c>
      <c r="E28" s="6" t="s">
        <v>838</v>
      </c>
      <c r="F28" s="6" t="s">
        <v>839</v>
      </c>
      <c r="G28" s="6" t="s">
        <v>764</v>
      </c>
      <c r="H28" s="6" t="s">
        <v>840</v>
      </c>
      <c r="I28" s="15" t="str">
        <f>IF(C28&lt;&gt;"",IF(J28&lt;&gt;"",CONCATENATE(LOOKUP(C28,机构代码!B:B,机构代码!C:C),LOOKUP(J28,考试类型代码!A:A,考试类型代码!B:B),TEXT(COUNTIFS(C$3:C28,C28,J$3:J28,J28),"0000")),""),"")</f>
        <v>0800410006</v>
      </c>
      <c r="J28" s="6" t="s">
        <v>692</v>
      </c>
      <c r="K28" s="6">
        <v>2</v>
      </c>
      <c r="L28" s="6" t="s">
        <v>794</v>
      </c>
      <c r="N28" s="6" t="s">
        <v>809</v>
      </c>
      <c r="O28" s="6" t="s">
        <v>555</v>
      </c>
      <c r="Q28" s="6" t="s">
        <v>841</v>
      </c>
      <c r="R28" s="6" t="s">
        <v>555</v>
      </c>
      <c r="S28" s="6" t="s">
        <v>803</v>
      </c>
      <c r="T28" s="6" t="s">
        <v>789</v>
      </c>
      <c r="U28" s="6" t="s">
        <v>555</v>
      </c>
      <c r="V28" s="6" t="s">
        <v>555</v>
      </c>
      <c r="W28" s="6" t="s">
        <v>844</v>
      </c>
      <c r="X28" s="6" t="s">
        <v>800</v>
      </c>
      <c r="Y28" s="6" t="s">
        <v>842</v>
      </c>
      <c r="Z28" s="6" t="s">
        <v>537</v>
      </c>
      <c r="AC28" s="6" t="s">
        <v>792</v>
      </c>
    </row>
    <row r="29" spans="1:30">
      <c r="A29" s="6" t="s">
        <v>836</v>
      </c>
      <c r="B29" s="6" t="s">
        <v>113</v>
      </c>
      <c r="C29" s="6" t="s">
        <v>753</v>
      </c>
      <c r="D29" s="6" t="s">
        <v>837</v>
      </c>
      <c r="E29" s="6" t="s">
        <v>838</v>
      </c>
      <c r="F29" s="6" t="s">
        <v>839</v>
      </c>
      <c r="G29" s="6" t="s">
        <v>764</v>
      </c>
      <c r="H29" s="6" t="s">
        <v>840</v>
      </c>
      <c r="I29" s="15" t="str">
        <f>IF(C29&lt;&gt;"",IF(J29&lt;&gt;"",CONCATENATE(LOOKUP(C29,机构代码!B:B,机构代码!C:C),LOOKUP(J29,考试类型代码!A:A,考试类型代码!B:B),TEXT(COUNTIFS(C$3:C29,C29,J$3:J29,J29),"0000")),""),"")</f>
        <v>0800410007</v>
      </c>
      <c r="J29" s="6" t="s">
        <v>692</v>
      </c>
      <c r="K29" s="6">
        <v>2</v>
      </c>
      <c r="L29" s="6" t="s">
        <v>794</v>
      </c>
      <c r="N29" s="6" t="s">
        <v>809</v>
      </c>
      <c r="O29" s="6" t="s">
        <v>555</v>
      </c>
      <c r="Q29" s="6" t="s">
        <v>841</v>
      </c>
      <c r="R29" s="6" t="s">
        <v>555</v>
      </c>
      <c r="S29" s="6" t="s">
        <v>803</v>
      </c>
      <c r="T29" s="6" t="s">
        <v>789</v>
      </c>
      <c r="U29" s="6" t="s">
        <v>555</v>
      </c>
      <c r="V29" s="6" t="s">
        <v>555</v>
      </c>
      <c r="W29" s="6" t="s">
        <v>845</v>
      </c>
      <c r="X29" s="6" t="s">
        <v>800</v>
      </c>
      <c r="Y29" s="6" t="s">
        <v>842</v>
      </c>
      <c r="Z29" s="6" t="s">
        <v>537</v>
      </c>
      <c r="AC29" s="6" t="s">
        <v>792</v>
      </c>
    </row>
    <row r="30" spans="1:30">
      <c r="A30" s="6" t="s">
        <v>834</v>
      </c>
      <c r="B30" s="6" t="s">
        <v>113</v>
      </c>
      <c r="C30" s="6" t="s">
        <v>753</v>
      </c>
      <c r="D30" s="6" t="s">
        <v>846</v>
      </c>
      <c r="E30" s="6" t="s">
        <v>835</v>
      </c>
      <c r="F30" s="6" t="s">
        <v>847</v>
      </c>
      <c r="G30" s="6" t="s">
        <v>757</v>
      </c>
      <c r="H30" s="6" t="s">
        <v>848</v>
      </c>
      <c r="I30" s="15" t="str">
        <f>IF(C30&lt;&gt;"",IF(J30&lt;&gt;"",CONCATENATE(LOOKUP(C30,机构代码!B:B,机构代码!C:C),LOOKUP(J30,考试类型代码!A:A,考试类型代码!B:B),TEXT(COUNTIFS(C$3:C30,C30,J$3:J30,J30),"0000")),""),"")</f>
        <v>0800110004</v>
      </c>
      <c r="J30" s="6" t="s">
        <v>798</v>
      </c>
      <c r="K30" s="6">
        <v>1</v>
      </c>
      <c r="L30" s="6" t="s">
        <v>555</v>
      </c>
      <c r="N30" s="6" t="s">
        <v>795</v>
      </c>
      <c r="O30" s="6" t="s">
        <v>555</v>
      </c>
      <c r="Q30" s="6" t="s">
        <v>787</v>
      </c>
      <c r="R30" s="6" t="s">
        <v>555</v>
      </c>
      <c r="S30" s="6" t="s">
        <v>788</v>
      </c>
      <c r="T30" s="6" t="s">
        <v>789</v>
      </c>
      <c r="U30" s="6" t="s">
        <v>793</v>
      </c>
      <c r="V30" s="6" t="s">
        <v>852</v>
      </c>
      <c r="W30" s="6" t="s">
        <v>853</v>
      </c>
      <c r="X30" s="6" t="s">
        <v>555</v>
      </c>
      <c r="AC30" s="6" t="s">
        <v>792</v>
      </c>
      <c r="AD30" s="6" t="s">
        <v>854</v>
      </c>
    </row>
    <row r="31" spans="1:30">
      <c r="A31" s="6" t="s">
        <v>818</v>
      </c>
      <c r="B31" s="6" t="s">
        <v>113</v>
      </c>
      <c r="C31" s="6" t="s">
        <v>753</v>
      </c>
      <c r="D31" s="6" t="s">
        <v>849</v>
      </c>
      <c r="E31" s="6" t="s">
        <v>755</v>
      </c>
      <c r="F31" s="6" t="s">
        <v>850</v>
      </c>
      <c r="G31" s="6" t="s">
        <v>757</v>
      </c>
      <c r="H31" s="6" t="s">
        <v>851</v>
      </c>
      <c r="I31" s="15" t="str">
        <f>IF(C31&lt;&gt;"",IF(J31&lt;&gt;"",CONCATENATE(LOOKUP(C31,机构代码!B:B,机构代码!C:C),LOOKUP(J31,考试类型代码!A:A,考试类型代码!B:B),TEXT(COUNTIFS(C$3:C31,C31,J$3:J31,J31),"0000")),""),"")</f>
        <v>0800110005</v>
      </c>
      <c r="J31" s="6" t="s">
        <v>798</v>
      </c>
      <c r="K31" s="6">
        <v>1</v>
      </c>
      <c r="L31" s="6" t="s">
        <v>555</v>
      </c>
      <c r="N31" s="6" t="s">
        <v>555</v>
      </c>
      <c r="O31" s="6" t="s">
        <v>555</v>
      </c>
      <c r="Q31" s="6" t="s">
        <v>787</v>
      </c>
      <c r="R31" s="6" t="s">
        <v>555</v>
      </c>
      <c r="S31" s="6" t="s">
        <v>788</v>
      </c>
      <c r="T31" s="6" t="s">
        <v>789</v>
      </c>
      <c r="U31" s="6" t="s">
        <v>793</v>
      </c>
      <c r="V31" s="6" t="s">
        <v>852</v>
      </c>
      <c r="W31" s="6" t="s">
        <v>555</v>
      </c>
      <c r="X31" s="6" t="s">
        <v>555</v>
      </c>
      <c r="AC31" s="6" t="s">
        <v>792</v>
      </c>
    </row>
    <row r="32" spans="1:30">
      <c r="A32" s="6" t="s">
        <v>855</v>
      </c>
      <c r="B32" s="6" t="s">
        <v>113</v>
      </c>
      <c r="C32" s="6" t="s">
        <v>753</v>
      </c>
      <c r="D32" s="6" t="s">
        <v>856</v>
      </c>
      <c r="E32" s="6" t="s">
        <v>857</v>
      </c>
      <c r="F32" s="6" t="s">
        <v>858</v>
      </c>
      <c r="G32" s="6" t="s">
        <v>764</v>
      </c>
      <c r="H32" s="6" t="s">
        <v>859</v>
      </c>
      <c r="I32" s="15" t="str">
        <f>IF(C32&lt;&gt;"",IF(J32&lt;&gt;"",CONCATENATE(LOOKUP(C32,机构代码!B:B,机构代码!C:C),LOOKUP(J32,考试类型代码!A:A,考试类型代码!B:B),TEXT(COUNTIFS(C$3:C32,C32,J$3:J32,J32),"0000")),""),"")</f>
        <v>0800110006</v>
      </c>
      <c r="J32" s="6" t="s">
        <v>798</v>
      </c>
      <c r="K32" s="6">
        <v>3</v>
      </c>
      <c r="L32" s="6" t="s">
        <v>794</v>
      </c>
      <c r="N32" s="6" t="s">
        <v>555</v>
      </c>
      <c r="O32" s="6" t="s">
        <v>555</v>
      </c>
      <c r="Q32" s="6" t="s">
        <v>787</v>
      </c>
      <c r="R32" s="6" t="s">
        <v>555</v>
      </c>
      <c r="S32" s="6" t="s">
        <v>788</v>
      </c>
      <c r="T32" s="6" t="s">
        <v>789</v>
      </c>
      <c r="U32" s="6" t="s">
        <v>555</v>
      </c>
      <c r="V32" s="6" t="s">
        <v>555</v>
      </c>
      <c r="W32" s="6" t="s">
        <v>869</v>
      </c>
      <c r="X32" s="6" t="s">
        <v>555</v>
      </c>
      <c r="AA32" s="6" t="s">
        <v>870</v>
      </c>
      <c r="AC32" s="6" t="s">
        <v>792</v>
      </c>
    </row>
    <row r="33" spans="1:30">
      <c r="A33" s="6" t="s">
        <v>855</v>
      </c>
      <c r="B33" s="6" t="s">
        <v>113</v>
      </c>
      <c r="C33" s="6" t="s">
        <v>753</v>
      </c>
      <c r="D33" s="6" t="s">
        <v>860</v>
      </c>
      <c r="E33" s="6" t="s">
        <v>857</v>
      </c>
      <c r="F33" s="6" t="s">
        <v>861</v>
      </c>
      <c r="G33" s="6" t="s">
        <v>764</v>
      </c>
      <c r="H33" s="6" t="s">
        <v>862</v>
      </c>
      <c r="I33" s="15" t="str">
        <f>IF(C33&lt;&gt;"",IF(J33&lt;&gt;"",CONCATENATE(LOOKUP(C33,机构代码!B:B,机构代码!C:C),LOOKUP(J33,考试类型代码!A:A,考试类型代码!B:B),TEXT(COUNTIFS(C$3:C33,C33,J$3:J33,J33),"0000")),""),"")</f>
        <v>0800110007</v>
      </c>
      <c r="J33" s="6" t="s">
        <v>798</v>
      </c>
      <c r="K33" s="6">
        <v>1</v>
      </c>
      <c r="L33" s="6" t="s">
        <v>794</v>
      </c>
      <c r="N33" s="6" t="s">
        <v>555</v>
      </c>
      <c r="O33" s="6" t="s">
        <v>555</v>
      </c>
      <c r="Q33" s="6" t="s">
        <v>787</v>
      </c>
      <c r="R33" s="6" t="s">
        <v>555</v>
      </c>
      <c r="S33" s="6" t="s">
        <v>788</v>
      </c>
      <c r="T33" s="6" t="s">
        <v>789</v>
      </c>
      <c r="U33" s="6" t="s">
        <v>555</v>
      </c>
      <c r="V33" s="6" t="s">
        <v>555</v>
      </c>
      <c r="W33" s="6" t="s">
        <v>871</v>
      </c>
      <c r="X33" s="6" t="s">
        <v>555</v>
      </c>
      <c r="AA33" s="6" t="s">
        <v>872</v>
      </c>
      <c r="AC33" s="6" t="s">
        <v>792</v>
      </c>
    </row>
    <row r="34" spans="1:30">
      <c r="A34" s="6" t="s">
        <v>825</v>
      </c>
      <c r="B34" s="6" t="s">
        <v>113</v>
      </c>
      <c r="C34" s="6" t="s">
        <v>753</v>
      </c>
      <c r="D34" s="6" t="s">
        <v>863</v>
      </c>
      <c r="E34" s="6" t="s">
        <v>826</v>
      </c>
      <c r="F34" s="6" t="s">
        <v>864</v>
      </c>
      <c r="G34" s="6" t="s">
        <v>764</v>
      </c>
      <c r="H34" s="6" t="s">
        <v>865</v>
      </c>
      <c r="I34" s="15" t="str">
        <f>IF(C34&lt;&gt;"",IF(J34&lt;&gt;"",CONCATENATE(LOOKUP(C34,机构代码!B:B,机构代码!C:C),LOOKUP(J34,考试类型代码!A:A,考试类型代码!B:B),TEXT(COUNTIFS(C$3:C34,C34,J$3:J34,J34),"0000")),""),"")</f>
        <v>0800310006</v>
      </c>
      <c r="J34" s="6" t="s">
        <v>691</v>
      </c>
      <c r="K34" s="6">
        <v>1</v>
      </c>
      <c r="L34" s="6" t="s">
        <v>794</v>
      </c>
      <c r="N34" s="6" t="s">
        <v>555</v>
      </c>
      <c r="O34" s="6" t="s">
        <v>555</v>
      </c>
      <c r="Q34" s="6" t="s">
        <v>787</v>
      </c>
      <c r="R34" s="6" t="s">
        <v>555</v>
      </c>
      <c r="S34" s="6" t="s">
        <v>788</v>
      </c>
      <c r="T34" s="6" t="s">
        <v>789</v>
      </c>
      <c r="U34" s="6" t="s">
        <v>555</v>
      </c>
      <c r="V34" s="6" t="s">
        <v>555</v>
      </c>
      <c r="W34" s="6" t="s">
        <v>873</v>
      </c>
      <c r="X34" s="6" t="s">
        <v>555</v>
      </c>
      <c r="AC34" s="6" t="s">
        <v>792</v>
      </c>
    </row>
    <row r="35" spans="1:30">
      <c r="A35" s="6" t="s">
        <v>825</v>
      </c>
      <c r="B35" s="6" t="s">
        <v>113</v>
      </c>
      <c r="C35" s="6" t="s">
        <v>753</v>
      </c>
      <c r="D35" s="6" t="s">
        <v>866</v>
      </c>
      <c r="E35" s="6" t="s">
        <v>826</v>
      </c>
      <c r="F35" s="6" t="s">
        <v>867</v>
      </c>
      <c r="G35" s="6" t="s">
        <v>764</v>
      </c>
      <c r="H35" s="6" t="s">
        <v>868</v>
      </c>
      <c r="I35" s="15" t="str">
        <f>IF(C35&lt;&gt;"",IF(J35&lt;&gt;"",CONCATENATE(LOOKUP(C35,机构代码!B:B,机构代码!C:C),LOOKUP(J35,考试类型代码!A:A,考试类型代码!B:B),TEXT(COUNTIFS(C$3:C35,C35,J$3:J35,J35),"0000")),""),"")</f>
        <v>0800110008</v>
      </c>
      <c r="J35" s="6" t="s">
        <v>798</v>
      </c>
      <c r="K35" s="6">
        <v>2</v>
      </c>
      <c r="L35" s="6" t="s">
        <v>794</v>
      </c>
      <c r="N35" s="6" t="s">
        <v>555</v>
      </c>
      <c r="O35" s="6" t="s">
        <v>555</v>
      </c>
      <c r="Q35" s="6" t="s">
        <v>787</v>
      </c>
      <c r="R35" s="6" t="s">
        <v>555</v>
      </c>
      <c r="S35" s="6" t="s">
        <v>788</v>
      </c>
      <c r="T35" s="6" t="s">
        <v>789</v>
      </c>
      <c r="U35" s="6" t="s">
        <v>555</v>
      </c>
      <c r="V35" s="6" t="s">
        <v>555</v>
      </c>
      <c r="W35" s="6" t="s">
        <v>874</v>
      </c>
      <c r="X35" s="6" t="s">
        <v>555</v>
      </c>
      <c r="AA35" s="6" t="s">
        <v>872</v>
      </c>
      <c r="AC35" s="6" t="s">
        <v>792</v>
      </c>
    </row>
    <row r="36" spans="1:30">
      <c r="A36" s="6" t="s">
        <v>836</v>
      </c>
      <c r="B36" s="6" t="s">
        <v>113</v>
      </c>
      <c r="C36" s="6" t="s">
        <v>753</v>
      </c>
      <c r="D36" s="6" t="s">
        <v>875</v>
      </c>
      <c r="E36" s="6" t="s">
        <v>838</v>
      </c>
      <c r="F36" s="6" t="s">
        <v>876</v>
      </c>
      <c r="G36" s="6" t="s">
        <v>764</v>
      </c>
      <c r="H36" s="6" t="s">
        <v>877</v>
      </c>
      <c r="I36" s="15" t="str">
        <f>IF(C36&lt;&gt;"",IF(J36&lt;&gt;"",CONCATENATE(LOOKUP(C36,机构代码!B:B,机构代码!C:C),LOOKUP(J36,考试类型代码!A:A,考试类型代码!B:B),TEXT(COUNTIFS(C$3:C36,C36,J$3:J36,J36),"0000")),""),"")</f>
        <v>0800110009</v>
      </c>
      <c r="J36" s="6" t="s">
        <v>798</v>
      </c>
      <c r="K36" s="6">
        <v>1</v>
      </c>
      <c r="L36" s="6" t="s">
        <v>794</v>
      </c>
      <c r="N36" s="6" t="s">
        <v>555</v>
      </c>
      <c r="O36" s="6" t="s">
        <v>555</v>
      </c>
      <c r="Q36" s="6" t="s">
        <v>787</v>
      </c>
      <c r="R36" s="6" t="s">
        <v>555</v>
      </c>
      <c r="S36" s="6" t="s">
        <v>788</v>
      </c>
      <c r="T36" s="6" t="s">
        <v>789</v>
      </c>
      <c r="U36" s="6" t="s">
        <v>793</v>
      </c>
      <c r="V36" s="6" t="s">
        <v>555</v>
      </c>
      <c r="W36" s="6" t="s">
        <v>880</v>
      </c>
      <c r="X36" s="6" t="s">
        <v>790</v>
      </c>
      <c r="AA36" s="6" t="s">
        <v>881</v>
      </c>
      <c r="AC36" s="6" t="s">
        <v>792</v>
      </c>
    </row>
    <row r="37" spans="1:30">
      <c r="A37" s="6" t="s">
        <v>836</v>
      </c>
      <c r="B37" s="6" t="s">
        <v>113</v>
      </c>
      <c r="C37" s="6" t="s">
        <v>753</v>
      </c>
      <c r="D37" s="6" t="s">
        <v>875</v>
      </c>
      <c r="E37" s="6" t="s">
        <v>838</v>
      </c>
      <c r="F37" s="6" t="s">
        <v>878</v>
      </c>
      <c r="G37" s="6" t="s">
        <v>764</v>
      </c>
      <c r="H37" s="6" t="s">
        <v>879</v>
      </c>
      <c r="I37" s="15" t="str">
        <f>IF(C37&lt;&gt;"",IF(J37&lt;&gt;"",CONCATENATE(LOOKUP(C37,机构代码!B:B,机构代码!C:C),LOOKUP(J37,考试类型代码!A:A,考试类型代码!B:B),TEXT(COUNTIFS(C$3:C37,C37,J$3:J37,J37),"0000")),""),"")</f>
        <v>0800310007</v>
      </c>
      <c r="J37" s="6" t="s">
        <v>691</v>
      </c>
      <c r="K37" s="6">
        <v>1</v>
      </c>
      <c r="L37" s="6" t="s">
        <v>794</v>
      </c>
      <c r="N37" s="6" t="s">
        <v>555</v>
      </c>
      <c r="O37" s="6" t="s">
        <v>555</v>
      </c>
      <c r="Q37" s="6" t="s">
        <v>787</v>
      </c>
      <c r="R37" s="6" t="s">
        <v>555</v>
      </c>
      <c r="S37" s="6" t="s">
        <v>788</v>
      </c>
      <c r="T37" s="6" t="s">
        <v>789</v>
      </c>
      <c r="U37" s="6" t="s">
        <v>793</v>
      </c>
      <c r="V37" s="6" t="s">
        <v>555</v>
      </c>
      <c r="W37" s="6" t="s">
        <v>882</v>
      </c>
      <c r="X37" s="6" t="s">
        <v>790</v>
      </c>
      <c r="AC37" s="6" t="s">
        <v>792</v>
      </c>
    </row>
    <row r="38" spans="1:30">
      <c r="A38" s="6" t="s">
        <v>883</v>
      </c>
      <c r="B38" s="6" t="s">
        <v>113</v>
      </c>
      <c r="C38" s="6" t="s">
        <v>753</v>
      </c>
      <c r="D38" s="6" t="s">
        <v>884</v>
      </c>
      <c r="E38" s="6" t="s">
        <v>885</v>
      </c>
      <c r="F38" s="6" t="s">
        <v>886</v>
      </c>
      <c r="G38" s="6" t="s">
        <v>764</v>
      </c>
      <c r="H38" s="6" t="s">
        <v>887</v>
      </c>
      <c r="I38" s="15" t="str">
        <f>IF(C38&lt;&gt;"",IF(J38&lt;&gt;"",CONCATENATE(LOOKUP(C38,机构代码!B:B,机构代码!C:C),LOOKUP(J38,考试类型代码!A:A,考试类型代码!B:B),TEXT(COUNTIFS(C$3:C38,C38,J$3:J38,J38),"0000")),""),"")</f>
        <v>0800310008</v>
      </c>
      <c r="J38" s="6" t="s">
        <v>691</v>
      </c>
      <c r="K38" s="6">
        <v>5</v>
      </c>
      <c r="L38" s="6" t="s">
        <v>794</v>
      </c>
      <c r="N38" s="6" t="s">
        <v>795</v>
      </c>
      <c r="O38" s="6" t="s">
        <v>555</v>
      </c>
      <c r="Q38" s="6" t="s">
        <v>787</v>
      </c>
      <c r="R38" s="6" t="s">
        <v>555</v>
      </c>
      <c r="S38" s="6" t="s">
        <v>788</v>
      </c>
      <c r="T38" s="6" t="s">
        <v>789</v>
      </c>
      <c r="U38" s="6" t="s">
        <v>555</v>
      </c>
      <c r="V38" s="6" t="s">
        <v>555</v>
      </c>
      <c r="W38" s="6" t="s">
        <v>970</v>
      </c>
      <c r="X38" s="6" t="s">
        <v>800</v>
      </c>
      <c r="AC38" s="6" t="s">
        <v>792</v>
      </c>
      <c r="AD38" s="6" t="s">
        <v>894</v>
      </c>
    </row>
    <row r="39" spans="1:30">
      <c r="A39" s="6" t="s">
        <v>883</v>
      </c>
      <c r="B39" s="6" t="s">
        <v>888</v>
      </c>
      <c r="C39" s="6" t="s">
        <v>889</v>
      </c>
      <c r="D39" s="6" t="s">
        <v>890</v>
      </c>
      <c r="E39" s="6" t="s">
        <v>891</v>
      </c>
      <c r="F39" s="6" t="s">
        <v>892</v>
      </c>
      <c r="G39" s="6" t="s">
        <v>764</v>
      </c>
      <c r="H39" s="6" t="s">
        <v>893</v>
      </c>
      <c r="I39" s="15" t="str">
        <f>IF(C39&lt;&gt;"",IF(J39&lt;&gt;"",CONCATENATE(LOOKUP(C39,机构代码!B:B,机构代码!C:C),LOOKUP(J39,考试类型代码!A:A,考试类型代码!B:B),TEXT(COUNTIFS(C$3:C39,C39,J$3:J39,J39),"0000")),""),"")</f>
        <v>0800310009</v>
      </c>
      <c r="J39" s="6" t="s">
        <v>691</v>
      </c>
      <c r="K39" s="6">
        <v>10</v>
      </c>
      <c r="L39" s="6" t="s">
        <v>794</v>
      </c>
      <c r="N39" s="6" t="s">
        <v>555</v>
      </c>
      <c r="O39" s="6" t="s">
        <v>555</v>
      </c>
      <c r="Q39" s="6" t="s">
        <v>787</v>
      </c>
      <c r="R39" s="6" t="s">
        <v>555</v>
      </c>
      <c r="S39" s="6" t="s">
        <v>788</v>
      </c>
      <c r="T39" s="6" t="s">
        <v>789</v>
      </c>
      <c r="U39" s="6" t="s">
        <v>555</v>
      </c>
      <c r="V39" s="6" t="s">
        <v>555</v>
      </c>
      <c r="W39" s="6" t="s">
        <v>895</v>
      </c>
      <c r="X39" s="6" t="s">
        <v>555</v>
      </c>
      <c r="AC39" s="6" t="s">
        <v>792</v>
      </c>
    </row>
    <row r="40" spans="1:30">
      <c r="A40" s="6" t="s">
        <v>818</v>
      </c>
      <c r="B40" s="6" t="s">
        <v>113</v>
      </c>
      <c r="C40" s="6" t="s">
        <v>753</v>
      </c>
      <c r="D40" s="6" t="s">
        <v>896</v>
      </c>
      <c r="E40" s="6" t="s">
        <v>755</v>
      </c>
      <c r="F40" s="6" t="s">
        <v>897</v>
      </c>
      <c r="G40" s="6" t="s">
        <v>764</v>
      </c>
      <c r="H40" s="6" t="s">
        <v>898</v>
      </c>
      <c r="I40" s="15" t="str">
        <f>IF(C40&lt;&gt;"",IF(J40&lt;&gt;"",CONCATENATE(LOOKUP(C40,机构代码!B:B,机构代码!C:C),LOOKUP(J40,考试类型代码!A:A,考试类型代码!B:B),TEXT(COUNTIFS(C$3:C40,C40,J$3:J40,J40),"0000")),""),"")</f>
        <v>0800310010</v>
      </c>
      <c r="J40" s="6" t="s">
        <v>691</v>
      </c>
      <c r="K40" s="6">
        <v>1</v>
      </c>
      <c r="L40" s="6" t="s">
        <v>555</v>
      </c>
      <c r="N40" s="6" t="s">
        <v>555</v>
      </c>
      <c r="O40" s="6" t="s">
        <v>555</v>
      </c>
      <c r="Q40" s="6" t="s">
        <v>787</v>
      </c>
      <c r="R40" s="6" t="s">
        <v>555</v>
      </c>
      <c r="S40" s="6" t="s">
        <v>788</v>
      </c>
      <c r="T40" s="6" t="s">
        <v>789</v>
      </c>
      <c r="U40" s="6" t="s">
        <v>793</v>
      </c>
      <c r="V40" s="6" t="s">
        <v>555</v>
      </c>
      <c r="W40" s="6" t="s">
        <v>899</v>
      </c>
      <c r="X40" s="6" t="s">
        <v>555</v>
      </c>
      <c r="AC40" s="6" t="s">
        <v>792</v>
      </c>
    </row>
    <row r="41" spans="1:30">
      <c r="A41" s="6" t="s">
        <v>900</v>
      </c>
      <c r="B41" s="6" t="s">
        <v>113</v>
      </c>
      <c r="C41" s="6" t="s">
        <v>753</v>
      </c>
      <c r="D41" s="6" t="s">
        <v>901</v>
      </c>
      <c r="E41" s="6" t="s">
        <v>902</v>
      </c>
      <c r="F41" s="6" t="s">
        <v>903</v>
      </c>
      <c r="G41" s="6" t="s">
        <v>764</v>
      </c>
      <c r="H41" s="6" t="s">
        <v>904</v>
      </c>
      <c r="I41" s="15" t="str">
        <f>IF(C41&lt;&gt;"",IF(J41&lt;&gt;"",CONCATENATE(LOOKUP(C41,机构代码!B:B,机构代码!C:C),LOOKUP(J41,考试类型代码!A:A,考试类型代码!B:B),TEXT(COUNTIFS(C$3:C41,C41,J$3:J41,J41),"0000")),""),"")</f>
        <v>0800310011</v>
      </c>
      <c r="J41" s="6" t="s">
        <v>691</v>
      </c>
      <c r="K41" s="6">
        <v>1</v>
      </c>
      <c r="L41" s="6" t="s">
        <v>794</v>
      </c>
      <c r="N41" s="6" t="s">
        <v>555</v>
      </c>
      <c r="O41" s="6" t="s">
        <v>555</v>
      </c>
      <c r="Q41" s="6" t="s">
        <v>787</v>
      </c>
      <c r="R41" s="6" t="s">
        <v>555</v>
      </c>
      <c r="S41" s="6" t="s">
        <v>788</v>
      </c>
      <c r="T41" s="6" t="s">
        <v>789</v>
      </c>
      <c r="U41" s="6" t="s">
        <v>793</v>
      </c>
      <c r="V41" s="6" t="s">
        <v>555</v>
      </c>
      <c r="W41" s="6" t="s">
        <v>905</v>
      </c>
      <c r="X41" s="6" t="s">
        <v>790</v>
      </c>
      <c r="AC41" s="6" t="s">
        <v>792</v>
      </c>
      <c r="AD41" s="6" t="s">
        <v>906</v>
      </c>
    </row>
    <row r="42" spans="1:30">
      <c r="A42" s="6" t="s">
        <v>827</v>
      </c>
      <c r="B42" s="6" t="s">
        <v>113</v>
      </c>
      <c r="C42" s="6" t="s">
        <v>753</v>
      </c>
      <c r="D42" s="6" t="s">
        <v>907</v>
      </c>
      <c r="E42" s="6" t="s">
        <v>774</v>
      </c>
      <c r="F42" s="6" t="s">
        <v>908</v>
      </c>
      <c r="G42" s="6" t="s">
        <v>764</v>
      </c>
      <c r="H42" s="6" t="s">
        <v>909</v>
      </c>
      <c r="I42" s="15" t="str">
        <f>IF(C42&lt;&gt;"",IF(J42&lt;&gt;"",CONCATENATE(LOOKUP(C42,机构代码!B:B,机构代码!C:C),LOOKUP(J42,考试类型代码!A:A,考试类型代码!B:B),TEXT(COUNTIFS(C$3:C42,C42,J$3:J42,J42),"0000")),""),"")</f>
        <v>0800110010</v>
      </c>
      <c r="J42" s="6" t="s">
        <v>798</v>
      </c>
      <c r="K42" s="6">
        <v>2</v>
      </c>
      <c r="L42" s="6" t="s">
        <v>794</v>
      </c>
      <c r="N42" s="6" t="s">
        <v>795</v>
      </c>
      <c r="O42" s="6" t="s">
        <v>555</v>
      </c>
      <c r="Q42" s="6" t="s">
        <v>787</v>
      </c>
      <c r="R42" s="6" t="s">
        <v>555</v>
      </c>
      <c r="S42" s="6" t="s">
        <v>803</v>
      </c>
      <c r="T42" s="6" t="s">
        <v>807</v>
      </c>
      <c r="U42" s="6" t="s">
        <v>555</v>
      </c>
      <c r="V42" s="6" t="s">
        <v>555</v>
      </c>
      <c r="W42" s="6" t="s">
        <v>910</v>
      </c>
      <c r="X42" s="6" t="s">
        <v>555</v>
      </c>
      <c r="AC42" s="6" t="s">
        <v>792</v>
      </c>
    </row>
    <row r="43" spans="1:30">
      <c r="A43" s="6" t="s">
        <v>827</v>
      </c>
      <c r="B43" s="6" t="s">
        <v>113</v>
      </c>
      <c r="C43" s="6" t="s">
        <v>753</v>
      </c>
      <c r="D43" s="6" t="s">
        <v>911</v>
      </c>
      <c r="E43" s="6" t="s">
        <v>774</v>
      </c>
      <c r="F43" s="6" t="s">
        <v>912</v>
      </c>
      <c r="G43" s="6" t="s">
        <v>764</v>
      </c>
      <c r="H43" s="6" t="s">
        <v>913</v>
      </c>
      <c r="I43" s="15" t="str">
        <f>IF(C43&lt;&gt;"",IF(J43&lt;&gt;"",CONCATENATE(LOOKUP(C43,机构代码!B:B,机构代码!C:C),LOOKUP(J43,考试类型代码!A:A,考试类型代码!B:B),TEXT(COUNTIFS(C$3:C43,C43,J$3:J43,J43),"0000")),""),"")</f>
        <v>0800520002</v>
      </c>
      <c r="J43" s="6" t="s">
        <v>694</v>
      </c>
      <c r="K43" s="6">
        <v>3</v>
      </c>
      <c r="L43" s="6" t="s">
        <v>555</v>
      </c>
      <c r="N43" s="6" t="s">
        <v>555</v>
      </c>
      <c r="O43" s="6" t="s">
        <v>555</v>
      </c>
      <c r="Q43" s="6" t="s">
        <v>787</v>
      </c>
      <c r="R43" s="6" t="s">
        <v>555</v>
      </c>
      <c r="S43" s="6" t="s">
        <v>788</v>
      </c>
      <c r="T43" s="6" t="s">
        <v>789</v>
      </c>
      <c r="U43" s="6" t="s">
        <v>793</v>
      </c>
      <c r="V43" s="6" t="s">
        <v>555</v>
      </c>
      <c r="W43" s="6" t="s">
        <v>830</v>
      </c>
      <c r="X43" s="6" t="s">
        <v>555</v>
      </c>
      <c r="AB43" s="6" t="s">
        <v>928</v>
      </c>
      <c r="AC43" s="6" t="s">
        <v>792</v>
      </c>
    </row>
    <row r="44" spans="1:30">
      <c r="A44" s="6" t="s">
        <v>827</v>
      </c>
      <c r="B44" s="6" t="s">
        <v>113</v>
      </c>
      <c r="C44" s="6" t="s">
        <v>753</v>
      </c>
      <c r="D44" s="6" t="s">
        <v>911</v>
      </c>
      <c r="E44" s="6" t="s">
        <v>774</v>
      </c>
      <c r="F44" s="6" t="s">
        <v>912</v>
      </c>
      <c r="G44" s="6" t="s">
        <v>764</v>
      </c>
      <c r="H44" s="6" t="s">
        <v>913</v>
      </c>
      <c r="I44" s="15" t="str">
        <f>IF(C44&lt;&gt;"",IF(J44&lt;&gt;"",CONCATENATE(LOOKUP(C44,机构代码!B:B,机构代码!C:C),LOOKUP(J44,考试类型代码!A:A,考试类型代码!B:B),TEXT(COUNTIFS(C$3:C44,C44,J$3:J44,J44),"0000")),""),"")</f>
        <v>0800520003</v>
      </c>
      <c r="J44" s="6" t="s">
        <v>694</v>
      </c>
      <c r="K44" s="6">
        <v>1</v>
      </c>
      <c r="L44" s="6" t="s">
        <v>555</v>
      </c>
      <c r="N44" s="6" t="s">
        <v>555</v>
      </c>
      <c r="O44" s="6" t="s">
        <v>555</v>
      </c>
      <c r="Q44" s="6" t="s">
        <v>787</v>
      </c>
      <c r="R44" s="6" t="s">
        <v>555</v>
      </c>
      <c r="S44" s="6" t="s">
        <v>788</v>
      </c>
      <c r="T44" s="6" t="s">
        <v>807</v>
      </c>
      <c r="U44" s="6" t="s">
        <v>555</v>
      </c>
      <c r="V44" s="6" t="s">
        <v>555</v>
      </c>
      <c r="W44" s="6" t="s">
        <v>830</v>
      </c>
      <c r="X44" s="6" t="s">
        <v>555</v>
      </c>
      <c r="AA44" s="6" t="s">
        <v>929</v>
      </c>
      <c r="AC44" s="6" t="s">
        <v>792</v>
      </c>
    </row>
    <row r="45" spans="1:30">
      <c r="A45" s="6" t="s">
        <v>827</v>
      </c>
      <c r="B45" s="6" t="s">
        <v>113</v>
      </c>
      <c r="C45" s="6" t="s">
        <v>753</v>
      </c>
      <c r="D45" s="6" t="s">
        <v>911</v>
      </c>
      <c r="E45" s="6" t="s">
        <v>774</v>
      </c>
      <c r="F45" s="6" t="s">
        <v>912</v>
      </c>
      <c r="G45" s="6" t="s">
        <v>764</v>
      </c>
      <c r="H45" s="6" t="s">
        <v>913</v>
      </c>
      <c r="I45" s="15" t="str">
        <f>IF(C45&lt;&gt;"",IF(J45&lt;&gt;"",CONCATENATE(LOOKUP(C45,机构代码!B:B,机构代码!C:C),LOOKUP(J45,考试类型代码!A:A,考试类型代码!B:B),TEXT(COUNTIFS(C$3:C45,C45,J$3:J45,J45),"0000")),""),"")</f>
        <v>0800520004</v>
      </c>
      <c r="J45" s="6" t="s">
        <v>694</v>
      </c>
      <c r="K45" s="6">
        <v>1</v>
      </c>
      <c r="L45" s="6" t="s">
        <v>555</v>
      </c>
      <c r="N45" s="6" t="s">
        <v>555</v>
      </c>
      <c r="O45" s="6" t="s">
        <v>555</v>
      </c>
      <c r="Q45" s="6" t="s">
        <v>787</v>
      </c>
      <c r="R45" s="6" t="s">
        <v>555</v>
      </c>
      <c r="S45" s="6" t="s">
        <v>788</v>
      </c>
      <c r="T45" s="6" t="s">
        <v>789</v>
      </c>
      <c r="U45" s="6" t="s">
        <v>793</v>
      </c>
      <c r="V45" s="6" t="s">
        <v>555</v>
      </c>
      <c r="W45" s="6" t="s">
        <v>930</v>
      </c>
      <c r="X45" s="6" t="s">
        <v>555</v>
      </c>
      <c r="AB45" s="6" t="s">
        <v>931</v>
      </c>
      <c r="AC45" s="6" t="s">
        <v>792</v>
      </c>
    </row>
    <row r="46" spans="1:30">
      <c r="A46" s="6" t="s">
        <v>827</v>
      </c>
      <c r="B46" s="6" t="s">
        <v>113</v>
      </c>
      <c r="C46" s="6" t="s">
        <v>753</v>
      </c>
      <c r="D46" s="6" t="s">
        <v>911</v>
      </c>
      <c r="E46" s="6" t="s">
        <v>774</v>
      </c>
      <c r="F46" s="6" t="s">
        <v>912</v>
      </c>
      <c r="G46" s="6" t="s">
        <v>764</v>
      </c>
      <c r="H46" s="6" t="s">
        <v>913</v>
      </c>
      <c r="I46" s="15" t="str">
        <f>IF(C46&lt;&gt;"",IF(J46&lt;&gt;"",CONCATENATE(LOOKUP(C46,机构代码!B:B,机构代码!C:C),LOOKUP(J46,考试类型代码!A:A,考试类型代码!B:B),TEXT(COUNTIFS(C$3:C46,C46,J$3:J46,J46),"0000")),""),"")</f>
        <v>0800540002</v>
      </c>
      <c r="J46" s="6" t="s">
        <v>696</v>
      </c>
      <c r="K46" s="6">
        <v>1</v>
      </c>
      <c r="L46" s="6" t="s">
        <v>555</v>
      </c>
      <c r="N46" s="6" t="s">
        <v>555</v>
      </c>
      <c r="O46" s="6" t="s">
        <v>555</v>
      </c>
      <c r="Q46" s="6" t="s">
        <v>787</v>
      </c>
      <c r="R46" s="6" t="s">
        <v>555</v>
      </c>
      <c r="S46" s="6" t="s">
        <v>803</v>
      </c>
      <c r="T46" s="6" t="s">
        <v>807</v>
      </c>
      <c r="U46" s="6" t="s">
        <v>555</v>
      </c>
      <c r="V46" s="6" t="s">
        <v>555</v>
      </c>
      <c r="W46" s="6" t="s">
        <v>924</v>
      </c>
      <c r="X46" s="6" t="s">
        <v>555</v>
      </c>
      <c r="AA46" s="6" t="s">
        <v>833</v>
      </c>
      <c r="AC46" s="6" t="s">
        <v>792</v>
      </c>
    </row>
    <row r="47" spans="1:30">
      <c r="A47" s="6" t="s">
        <v>827</v>
      </c>
      <c r="B47" s="6" t="s">
        <v>113</v>
      </c>
      <c r="C47" s="6" t="s">
        <v>753</v>
      </c>
      <c r="D47" s="6" t="s">
        <v>911</v>
      </c>
      <c r="E47" s="6" t="s">
        <v>774</v>
      </c>
      <c r="F47" s="6" t="s">
        <v>914</v>
      </c>
      <c r="G47" s="6" t="s">
        <v>764</v>
      </c>
      <c r="H47" s="6" t="s">
        <v>915</v>
      </c>
      <c r="I47" s="15" t="str">
        <f>IF(C47&lt;&gt;"",IF(J47&lt;&gt;"",CONCATENATE(LOOKUP(C47,机构代码!B:B,机构代码!C:C),LOOKUP(J47,考试类型代码!A:A,考试类型代码!B:B),TEXT(COUNTIFS(C$3:C47,C47,J$3:J47,J47),"0000")),""),"")</f>
        <v>0800310012</v>
      </c>
      <c r="J47" s="6" t="s">
        <v>691</v>
      </c>
      <c r="K47" s="6">
        <v>1</v>
      </c>
      <c r="L47" s="6" t="s">
        <v>794</v>
      </c>
      <c r="N47" s="6" t="s">
        <v>555</v>
      </c>
      <c r="O47" s="6" t="s">
        <v>555</v>
      </c>
      <c r="Q47" s="6" t="s">
        <v>787</v>
      </c>
      <c r="R47" s="6" t="s">
        <v>555</v>
      </c>
      <c r="S47" s="6" t="s">
        <v>788</v>
      </c>
      <c r="T47" s="6" t="s">
        <v>789</v>
      </c>
      <c r="U47" s="6" t="s">
        <v>793</v>
      </c>
      <c r="V47" s="6" t="s">
        <v>555</v>
      </c>
      <c r="W47" s="14" t="s">
        <v>925</v>
      </c>
      <c r="X47" s="6" t="s">
        <v>555</v>
      </c>
      <c r="AC47" s="6" t="s">
        <v>792</v>
      </c>
    </row>
    <row r="48" spans="1:30">
      <c r="A48" s="6" t="s">
        <v>827</v>
      </c>
      <c r="B48" s="6" t="s">
        <v>113</v>
      </c>
      <c r="C48" s="6" t="s">
        <v>753</v>
      </c>
      <c r="D48" s="6" t="s">
        <v>911</v>
      </c>
      <c r="E48" s="6" t="s">
        <v>774</v>
      </c>
      <c r="F48" s="6" t="s">
        <v>916</v>
      </c>
      <c r="G48" s="6" t="s">
        <v>764</v>
      </c>
      <c r="H48" s="6" t="s">
        <v>917</v>
      </c>
      <c r="I48" s="15" t="str">
        <f>IF(C48&lt;&gt;"",IF(J48&lt;&gt;"",CONCATENATE(LOOKUP(C48,机构代码!B:B,机构代码!C:C),LOOKUP(J48,考试类型代码!A:A,考试类型代码!B:B),TEXT(COUNTIFS(C$3:C48,C48,J$3:J48,J48),"0000")),""),"")</f>
        <v>0800110011</v>
      </c>
      <c r="J48" s="6" t="s">
        <v>798</v>
      </c>
      <c r="K48" s="6">
        <v>1</v>
      </c>
      <c r="L48" s="6" t="s">
        <v>794</v>
      </c>
      <c r="N48" s="6" t="s">
        <v>555</v>
      </c>
      <c r="O48" s="6" t="s">
        <v>555</v>
      </c>
      <c r="Q48" s="6" t="s">
        <v>787</v>
      </c>
      <c r="R48" s="6" t="s">
        <v>555</v>
      </c>
      <c r="S48" s="6" t="s">
        <v>788</v>
      </c>
      <c r="T48" s="6" t="s">
        <v>789</v>
      </c>
      <c r="U48" s="6" t="s">
        <v>793</v>
      </c>
      <c r="V48" s="6" t="s">
        <v>555</v>
      </c>
      <c r="W48" s="6" t="s">
        <v>926</v>
      </c>
      <c r="X48" s="6" t="s">
        <v>555</v>
      </c>
      <c r="AC48" s="6" t="s">
        <v>792</v>
      </c>
    </row>
    <row r="49" spans="1:29">
      <c r="A49" s="6" t="s">
        <v>827</v>
      </c>
      <c r="B49" s="6" t="s">
        <v>113</v>
      </c>
      <c r="C49" s="6" t="s">
        <v>753</v>
      </c>
      <c r="D49" s="6" t="s">
        <v>918</v>
      </c>
      <c r="E49" s="6" t="s">
        <v>762</v>
      </c>
      <c r="F49" s="6" t="s">
        <v>912</v>
      </c>
      <c r="G49" s="6" t="s">
        <v>764</v>
      </c>
      <c r="H49" s="6" t="s">
        <v>913</v>
      </c>
      <c r="I49" s="15" t="str">
        <f>IF(C49&lt;&gt;"",IF(J49&lt;&gt;"",CONCATENATE(LOOKUP(C49,机构代码!B:B,机构代码!C:C),LOOKUP(J49,考试类型代码!A:A,考试类型代码!B:B),TEXT(COUNTIFS(C$3:C49,C49,J$3:J49,J49),"0000")),""),"")</f>
        <v>0800520005</v>
      </c>
      <c r="J49" s="6" t="s">
        <v>694</v>
      </c>
      <c r="K49" s="6">
        <v>1</v>
      </c>
      <c r="L49" s="6" t="s">
        <v>794</v>
      </c>
      <c r="N49" s="6" t="s">
        <v>555</v>
      </c>
      <c r="O49" s="6" t="s">
        <v>555</v>
      </c>
      <c r="Q49" s="6" t="s">
        <v>787</v>
      </c>
      <c r="R49" s="6" t="s">
        <v>555</v>
      </c>
      <c r="S49" s="6" t="s">
        <v>788</v>
      </c>
      <c r="T49" s="6" t="s">
        <v>789</v>
      </c>
      <c r="U49" s="6" t="s">
        <v>793</v>
      </c>
      <c r="V49" s="6" t="s">
        <v>555</v>
      </c>
      <c r="W49" s="6" t="s">
        <v>932</v>
      </c>
      <c r="X49" s="6" t="s">
        <v>555</v>
      </c>
      <c r="AC49" s="6" t="s">
        <v>792</v>
      </c>
    </row>
    <row r="50" spans="1:29">
      <c r="A50" s="6" t="s">
        <v>827</v>
      </c>
      <c r="B50" s="6" t="s">
        <v>113</v>
      </c>
      <c r="C50" s="6" t="s">
        <v>753</v>
      </c>
      <c r="D50" s="6" t="s">
        <v>918</v>
      </c>
      <c r="E50" s="6" t="s">
        <v>762</v>
      </c>
      <c r="F50" s="6" t="s">
        <v>919</v>
      </c>
      <c r="G50" s="6" t="s">
        <v>764</v>
      </c>
      <c r="H50" s="6" t="s">
        <v>920</v>
      </c>
      <c r="I50" s="15" t="str">
        <f>IF(C50&lt;&gt;"",IF(J50&lt;&gt;"",CONCATENATE(LOOKUP(C50,机构代码!B:B,机构代码!C:C),LOOKUP(J50,考试类型代码!A:A,考试类型代码!B:B),TEXT(COUNTIFS(C$3:C50,C50,J$3:J50,J50),"0000")),""),"")</f>
        <v>0800550002</v>
      </c>
      <c r="J50" s="6" t="s">
        <v>697</v>
      </c>
      <c r="K50" s="6">
        <v>1</v>
      </c>
      <c r="L50" s="6" t="s">
        <v>794</v>
      </c>
      <c r="N50" s="6" t="s">
        <v>555</v>
      </c>
      <c r="O50" s="6" t="s">
        <v>555</v>
      </c>
      <c r="Q50" s="6" t="s">
        <v>787</v>
      </c>
      <c r="R50" s="6" t="s">
        <v>555</v>
      </c>
      <c r="S50" s="6" t="s">
        <v>788</v>
      </c>
      <c r="T50" s="6" t="s">
        <v>789</v>
      </c>
      <c r="U50" s="6" t="s">
        <v>793</v>
      </c>
      <c r="V50" s="6" t="s">
        <v>555</v>
      </c>
      <c r="W50" s="6" t="s">
        <v>927</v>
      </c>
      <c r="X50" s="6" t="s">
        <v>555</v>
      </c>
      <c r="AC50" s="6" t="s">
        <v>792</v>
      </c>
    </row>
    <row r="51" spans="1:29">
      <c r="A51" s="6" t="s">
        <v>827</v>
      </c>
      <c r="B51" s="6" t="s">
        <v>113</v>
      </c>
      <c r="C51" s="6" t="s">
        <v>753</v>
      </c>
      <c r="D51" s="6" t="s">
        <v>921</v>
      </c>
      <c r="E51" s="6" t="s">
        <v>762</v>
      </c>
      <c r="F51" s="6" t="s">
        <v>922</v>
      </c>
      <c r="G51" s="6" t="s">
        <v>764</v>
      </c>
      <c r="H51" s="6" t="s">
        <v>923</v>
      </c>
      <c r="I51" s="15" t="str">
        <f>IF(C51&lt;&gt;"",IF(J51&lt;&gt;"",CONCATENATE(LOOKUP(C51,机构代码!B:B,机构代码!C:C),LOOKUP(J51,考试类型代码!A:A,考试类型代码!B:B),TEXT(COUNTIFS(C$3:C51,C51,J$3:J51,J51),"0000")),""),"")</f>
        <v>0800550003</v>
      </c>
      <c r="J51" s="6" t="s">
        <v>697</v>
      </c>
      <c r="K51" s="6">
        <v>1</v>
      </c>
      <c r="L51" s="6" t="s">
        <v>794</v>
      </c>
      <c r="N51" s="6" t="s">
        <v>555</v>
      </c>
      <c r="O51" s="6" t="s">
        <v>555</v>
      </c>
      <c r="Q51" s="6" t="s">
        <v>787</v>
      </c>
      <c r="R51" s="6" t="s">
        <v>555</v>
      </c>
      <c r="S51" s="6" t="s">
        <v>788</v>
      </c>
      <c r="T51" s="6" t="s">
        <v>789</v>
      </c>
      <c r="U51" s="6" t="s">
        <v>555</v>
      </c>
      <c r="V51" s="6" t="s">
        <v>555</v>
      </c>
      <c r="W51" s="6" t="s">
        <v>831</v>
      </c>
      <c r="X51" s="6" t="s">
        <v>555</v>
      </c>
      <c r="AC51" s="6" t="s">
        <v>792</v>
      </c>
    </row>
    <row r="52" spans="1:29">
      <c r="A52" s="6" t="s">
        <v>825</v>
      </c>
      <c r="B52" s="6" t="s">
        <v>113</v>
      </c>
      <c r="C52" s="6" t="s">
        <v>753</v>
      </c>
      <c r="D52" s="6" t="s">
        <v>933</v>
      </c>
      <c r="E52" s="6" t="s">
        <v>762</v>
      </c>
      <c r="F52" s="6" t="s">
        <v>934</v>
      </c>
      <c r="G52" s="6" t="s">
        <v>757</v>
      </c>
      <c r="H52" s="6" t="s">
        <v>935</v>
      </c>
      <c r="I52" s="15" t="str">
        <f>IF(C52&lt;&gt;"",IF(J52&lt;&gt;"",CONCATENATE(LOOKUP(C52,机构代码!B:B,机构代码!C:C),LOOKUP(J52,考试类型代码!A:A,考试类型代码!B:B),TEXT(COUNTIFS(C$3:C52,C52,J$3:J52,J52),"0000")),""),"")</f>
        <v>0800110012</v>
      </c>
      <c r="J52" s="6" t="s">
        <v>798</v>
      </c>
      <c r="K52" s="6">
        <v>1</v>
      </c>
      <c r="L52" s="6" t="s">
        <v>794</v>
      </c>
      <c r="N52" s="6" t="s">
        <v>555</v>
      </c>
      <c r="O52" s="6" t="s">
        <v>555</v>
      </c>
      <c r="Q52" s="6" t="s">
        <v>787</v>
      </c>
      <c r="R52" s="6" t="s">
        <v>555</v>
      </c>
      <c r="S52" s="6" t="s">
        <v>788</v>
      </c>
      <c r="T52" s="6" t="s">
        <v>789</v>
      </c>
      <c r="U52" s="6" t="s">
        <v>555</v>
      </c>
      <c r="V52" s="6" t="s">
        <v>555</v>
      </c>
      <c r="W52" s="6" t="s">
        <v>938</v>
      </c>
      <c r="X52" s="6" t="s">
        <v>800</v>
      </c>
      <c r="AC52" s="6" t="s">
        <v>792</v>
      </c>
    </row>
    <row r="53" spans="1:29">
      <c r="A53" s="6" t="s">
        <v>825</v>
      </c>
      <c r="B53" s="6" t="s">
        <v>113</v>
      </c>
      <c r="C53" s="6" t="s">
        <v>753</v>
      </c>
      <c r="D53" s="6" t="s">
        <v>933</v>
      </c>
      <c r="E53" s="6" t="s">
        <v>762</v>
      </c>
      <c r="F53" s="6" t="s">
        <v>934</v>
      </c>
      <c r="G53" s="6" t="s">
        <v>757</v>
      </c>
      <c r="H53" s="6" t="s">
        <v>936</v>
      </c>
      <c r="I53" s="15" t="str">
        <f>IF(C53&lt;&gt;"",IF(J53&lt;&gt;"",CONCATENATE(LOOKUP(C53,机构代码!B:B,机构代码!C:C),LOOKUP(J53,考试类型代码!A:A,考试类型代码!B:B),TEXT(COUNTIFS(C$3:C53,C53,J$3:J53,J53),"0000")),""),"")</f>
        <v>0800110013</v>
      </c>
      <c r="J53" s="6" t="s">
        <v>798</v>
      </c>
      <c r="K53" s="6">
        <v>1</v>
      </c>
      <c r="L53" s="6" t="s">
        <v>794</v>
      </c>
      <c r="N53" s="6" t="s">
        <v>555</v>
      </c>
      <c r="O53" s="6" t="s">
        <v>555</v>
      </c>
      <c r="Q53" s="6" t="s">
        <v>787</v>
      </c>
      <c r="R53" s="6" t="s">
        <v>555</v>
      </c>
      <c r="S53" s="6" t="s">
        <v>788</v>
      </c>
      <c r="T53" s="6" t="s">
        <v>789</v>
      </c>
      <c r="U53" s="6" t="s">
        <v>555</v>
      </c>
      <c r="V53" s="6" t="s">
        <v>555</v>
      </c>
      <c r="W53" s="6" t="s">
        <v>971</v>
      </c>
      <c r="X53" s="6" t="s">
        <v>800</v>
      </c>
      <c r="AC53" s="6" t="s">
        <v>792</v>
      </c>
    </row>
    <row r="54" spans="1:29">
      <c r="A54" s="6" t="s">
        <v>825</v>
      </c>
      <c r="B54" s="6" t="s">
        <v>113</v>
      </c>
      <c r="C54" s="6" t="s">
        <v>753</v>
      </c>
      <c r="D54" s="6" t="s">
        <v>933</v>
      </c>
      <c r="E54" s="6" t="s">
        <v>762</v>
      </c>
      <c r="F54" s="6" t="s">
        <v>934</v>
      </c>
      <c r="G54" s="6" t="s">
        <v>757</v>
      </c>
      <c r="H54" s="6" t="s">
        <v>937</v>
      </c>
      <c r="I54" s="15" t="str">
        <f>IF(C54&lt;&gt;"",IF(J54&lt;&gt;"",CONCATENATE(LOOKUP(C54,机构代码!B:B,机构代码!C:C),LOOKUP(J54,考试类型代码!A:A,考试类型代码!B:B),TEXT(COUNTIFS(C$3:C54,C54,J$3:J54,J54),"0000")),""),"")</f>
        <v>0800310013</v>
      </c>
      <c r="J54" s="6" t="s">
        <v>691</v>
      </c>
      <c r="K54" s="6">
        <v>1</v>
      </c>
      <c r="L54" s="6" t="s">
        <v>794</v>
      </c>
      <c r="N54" s="6" t="s">
        <v>555</v>
      </c>
      <c r="O54" s="6" t="s">
        <v>555</v>
      </c>
      <c r="Q54" s="6" t="s">
        <v>787</v>
      </c>
      <c r="R54" s="6" t="s">
        <v>555</v>
      </c>
      <c r="S54" s="6" t="s">
        <v>788</v>
      </c>
      <c r="T54" s="6" t="s">
        <v>789</v>
      </c>
      <c r="U54" s="6" t="s">
        <v>555</v>
      </c>
      <c r="V54" s="6" t="s">
        <v>555</v>
      </c>
      <c r="W54" s="6" t="s">
        <v>939</v>
      </c>
      <c r="X54" s="6" t="s">
        <v>800</v>
      </c>
      <c r="AC54" s="6" t="s">
        <v>792</v>
      </c>
    </row>
    <row r="55" spans="1:29">
      <c r="A55" s="6" t="s">
        <v>827</v>
      </c>
      <c r="B55" s="6" t="s">
        <v>113</v>
      </c>
      <c r="C55" s="6" t="s">
        <v>753</v>
      </c>
      <c r="D55" s="6" t="s">
        <v>940</v>
      </c>
      <c r="E55" s="6" t="s">
        <v>762</v>
      </c>
      <c r="F55" s="6" t="s">
        <v>941</v>
      </c>
      <c r="G55" s="6" t="s">
        <v>757</v>
      </c>
      <c r="H55" s="6" t="s">
        <v>942</v>
      </c>
      <c r="I55" s="15" t="str">
        <f>IF(C55&lt;&gt;"",IF(J55&lt;&gt;"",CONCATENATE(LOOKUP(C55,机构代码!B:B,机构代码!C:C),LOOKUP(J55,考试类型代码!A:A,考试类型代码!B:B),TEXT(COUNTIFS(C$3:C55,C55,J$3:J55,J55),"0000")),""),"")</f>
        <v>0800110014</v>
      </c>
      <c r="J55" s="6" t="s">
        <v>798</v>
      </c>
      <c r="K55" s="6">
        <v>1</v>
      </c>
      <c r="L55" s="6" t="s">
        <v>794</v>
      </c>
      <c r="N55" s="6" t="s">
        <v>555</v>
      </c>
      <c r="O55" s="6" t="s">
        <v>555</v>
      </c>
      <c r="Q55" s="6" t="s">
        <v>787</v>
      </c>
      <c r="R55" s="6" t="s">
        <v>555</v>
      </c>
      <c r="S55" s="6" t="s">
        <v>788</v>
      </c>
      <c r="T55" s="6" t="s">
        <v>789</v>
      </c>
      <c r="U55" s="6" t="s">
        <v>793</v>
      </c>
      <c r="V55" s="6" t="s">
        <v>944</v>
      </c>
      <c r="W55" s="6" t="s">
        <v>945</v>
      </c>
      <c r="X55" s="6" t="s">
        <v>555</v>
      </c>
      <c r="AA55" s="6" t="s">
        <v>1815</v>
      </c>
      <c r="AC55" s="6" t="s">
        <v>792</v>
      </c>
    </row>
    <row r="56" spans="1:29">
      <c r="A56" s="6" t="s">
        <v>827</v>
      </c>
      <c r="B56" s="6" t="s">
        <v>113</v>
      </c>
      <c r="C56" s="6" t="s">
        <v>753</v>
      </c>
      <c r="D56" s="6" t="s">
        <v>940</v>
      </c>
      <c r="E56" s="6" t="s">
        <v>762</v>
      </c>
      <c r="F56" s="6" t="s">
        <v>941</v>
      </c>
      <c r="G56" s="6" t="s">
        <v>757</v>
      </c>
      <c r="H56" s="6" t="s">
        <v>943</v>
      </c>
      <c r="I56" s="15" t="str">
        <f>IF(C56&lt;&gt;"",IF(J56&lt;&gt;"",CONCATENATE(LOOKUP(C56,机构代码!B:B,机构代码!C:C),LOOKUP(J56,考试类型代码!A:A,考试类型代码!B:B),TEXT(COUNTIFS(C$3:C56,C56,J$3:J56,J56),"0000")),""),"")</f>
        <v>0800310014</v>
      </c>
      <c r="J56" s="6" t="s">
        <v>691</v>
      </c>
      <c r="K56" s="6">
        <v>1</v>
      </c>
      <c r="L56" s="6" t="s">
        <v>555</v>
      </c>
      <c r="N56" s="6" t="s">
        <v>555</v>
      </c>
      <c r="O56" s="6" t="s">
        <v>555</v>
      </c>
      <c r="Q56" s="6" t="s">
        <v>787</v>
      </c>
      <c r="R56" s="6" t="s">
        <v>555</v>
      </c>
      <c r="S56" s="6" t="s">
        <v>788</v>
      </c>
      <c r="T56" s="6" t="s">
        <v>789</v>
      </c>
      <c r="U56" s="6" t="s">
        <v>793</v>
      </c>
      <c r="V56" s="6" t="s">
        <v>852</v>
      </c>
      <c r="W56" s="6" t="s">
        <v>946</v>
      </c>
      <c r="X56" s="6" t="s">
        <v>555</v>
      </c>
      <c r="AB56" s="6" t="s">
        <v>947</v>
      </c>
      <c r="AC56" s="6" t="s">
        <v>792</v>
      </c>
    </row>
    <row r="57" spans="1:29">
      <c r="A57" s="6" t="s">
        <v>827</v>
      </c>
      <c r="B57" s="6" t="s">
        <v>113</v>
      </c>
      <c r="C57" s="6" t="s">
        <v>753</v>
      </c>
      <c r="D57" s="6" t="s">
        <v>948</v>
      </c>
      <c r="E57" s="6" t="s">
        <v>838</v>
      </c>
      <c r="F57" s="6" t="s">
        <v>949</v>
      </c>
      <c r="G57" s="6" t="s">
        <v>764</v>
      </c>
      <c r="H57" s="6" t="s">
        <v>950</v>
      </c>
      <c r="I57" s="15" t="str">
        <f>IF(C57&lt;&gt;"",IF(J57&lt;&gt;"",CONCATENATE(LOOKUP(C57,机构代码!B:B,机构代码!C:C),LOOKUP(J57,考试类型代码!A:A,考试类型代码!B:B),TEXT(COUNTIFS(C$3:C57,C57,J$3:J57,J57),"0000")),""),"")</f>
        <v>0800110015</v>
      </c>
      <c r="J57" s="6" t="s">
        <v>798</v>
      </c>
      <c r="K57" s="6">
        <v>1</v>
      </c>
      <c r="L57" s="6" t="s">
        <v>794</v>
      </c>
      <c r="N57" s="6" t="s">
        <v>555</v>
      </c>
      <c r="O57" s="6" t="s">
        <v>555</v>
      </c>
      <c r="Q57" s="6" t="s">
        <v>787</v>
      </c>
      <c r="R57" s="6" t="s">
        <v>555</v>
      </c>
      <c r="S57" s="6" t="s">
        <v>788</v>
      </c>
      <c r="T57" s="6" t="s">
        <v>789</v>
      </c>
      <c r="U57" s="6" t="s">
        <v>793</v>
      </c>
      <c r="V57" s="6" t="s">
        <v>555</v>
      </c>
      <c r="W57" s="6" t="s">
        <v>959</v>
      </c>
      <c r="X57" s="6" t="s">
        <v>555</v>
      </c>
      <c r="AC57" s="6" t="s">
        <v>792</v>
      </c>
    </row>
    <row r="58" spans="1:29">
      <c r="A58" s="18" t="s">
        <v>952</v>
      </c>
      <c r="B58" s="18" t="s">
        <v>113</v>
      </c>
      <c r="C58" s="18" t="s">
        <v>753</v>
      </c>
      <c r="D58" s="18" t="s">
        <v>951</v>
      </c>
      <c r="E58" s="18" t="s">
        <v>755</v>
      </c>
      <c r="F58" s="18" t="s">
        <v>953</v>
      </c>
      <c r="G58" s="18" t="s">
        <v>764</v>
      </c>
      <c r="H58" s="18" t="s">
        <v>786</v>
      </c>
      <c r="I58" s="15" t="str">
        <f>IF(C58&lt;&gt;"",IF(J58&lt;&gt;"",CONCATENATE(LOOKUP(C58,机构代码!B:B,机构代码!C:C),LOOKUP(J58,考试类型代码!A:A,考试类型代码!B:B),TEXT(COUNTIFS(C$3:C58,C58,J$3:J58,J58),"0000")),""),"")</f>
        <v>0800410008</v>
      </c>
      <c r="J58" s="18" t="s">
        <v>692</v>
      </c>
      <c r="K58" s="18">
        <v>1</v>
      </c>
      <c r="L58" s="18" t="s">
        <v>794</v>
      </c>
      <c r="M58" s="19"/>
      <c r="N58" s="18" t="s">
        <v>555</v>
      </c>
      <c r="O58" s="18" t="s">
        <v>555</v>
      </c>
      <c r="P58" s="18"/>
      <c r="Q58" s="18" t="s">
        <v>787</v>
      </c>
      <c r="R58" s="18" t="s">
        <v>555</v>
      </c>
      <c r="S58" s="18" t="s">
        <v>788</v>
      </c>
      <c r="T58" s="18" t="s">
        <v>789</v>
      </c>
      <c r="U58" s="18" t="s">
        <v>793</v>
      </c>
      <c r="V58" s="18" t="s">
        <v>555</v>
      </c>
      <c r="W58" s="18" t="s">
        <v>955</v>
      </c>
      <c r="X58" s="18" t="s">
        <v>790</v>
      </c>
      <c r="Y58" s="18" t="s">
        <v>956</v>
      </c>
      <c r="Z58" s="18" t="s">
        <v>541</v>
      </c>
      <c r="AA58" s="18" t="s">
        <v>1816</v>
      </c>
      <c r="AC58" s="6" t="s">
        <v>792</v>
      </c>
    </row>
    <row r="59" spans="1:29">
      <c r="A59" s="18" t="s">
        <v>952</v>
      </c>
      <c r="B59" s="18" t="s">
        <v>113</v>
      </c>
      <c r="C59" s="18" t="s">
        <v>753</v>
      </c>
      <c r="D59" s="18" t="s">
        <v>951</v>
      </c>
      <c r="E59" s="18" t="s">
        <v>755</v>
      </c>
      <c r="F59" s="18" t="s">
        <v>954</v>
      </c>
      <c r="G59" s="18" t="s">
        <v>764</v>
      </c>
      <c r="H59" s="18" t="s">
        <v>786</v>
      </c>
      <c r="I59" s="15" t="str">
        <f>IF(C59&lt;&gt;"",IF(J59&lt;&gt;"",CONCATENATE(LOOKUP(C59,机构代码!B:B,机构代码!C:C),LOOKUP(J59,考试类型代码!A:A,考试类型代码!B:B),TEXT(COUNTIFS(C$3:C59,C59,J$3:J59,J59),"0000")),""),"")</f>
        <v>0800410009</v>
      </c>
      <c r="J59" s="18" t="s">
        <v>692</v>
      </c>
      <c r="K59" s="18">
        <v>1</v>
      </c>
      <c r="L59" s="18" t="s">
        <v>794</v>
      </c>
      <c r="M59" s="19"/>
      <c r="N59" s="18" t="s">
        <v>555</v>
      </c>
      <c r="O59" s="18" t="s">
        <v>555</v>
      </c>
      <c r="P59" s="18"/>
      <c r="Q59" s="18" t="s">
        <v>787</v>
      </c>
      <c r="R59" s="18" t="s">
        <v>555</v>
      </c>
      <c r="S59" s="18" t="s">
        <v>788</v>
      </c>
      <c r="T59" s="18" t="s">
        <v>789</v>
      </c>
      <c r="U59" s="18" t="s">
        <v>793</v>
      </c>
      <c r="V59" s="18" t="s">
        <v>852</v>
      </c>
      <c r="W59" s="18" t="s">
        <v>957</v>
      </c>
      <c r="X59" s="18" t="s">
        <v>790</v>
      </c>
      <c r="Y59" s="18" t="s">
        <v>958</v>
      </c>
      <c r="Z59" s="18" t="s">
        <v>556</v>
      </c>
      <c r="AA59" s="18" t="s">
        <v>1817</v>
      </c>
      <c r="AC59" s="6" t="s">
        <v>792</v>
      </c>
    </row>
    <row r="60" spans="1:29">
      <c r="A60" s="6" t="s">
        <v>818</v>
      </c>
      <c r="B60" s="6" t="s">
        <v>113</v>
      </c>
      <c r="C60" s="6" t="s">
        <v>136</v>
      </c>
      <c r="D60" s="6" t="s">
        <v>978</v>
      </c>
      <c r="E60" s="6" t="s">
        <v>755</v>
      </c>
      <c r="F60" s="6" t="s">
        <v>979</v>
      </c>
      <c r="G60" s="6" t="s">
        <v>764</v>
      </c>
      <c r="H60" s="6" t="s">
        <v>980</v>
      </c>
      <c r="I60" s="15" t="str">
        <f>IF(C60&lt;&gt;"",IF(J60&lt;&gt;"",CONCATENATE(LOOKUP(C60,机构代码!B:B,机构代码!C:C),LOOKUP(J60,考试类型代码!A:A,考试类型代码!B:B),TEXT(COUNTIFS(C$3:C60,C60,J$3:J60,J60),"0000")),""),"")</f>
        <v>0802310001</v>
      </c>
      <c r="J60" s="6" t="s">
        <v>691</v>
      </c>
      <c r="K60" s="6">
        <v>1</v>
      </c>
      <c r="L60" s="6" t="s">
        <v>794</v>
      </c>
      <c r="N60" s="6" t="s">
        <v>555</v>
      </c>
      <c r="O60" s="6" t="s">
        <v>555</v>
      </c>
      <c r="Q60" s="6" t="s">
        <v>787</v>
      </c>
      <c r="R60" s="6" t="s">
        <v>555</v>
      </c>
      <c r="S60" s="6" t="s">
        <v>788</v>
      </c>
      <c r="T60" s="6" t="s">
        <v>789</v>
      </c>
      <c r="U60" s="6" t="s">
        <v>793</v>
      </c>
      <c r="V60" s="6" t="s">
        <v>555</v>
      </c>
      <c r="W60" s="6" t="s">
        <v>1390</v>
      </c>
      <c r="X60" s="6" t="s">
        <v>790</v>
      </c>
      <c r="AC60" s="6" t="s">
        <v>792</v>
      </c>
    </row>
    <row r="61" spans="1:29">
      <c r="A61" s="6" t="s">
        <v>818</v>
      </c>
      <c r="B61" s="6" t="s">
        <v>113</v>
      </c>
      <c r="C61" s="6" t="s">
        <v>136</v>
      </c>
      <c r="D61" s="6" t="s">
        <v>1812</v>
      </c>
      <c r="E61" s="6" t="s">
        <v>755</v>
      </c>
      <c r="F61" s="6" t="s">
        <v>981</v>
      </c>
      <c r="G61" s="6" t="s">
        <v>764</v>
      </c>
      <c r="H61" s="6" t="s">
        <v>982</v>
      </c>
      <c r="I61" s="15" t="str">
        <f>IF(C61&lt;&gt;"",IF(J61&lt;&gt;"",CONCATENATE(LOOKUP(C61,机构代码!B:B,机构代码!C:C),LOOKUP(J61,考试类型代码!A:A,考试类型代码!B:B),TEXT(COUNTIFS(C$3:C61,C61,J$3:J61,J61),"0000")),""),"")</f>
        <v>0802110001</v>
      </c>
      <c r="J61" s="6" t="s">
        <v>798</v>
      </c>
      <c r="K61" s="6">
        <v>1</v>
      </c>
      <c r="L61" s="6" t="s">
        <v>794</v>
      </c>
      <c r="N61" s="6" t="s">
        <v>555</v>
      </c>
      <c r="O61" s="6" t="s">
        <v>555</v>
      </c>
      <c r="Q61" s="6" t="s">
        <v>787</v>
      </c>
      <c r="R61" s="6" t="s">
        <v>555</v>
      </c>
      <c r="S61" s="6" t="s">
        <v>803</v>
      </c>
      <c r="T61" s="6" t="s">
        <v>807</v>
      </c>
      <c r="U61" s="6" t="s">
        <v>555</v>
      </c>
      <c r="V61" s="6" t="s">
        <v>555</v>
      </c>
      <c r="W61" s="6" t="s">
        <v>1391</v>
      </c>
      <c r="X61" s="6" t="s">
        <v>790</v>
      </c>
      <c r="AA61" s="6" t="s">
        <v>1392</v>
      </c>
      <c r="AC61" s="6" t="s">
        <v>792</v>
      </c>
    </row>
    <row r="62" spans="1:29">
      <c r="A62" s="6" t="s">
        <v>818</v>
      </c>
      <c r="B62" s="6" t="s">
        <v>113</v>
      </c>
      <c r="C62" s="6" t="s">
        <v>136</v>
      </c>
      <c r="D62" s="6" t="s">
        <v>983</v>
      </c>
      <c r="E62" s="6" t="s">
        <v>755</v>
      </c>
      <c r="F62" s="6" t="s">
        <v>981</v>
      </c>
      <c r="G62" s="6" t="s">
        <v>764</v>
      </c>
      <c r="H62" s="6" t="s">
        <v>982</v>
      </c>
      <c r="I62" s="15" t="str">
        <f>IF(C62&lt;&gt;"",IF(J62&lt;&gt;"",CONCATENATE(LOOKUP(C62,机构代码!B:B,机构代码!C:C),LOOKUP(J62,考试类型代码!A:A,考试类型代码!B:B),TEXT(COUNTIFS(C$3:C62,C62,J$3:J62,J62),"0000")),""),"")</f>
        <v>0802110002</v>
      </c>
      <c r="J62" s="6" t="s">
        <v>798</v>
      </c>
      <c r="K62" s="6">
        <v>1</v>
      </c>
      <c r="L62" s="6" t="s">
        <v>555</v>
      </c>
      <c r="N62" s="6" t="s">
        <v>555</v>
      </c>
      <c r="O62" s="6" t="s">
        <v>555</v>
      </c>
      <c r="Q62" s="6" t="s">
        <v>787</v>
      </c>
      <c r="R62" s="6" t="s">
        <v>555</v>
      </c>
      <c r="S62" s="6" t="s">
        <v>788</v>
      </c>
      <c r="T62" s="6" t="s">
        <v>789</v>
      </c>
      <c r="U62" s="6" t="s">
        <v>555</v>
      </c>
      <c r="V62" s="6" t="s">
        <v>555</v>
      </c>
      <c r="W62" s="6" t="s">
        <v>1391</v>
      </c>
      <c r="X62" s="6" t="s">
        <v>790</v>
      </c>
      <c r="AA62" s="6" t="s">
        <v>1392</v>
      </c>
      <c r="AC62" s="6" t="s">
        <v>792</v>
      </c>
    </row>
    <row r="63" spans="1:29">
      <c r="A63" s="6" t="s">
        <v>818</v>
      </c>
      <c r="B63" s="6" t="s">
        <v>113</v>
      </c>
      <c r="C63" s="6" t="s">
        <v>136</v>
      </c>
      <c r="D63" s="6" t="s">
        <v>984</v>
      </c>
      <c r="E63" s="6" t="s">
        <v>755</v>
      </c>
      <c r="F63" s="6" t="s">
        <v>985</v>
      </c>
      <c r="G63" s="6" t="s">
        <v>764</v>
      </c>
      <c r="H63" s="6" t="s">
        <v>986</v>
      </c>
      <c r="I63" s="15" t="str">
        <f>IF(C63&lt;&gt;"",IF(J63&lt;&gt;"",CONCATENATE(LOOKUP(C63,机构代码!B:B,机构代码!C:C),LOOKUP(J63,考试类型代码!A:A,考试类型代码!B:B),TEXT(COUNTIFS(C$3:C63,C63,J$3:J63,J63),"0000")),""),"")</f>
        <v>0802520001</v>
      </c>
      <c r="J63" s="6" t="s">
        <v>694</v>
      </c>
      <c r="K63" s="6">
        <v>2</v>
      </c>
      <c r="L63" s="6" t="s">
        <v>555</v>
      </c>
      <c r="N63" s="6" t="s">
        <v>555</v>
      </c>
      <c r="O63" s="6" t="s">
        <v>555</v>
      </c>
      <c r="Q63" s="6" t="s">
        <v>812</v>
      </c>
      <c r="R63" s="6" t="s">
        <v>555</v>
      </c>
      <c r="S63" s="6" t="s">
        <v>803</v>
      </c>
      <c r="T63" s="6" t="s">
        <v>789</v>
      </c>
      <c r="U63" s="6" t="s">
        <v>555</v>
      </c>
      <c r="V63" s="6" t="s">
        <v>555</v>
      </c>
      <c r="W63" s="6" t="s">
        <v>569</v>
      </c>
      <c r="X63" s="6" t="s">
        <v>555</v>
      </c>
      <c r="AC63" s="6" t="s">
        <v>792</v>
      </c>
    </row>
    <row r="64" spans="1:29">
      <c r="A64" s="6" t="s">
        <v>818</v>
      </c>
      <c r="B64" s="6" t="s">
        <v>113</v>
      </c>
      <c r="C64" s="6" t="s">
        <v>136</v>
      </c>
      <c r="D64" s="6" t="s">
        <v>987</v>
      </c>
      <c r="E64" s="6" t="s">
        <v>755</v>
      </c>
      <c r="F64" s="6" t="s">
        <v>985</v>
      </c>
      <c r="G64" s="6" t="s">
        <v>764</v>
      </c>
      <c r="H64" s="6" t="s">
        <v>986</v>
      </c>
      <c r="I64" s="15" t="str">
        <f>IF(C64&lt;&gt;"",IF(J64&lt;&gt;"",CONCATENATE(LOOKUP(C64,机构代码!B:B,机构代码!C:C),LOOKUP(J64,考试类型代码!A:A,考试类型代码!B:B),TEXT(COUNTIFS(C$3:C64,C64,J$3:J64,J64),"0000")),""),"")</f>
        <v>0802520002</v>
      </c>
      <c r="J64" s="6" t="s">
        <v>694</v>
      </c>
      <c r="K64" s="6">
        <v>3</v>
      </c>
      <c r="L64" s="6" t="s">
        <v>555</v>
      </c>
      <c r="N64" s="6" t="s">
        <v>555</v>
      </c>
      <c r="O64" s="6" t="s">
        <v>555</v>
      </c>
      <c r="Q64" s="6" t="s">
        <v>812</v>
      </c>
      <c r="R64" s="6" t="s">
        <v>555</v>
      </c>
      <c r="S64" s="6" t="s">
        <v>803</v>
      </c>
      <c r="T64" s="6" t="s">
        <v>789</v>
      </c>
      <c r="U64" s="6" t="s">
        <v>555</v>
      </c>
      <c r="V64" s="6" t="s">
        <v>555</v>
      </c>
      <c r="W64" s="6" t="s">
        <v>569</v>
      </c>
      <c r="X64" s="6" t="s">
        <v>555</v>
      </c>
      <c r="AC64" s="6" t="s">
        <v>792</v>
      </c>
    </row>
    <row r="65" spans="1:29">
      <c r="A65" s="6" t="s">
        <v>818</v>
      </c>
      <c r="B65" s="6" t="s">
        <v>113</v>
      </c>
      <c r="C65" s="6" t="s">
        <v>136</v>
      </c>
      <c r="D65" s="6" t="s">
        <v>988</v>
      </c>
      <c r="E65" s="6" t="s">
        <v>755</v>
      </c>
      <c r="F65" s="6" t="s">
        <v>985</v>
      </c>
      <c r="G65" s="6" t="s">
        <v>764</v>
      </c>
      <c r="H65" s="6" t="s">
        <v>986</v>
      </c>
      <c r="I65" s="15" t="str">
        <f>IF(C65&lt;&gt;"",IF(J65&lt;&gt;"",CONCATENATE(LOOKUP(C65,机构代码!B:B,机构代码!C:C),LOOKUP(J65,考试类型代码!A:A,考试类型代码!B:B),TEXT(COUNTIFS(C$3:C65,C65,J$3:J65,J65),"0000")),""),"")</f>
        <v>0802520003</v>
      </c>
      <c r="J65" s="6" t="s">
        <v>694</v>
      </c>
      <c r="K65" s="6">
        <v>1</v>
      </c>
      <c r="L65" s="6" t="s">
        <v>555</v>
      </c>
      <c r="N65" s="6" t="s">
        <v>555</v>
      </c>
      <c r="O65" s="6" t="s">
        <v>555</v>
      </c>
      <c r="Q65" s="6" t="s">
        <v>812</v>
      </c>
      <c r="R65" s="6" t="s">
        <v>555</v>
      </c>
      <c r="S65" s="6" t="s">
        <v>803</v>
      </c>
      <c r="T65" s="6" t="s">
        <v>789</v>
      </c>
      <c r="U65" s="6" t="s">
        <v>555</v>
      </c>
      <c r="V65" s="6" t="s">
        <v>555</v>
      </c>
      <c r="W65" s="6" t="s">
        <v>569</v>
      </c>
      <c r="X65" s="6" t="s">
        <v>555</v>
      </c>
      <c r="AC65" s="6" t="s">
        <v>792</v>
      </c>
    </row>
    <row r="66" spans="1:29">
      <c r="A66" s="6" t="s">
        <v>818</v>
      </c>
      <c r="B66" s="6" t="s">
        <v>113</v>
      </c>
      <c r="C66" s="6" t="s">
        <v>136</v>
      </c>
      <c r="D66" s="6" t="s">
        <v>988</v>
      </c>
      <c r="E66" s="6" t="s">
        <v>755</v>
      </c>
      <c r="F66" s="6" t="s">
        <v>981</v>
      </c>
      <c r="G66" s="6" t="s">
        <v>764</v>
      </c>
      <c r="H66" s="6" t="s">
        <v>982</v>
      </c>
      <c r="I66" s="15" t="str">
        <f>IF(C66&lt;&gt;"",IF(J66&lt;&gt;"",CONCATENATE(LOOKUP(C66,机构代码!B:B,机构代码!C:C),LOOKUP(J66,考试类型代码!A:A,考试类型代码!B:B),TEXT(COUNTIFS(C$3:C66,C66,J$3:J66,J66),"0000")),""),"")</f>
        <v>0802110003</v>
      </c>
      <c r="J66" s="6" t="s">
        <v>798</v>
      </c>
      <c r="K66" s="6">
        <v>1</v>
      </c>
      <c r="L66" s="6" t="s">
        <v>555</v>
      </c>
      <c r="N66" s="6" t="s">
        <v>555</v>
      </c>
      <c r="O66" s="6" t="s">
        <v>555</v>
      </c>
      <c r="Q66" s="6" t="s">
        <v>812</v>
      </c>
      <c r="R66" s="6" t="s">
        <v>555</v>
      </c>
      <c r="S66" s="6" t="s">
        <v>803</v>
      </c>
      <c r="T66" s="6" t="s">
        <v>789</v>
      </c>
      <c r="U66" s="6" t="s">
        <v>555</v>
      </c>
      <c r="V66" s="6" t="s">
        <v>555</v>
      </c>
      <c r="W66" s="6" t="s">
        <v>1393</v>
      </c>
      <c r="X66" s="6" t="s">
        <v>555</v>
      </c>
      <c r="AA66" s="6" t="s">
        <v>1392</v>
      </c>
      <c r="AC66" s="6" t="s">
        <v>792</v>
      </c>
    </row>
    <row r="67" spans="1:29">
      <c r="A67" s="6" t="s">
        <v>818</v>
      </c>
      <c r="B67" s="6" t="s">
        <v>113</v>
      </c>
      <c r="C67" s="6" t="s">
        <v>136</v>
      </c>
      <c r="D67" s="6" t="s">
        <v>989</v>
      </c>
      <c r="E67" s="6" t="s">
        <v>755</v>
      </c>
      <c r="F67" s="6" t="s">
        <v>981</v>
      </c>
      <c r="G67" s="6" t="s">
        <v>764</v>
      </c>
      <c r="H67" s="6" t="s">
        <v>982</v>
      </c>
      <c r="I67" s="15" t="str">
        <f>IF(C67&lt;&gt;"",IF(J67&lt;&gt;"",CONCATENATE(LOOKUP(C67,机构代码!B:B,机构代码!C:C),LOOKUP(J67,考试类型代码!A:A,考试类型代码!B:B),TEXT(COUNTIFS(C$3:C67,C67,J$3:J67,J67),"0000")),""),"")</f>
        <v>0802110004</v>
      </c>
      <c r="J67" s="6" t="s">
        <v>798</v>
      </c>
      <c r="K67" s="6">
        <v>1</v>
      </c>
      <c r="L67" s="6" t="s">
        <v>555</v>
      </c>
      <c r="N67" s="6" t="s">
        <v>555</v>
      </c>
      <c r="O67" s="6" t="s">
        <v>555</v>
      </c>
      <c r="Q67" s="6" t="s">
        <v>812</v>
      </c>
      <c r="R67" s="6" t="s">
        <v>555</v>
      </c>
      <c r="S67" s="6" t="s">
        <v>803</v>
      </c>
      <c r="T67" s="6" t="s">
        <v>789</v>
      </c>
      <c r="U67" s="6" t="s">
        <v>555</v>
      </c>
      <c r="V67" s="6" t="s">
        <v>555</v>
      </c>
      <c r="W67" s="6" t="s">
        <v>1393</v>
      </c>
      <c r="X67" s="6" t="s">
        <v>555</v>
      </c>
      <c r="AA67" s="6" t="s">
        <v>1392</v>
      </c>
      <c r="AC67" s="6" t="s">
        <v>792</v>
      </c>
    </row>
    <row r="68" spans="1:29">
      <c r="A68" s="6" t="s">
        <v>818</v>
      </c>
      <c r="B68" s="6" t="s">
        <v>113</v>
      </c>
      <c r="C68" s="6" t="s">
        <v>136</v>
      </c>
      <c r="D68" s="6" t="s">
        <v>990</v>
      </c>
      <c r="E68" s="6" t="s">
        <v>755</v>
      </c>
      <c r="F68" s="6" t="s">
        <v>991</v>
      </c>
      <c r="G68" s="6" t="s">
        <v>764</v>
      </c>
      <c r="H68" s="6" t="s">
        <v>992</v>
      </c>
      <c r="I68" s="15" t="str">
        <f>IF(C68&lt;&gt;"",IF(J68&lt;&gt;"",CONCATENATE(LOOKUP(C68,机构代码!B:B,机构代码!C:C),LOOKUP(J68,考试类型代码!A:A,考试类型代码!B:B),TEXT(COUNTIFS(C$3:C68,C68,J$3:J68,J68),"0000")),""),"")</f>
        <v>0802310002</v>
      </c>
      <c r="J68" s="6" t="s">
        <v>691</v>
      </c>
      <c r="K68" s="6">
        <v>1</v>
      </c>
      <c r="L68" s="6" t="s">
        <v>794</v>
      </c>
      <c r="N68" s="6" t="s">
        <v>555</v>
      </c>
      <c r="O68" s="6" t="s">
        <v>555</v>
      </c>
      <c r="Q68" s="6" t="s">
        <v>787</v>
      </c>
      <c r="R68" s="6" t="s">
        <v>555</v>
      </c>
      <c r="S68" s="6" t="s">
        <v>788</v>
      </c>
      <c r="T68" s="6" t="s">
        <v>789</v>
      </c>
      <c r="U68" s="6" t="s">
        <v>555</v>
      </c>
      <c r="V68" s="6" t="s">
        <v>555</v>
      </c>
      <c r="W68" s="6" t="s">
        <v>1394</v>
      </c>
      <c r="X68" s="6" t="s">
        <v>790</v>
      </c>
      <c r="AC68" s="6" t="s">
        <v>792</v>
      </c>
    </row>
    <row r="69" spans="1:29">
      <c r="A69" s="6" t="s">
        <v>818</v>
      </c>
      <c r="B69" s="6" t="s">
        <v>113</v>
      </c>
      <c r="C69" s="6" t="s">
        <v>136</v>
      </c>
      <c r="D69" s="6" t="s">
        <v>993</v>
      </c>
      <c r="E69" s="6" t="s">
        <v>755</v>
      </c>
      <c r="F69" s="6" t="s">
        <v>981</v>
      </c>
      <c r="G69" s="6" t="s">
        <v>764</v>
      </c>
      <c r="H69" s="6" t="s">
        <v>982</v>
      </c>
      <c r="I69" s="15" t="str">
        <f>IF(C69&lt;&gt;"",IF(J69&lt;&gt;"",CONCATENATE(LOOKUP(C69,机构代码!B:B,机构代码!C:C),LOOKUP(J69,考试类型代码!A:A,考试类型代码!B:B),TEXT(COUNTIFS(C$3:C69,C69,J$3:J69,J69),"0000")),""),"")</f>
        <v>0802110005</v>
      </c>
      <c r="J69" s="6" t="s">
        <v>798</v>
      </c>
      <c r="K69" s="6">
        <v>1</v>
      </c>
      <c r="L69" s="6" t="s">
        <v>811</v>
      </c>
      <c r="N69" s="6" t="s">
        <v>555</v>
      </c>
      <c r="O69" s="6" t="s">
        <v>555</v>
      </c>
      <c r="Q69" s="6" t="s">
        <v>787</v>
      </c>
      <c r="R69" s="6" t="s">
        <v>555</v>
      </c>
      <c r="S69" s="6" t="s">
        <v>788</v>
      </c>
      <c r="T69" s="6" t="s">
        <v>789</v>
      </c>
      <c r="U69" s="6" t="s">
        <v>555</v>
      </c>
      <c r="V69" s="6" t="s">
        <v>555</v>
      </c>
      <c r="W69" s="6" t="s">
        <v>1395</v>
      </c>
      <c r="X69" s="6" t="s">
        <v>790</v>
      </c>
      <c r="AC69" s="6" t="s">
        <v>792</v>
      </c>
    </row>
    <row r="70" spans="1:29">
      <c r="A70" s="6" t="s">
        <v>818</v>
      </c>
      <c r="B70" s="6" t="s">
        <v>113</v>
      </c>
      <c r="C70" s="6" t="s">
        <v>136</v>
      </c>
      <c r="D70" s="6" t="s">
        <v>1813</v>
      </c>
      <c r="E70" s="6" t="s">
        <v>755</v>
      </c>
      <c r="F70" s="6" t="s">
        <v>979</v>
      </c>
      <c r="G70" s="6" t="s">
        <v>764</v>
      </c>
      <c r="H70" s="6" t="s">
        <v>994</v>
      </c>
      <c r="I70" s="15" t="str">
        <f>IF(C70&lt;&gt;"",IF(J70&lt;&gt;"",CONCATENATE(LOOKUP(C70,机构代码!B:B,机构代码!C:C),LOOKUP(J70,考试类型代码!A:A,考试类型代码!B:B),TEXT(COUNTIFS(C$3:C70,C70,J$3:J70,J70),"0000")),""),"")</f>
        <v>0802310003</v>
      </c>
      <c r="J70" s="6" t="s">
        <v>691</v>
      </c>
      <c r="K70" s="6">
        <v>1</v>
      </c>
      <c r="L70" s="6" t="s">
        <v>555</v>
      </c>
      <c r="N70" s="6" t="s">
        <v>555</v>
      </c>
      <c r="O70" s="6" t="s">
        <v>555</v>
      </c>
      <c r="Q70" s="6" t="s">
        <v>787</v>
      </c>
      <c r="R70" s="6" t="s">
        <v>555</v>
      </c>
      <c r="S70" s="6" t="s">
        <v>803</v>
      </c>
      <c r="T70" s="6" t="s">
        <v>789</v>
      </c>
      <c r="U70" s="6" t="s">
        <v>555</v>
      </c>
      <c r="V70" s="6" t="s">
        <v>555</v>
      </c>
      <c r="W70" s="6" t="s">
        <v>1396</v>
      </c>
      <c r="X70" s="6" t="s">
        <v>790</v>
      </c>
      <c r="AC70" s="6" t="s">
        <v>792</v>
      </c>
    </row>
    <row r="71" spans="1:29">
      <c r="A71" s="6" t="s">
        <v>818</v>
      </c>
      <c r="B71" s="6" t="s">
        <v>113</v>
      </c>
      <c r="C71" s="6" t="s">
        <v>136</v>
      </c>
      <c r="D71" s="6" t="s">
        <v>1814</v>
      </c>
      <c r="E71" s="6" t="s">
        <v>755</v>
      </c>
      <c r="F71" s="6" t="s">
        <v>979</v>
      </c>
      <c r="G71" s="6" t="s">
        <v>764</v>
      </c>
      <c r="H71" s="6" t="s">
        <v>995</v>
      </c>
      <c r="I71" s="15" t="str">
        <f>IF(C71&lt;&gt;"",IF(J71&lt;&gt;"",CONCATENATE(LOOKUP(C71,机构代码!B:B,机构代码!C:C),LOOKUP(J71,考试类型代码!A:A,考试类型代码!B:B),TEXT(COUNTIFS(C$3:C71,C71,J$3:J71,J71),"0000")),""),"")</f>
        <v>0802310004</v>
      </c>
      <c r="J71" s="6" t="s">
        <v>691</v>
      </c>
      <c r="K71" s="6">
        <v>1</v>
      </c>
      <c r="L71" s="6" t="s">
        <v>555</v>
      </c>
      <c r="N71" s="6" t="s">
        <v>555</v>
      </c>
      <c r="O71" s="6" t="s">
        <v>555</v>
      </c>
      <c r="Q71" s="6" t="s">
        <v>787</v>
      </c>
      <c r="R71" s="6" t="s">
        <v>555</v>
      </c>
      <c r="S71" s="6" t="s">
        <v>803</v>
      </c>
      <c r="T71" s="6" t="s">
        <v>807</v>
      </c>
      <c r="U71" s="6" t="s">
        <v>555</v>
      </c>
      <c r="V71" s="6" t="s">
        <v>555</v>
      </c>
      <c r="W71" s="6" t="s">
        <v>1397</v>
      </c>
      <c r="X71" s="6" t="s">
        <v>800</v>
      </c>
      <c r="AC71" s="6" t="s">
        <v>792</v>
      </c>
    </row>
    <row r="72" spans="1:29">
      <c r="A72" s="6" t="s">
        <v>818</v>
      </c>
      <c r="B72" s="6" t="s">
        <v>113</v>
      </c>
      <c r="C72" s="6" t="s">
        <v>136</v>
      </c>
      <c r="D72" s="6" t="s">
        <v>996</v>
      </c>
      <c r="E72" s="6" t="s">
        <v>755</v>
      </c>
      <c r="F72" s="6" t="s">
        <v>981</v>
      </c>
      <c r="G72" s="6" t="s">
        <v>764</v>
      </c>
      <c r="H72" s="6" t="s">
        <v>982</v>
      </c>
      <c r="I72" s="15" t="str">
        <f>IF(C72&lt;&gt;"",IF(J72&lt;&gt;"",CONCATENATE(LOOKUP(C72,机构代码!B:B,机构代码!C:C),LOOKUP(J72,考试类型代码!A:A,考试类型代码!B:B),TEXT(COUNTIFS(C$3:C72,C72,J$3:J72,J72),"0000")),""),"")</f>
        <v>0802110006</v>
      </c>
      <c r="J72" s="6" t="s">
        <v>798</v>
      </c>
      <c r="K72" s="6">
        <v>1</v>
      </c>
      <c r="L72" s="6" t="s">
        <v>555</v>
      </c>
      <c r="N72" s="6" t="s">
        <v>555</v>
      </c>
      <c r="O72" s="6" t="s">
        <v>555</v>
      </c>
      <c r="Q72" s="6" t="s">
        <v>787</v>
      </c>
      <c r="R72" s="6" t="s">
        <v>555</v>
      </c>
      <c r="S72" s="6" t="s">
        <v>803</v>
      </c>
      <c r="T72" s="6" t="s">
        <v>807</v>
      </c>
      <c r="U72" s="6" t="s">
        <v>555</v>
      </c>
      <c r="V72" s="6" t="s">
        <v>555</v>
      </c>
      <c r="W72" s="6" t="s">
        <v>1398</v>
      </c>
      <c r="X72" s="6" t="s">
        <v>800</v>
      </c>
      <c r="AC72" s="6" t="s">
        <v>792</v>
      </c>
    </row>
    <row r="73" spans="1:29">
      <c r="A73" s="6" t="s">
        <v>818</v>
      </c>
      <c r="B73" s="6" t="s">
        <v>113</v>
      </c>
      <c r="C73" s="6" t="s">
        <v>136</v>
      </c>
      <c r="D73" s="6" t="s">
        <v>997</v>
      </c>
      <c r="E73" s="6" t="s">
        <v>755</v>
      </c>
      <c r="F73" s="6" t="s">
        <v>820</v>
      </c>
      <c r="G73" s="6" t="s">
        <v>764</v>
      </c>
      <c r="H73" s="6" t="s">
        <v>998</v>
      </c>
      <c r="I73" s="15" t="str">
        <f>IF(C73&lt;&gt;"",IF(J73&lt;&gt;"",CONCATENATE(LOOKUP(C73,机构代码!B:B,机构代码!C:C),LOOKUP(J73,考试类型代码!A:A,考试类型代码!B:B),TEXT(COUNTIFS(C$3:C73,C73,J$3:J73,J73),"0000")),""),"")</f>
        <v>0802410003</v>
      </c>
      <c r="J73" s="6" t="s">
        <v>692</v>
      </c>
      <c r="K73" s="6">
        <v>4</v>
      </c>
      <c r="L73" s="6" t="s">
        <v>794</v>
      </c>
      <c r="N73" s="6" t="s">
        <v>555</v>
      </c>
      <c r="O73" s="6" t="s">
        <v>555</v>
      </c>
      <c r="Q73" s="6" t="s">
        <v>787</v>
      </c>
      <c r="R73" s="6" t="s">
        <v>555</v>
      </c>
      <c r="S73" s="6" t="s">
        <v>803</v>
      </c>
      <c r="T73" s="6" t="s">
        <v>789</v>
      </c>
      <c r="U73" s="6" t="s">
        <v>555</v>
      </c>
      <c r="V73" s="6" t="s">
        <v>555</v>
      </c>
      <c r="W73" s="6" t="s">
        <v>843</v>
      </c>
      <c r="X73" s="6" t="s">
        <v>790</v>
      </c>
      <c r="Y73" s="6" t="s">
        <v>1399</v>
      </c>
      <c r="Z73" s="6" t="s">
        <v>537</v>
      </c>
      <c r="AB73" s="6" t="s">
        <v>1400</v>
      </c>
      <c r="AC73" s="6" t="s">
        <v>792</v>
      </c>
    </row>
    <row r="74" spans="1:29">
      <c r="A74" s="6" t="s">
        <v>818</v>
      </c>
      <c r="B74" s="6" t="s">
        <v>113</v>
      </c>
      <c r="C74" s="6" t="s">
        <v>136</v>
      </c>
      <c r="D74" s="6" t="s">
        <v>999</v>
      </c>
      <c r="E74" s="6" t="s">
        <v>755</v>
      </c>
      <c r="F74" s="6" t="s">
        <v>820</v>
      </c>
      <c r="G74" s="6" t="s">
        <v>764</v>
      </c>
      <c r="H74" s="6" t="s">
        <v>998</v>
      </c>
      <c r="I74" s="15" t="str">
        <f>IF(C74&lt;&gt;"",IF(J74&lt;&gt;"",CONCATENATE(LOOKUP(C74,机构代码!B:B,机构代码!C:C),LOOKUP(J74,考试类型代码!A:A,考试类型代码!B:B),TEXT(COUNTIFS(C$3:C74,C74,J$3:J74,J74),"0000")),""),"")</f>
        <v>0802410004</v>
      </c>
      <c r="J74" s="6" t="s">
        <v>692</v>
      </c>
      <c r="K74" s="6">
        <v>1</v>
      </c>
      <c r="L74" s="6" t="s">
        <v>794</v>
      </c>
      <c r="N74" s="6" t="s">
        <v>555</v>
      </c>
      <c r="O74" s="6" t="s">
        <v>555</v>
      </c>
      <c r="Q74" s="6" t="s">
        <v>787</v>
      </c>
      <c r="R74" s="6" t="s">
        <v>555</v>
      </c>
      <c r="S74" s="6" t="s">
        <v>803</v>
      </c>
      <c r="T74" s="6" t="s">
        <v>789</v>
      </c>
      <c r="U74" s="6" t="s">
        <v>555</v>
      </c>
      <c r="V74" s="6" t="s">
        <v>555</v>
      </c>
      <c r="W74" s="6" t="s">
        <v>1401</v>
      </c>
      <c r="X74" s="6" t="s">
        <v>790</v>
      </c>
      <c r="Y74" s="6" t="s">
        <v>1402</v>
      </c>
      <c r="Z74" s="6" t="s">
        <v>540</v>
      </c>
      <c r="AB74" s="6" t="s">
        <v>1400</v>
      </c>
      <c r="AC74" s="6" t="s">
        <v>792</v>
      </c>
    </row>
    <row r="75" spans="1:29">
      <c r="A75" s="6" t="s">
        <v>818</v>
      </c>
      <c r="B75" s="6" t="s">
        <v>113</v>
      </c>
      <c r="C75" s="6" t="s">
        <v>136</v>
      </c>
      <c r="D75" s="6" t="s">
        <v>999</v>
      </c>
      <c r="E75" s="6" t="s">
        <v>755</v>
      </c>
      <c r="F75" s="6" t="s">
        <v>820</v>
      </c>
      <c r="G75" s="6" t="s">
        <v>764</v>
      </c>
      <c r="H75" s="6" t="s">
        <v>998</v>
      </c>
      <c r="I75" s="15" t="str">
        <f>IF(C75&lt;&gt;"",IF(J75&lt;&gt;"",CONCATENATE(LOOKUP(C75,机构代码!B:B,机构代码!C:C),LOOKUP(J75,考试类型代码!A:A,考试类型代码!B:B),TEXT(COUNTIFS(C$3:C75,C75,J$3:J75,J75),"0000")),""),"")</f>
        <v>0802410005</v>
      </c>
      <c r="J75" s="6" t="s">
        <v>692</v>
      </c>
      <c r="K75" s="6">
        <v>1</v>
      </c>
      <c r="L75" s="6" t="s">
        <v>794</v>
      </c>
      <c r="N75" s="6" t="s">
        <v>555</v>
      </c>
      <c r="O75" s="6" t="s">
        <v>555</v>
      </c>
      <c r="Q75" s="6" t="s">
        <v>787</v>
      </c>
      <c r="R75" s="6" t="s">
        <v>555</v>
      </c>
      <c r="S75" s="6" t="s">
        <v>803</v>
      </c>
      <c r="T75" s="6" t="s">
        <v>789</v>
      </c>
      <c r="U75" s="6" t="s">
        <v>555</v>
      </c>
      <c r="V75" s="6" t="s">
        <v>555</v>
      </c>
      <c r="W75" s="6" t="s">
        <v>1403</v>
      </c>
      <c r="X75" s="6" t="s">
        <v>790</v>
      </c>
      <c r="Y75" s="6" t="s">
        <v>1402</v>
      </c>
      <c r="Z75" s="6" t="s">
        <v>541</v>
      </c>
      <c r="AB75" s="6" t="s">
        <v>1400</v>
      </c>
      <c r="AC75" s="6" t="s">
        <v>792</v>
      </c>
    </row>
    <row r="76" spans="1:29">
      <c r="A76" s="6" t="s">
        <v>818</v>
      </c>
      <c r="B76" s="6" t="s">
        <v>113</v>
      </c>
      <c r="C76" s="6" t="s">
        <v>136</v>
      </c>
      <c r="D76" s="6" t="s">
        <v>999</v>
      </c>
      <c r="E76" s="6" t="s">
        <v>755</v>
      </c>
      <c r="F76" s="6" t="s">
        <v>820</v>
      </c>
      <c r="G76" s="6" t="s">
        <v>764</v>
      </c>
      <c r="H76" s="6" t="s">
        <v>998</v>
      </c>
      <c r="I76" s="15" t="str">
        <f>IF(C76&lt;&gt;"",IF(J76&lt;&gt;"",CONCATENATE(LOOKUP(C76,机构代码!B:B,机构代码!C:C),LOOKUP(J76,考试类型代码!A:A,考试类型代码!B:B),TEXT(COUNTIFS(C$3:C76,C76,J$3:J76,J76),"0000")),""),"")</f>
        <v>0802410006</v>
      </c>
      <c r="J76" s="6" t="s">
        <v>692</v>
      </c>
      <c r="K76" s="6">
        <v>1</v>
      </c>
      <c r="L76" s="6" t="s">
        <v>794</v>
      </c>
      <c r="N76" s="6" t="s">
        <v>555</v>
      </c>
      <c r="O76" s="6" t="s">
        <v>555</v>
      </c>
      <c r="Q76" s="6" t="s">
        <v>787</v>
      </c>
      <c r="R76" s="6" t="s">
        <v>555</v>
      </c>
      <c r="S76" s="6" t="s">
        <v>803</v>
      </c>
      <c r="T76" s="6" t="s">
        <v>789</v>
      </c>
      <c r="U76" s="6" t="s">
        <v>555</v>
      </c>
      <c r="V76" s="6" t="s">
        <v>555</v>
      </c>
      <c r="W76" s="6" t="s">
        <v>1404</v>
      </c>
      <c r="X76" s="6" t="s">
        <v>790</v>
      </c>
      <c r="Y76" s="6" t="s">
        <v>1402</v>
      </c>
      <c r="Z76" s="6" t="s">
        <v>552</v>
      </c>
      <c r="AC76" s="6" t="s">
        <v>792</v>
      </c>
    </row>
    <row r="77" spans="1:29">
      <c r="A77" s="6" t="s">
        <v>818</v>
      </c>
      <c r="B77" s="6" t="s">
        <v>113</v>
      </c>
      <c r="C77" s="6" t="s">
        <v>136</v>
      </c>
      <c r="D77" s="6" t="s">
        <v>999</v>
      </c>
      <c r="E77" s="6" t="s">
        <v>755</v>
      </c>
      <c r="F77" s="6" t="s">
        <v>820</v>
      </c>
      <c r="G77" s="6" t="s">
        <v>764</v>
      </c>
      <c r="H77" s="6" t="s">
        <v>998</v>
      </c>
      <c r="I77" s="15" t="str">
        <f>IF(C77&lt;&gt;"",IF(J77&lt;&gt;"",CONCATENATE(LOOKUP(C77,机构代码!B:B,机构代码!C:C),LOOKUP(J77,考试类型代码!A:A,考试类型代码!B:B),TEXT(COUNTIFS(C$3:C77,C77,J$3:J77,J77),"0000")),""),"")</f>
        <v>0802410007</v>
      </c>
      <c r="J77" s="6" t="s">
        <v>692</v>
      </c>
      <c r="K77" s="6">
        <v>1</v>
      </c>
      <c r="L77" s="6" t="s">
        <v>794</v>
      </c>
      <c r="N77" s="6" t="s">
        <v>555</v>
      </c>
      <c r="O77" s="6" t="s">
        <v>555</v>
      </c>
      <c r="Q77" s="6" t="s">
        <v>787</v>
      </c>
      <c r="R77" s="6" t="s">
        <v>555</v>
      </c>
      <c r="S77" s="6" t="s">
        <v>803</v>
      </c>
      <c r="T77" s="6" t="s">
        <v>789</v>
      </c>
      <c r="U77" s="6" t="s">
        <v>555</v>
      </c>
      <c r="V77" s="6" t="s">
        <v>555</v>
      </c>
      <c r="W77" s="6" t="s">
        <v>1405</v>
      </c>
      <c r="X77" s="6" t="s">
        <v>790</v>
      </c>
      <c r="Y77" s="6" t="s">
        <v>1402</v>
      </c>
      <c r="Z77" s="6" t="s">
        <v>550</v>
      </c>
      <c r="AB77" s="6" t="s">
        <v>1400</v>
      </c>
      <c r="AC77" s="6" t="s">
        <v>792</v>
      </c>
    </row>
    <row r="78" spans="1:29">
      <c r="A78" s="6" t="s">
        <v>818</v>
      </c>
      <c r="B78" s="6" t="s">
        <v>113</v>
      </c>
      <c r="C78" s="6" t="s">
        <v>136</v>
      </c>
      <c r="D78" s="6" t="s">
        <v>1000</v>
      </c>
      <c r="E78" s="6" t="s">
        <v>755</v>
      </c>
      <c r="F78" s="6" t="s">
        <v>985</v>
      </c>
      <c r="G78" s="6" t="s">
        <v>764</v>
      </c>
      <c r="H78" s="6" t="s">
        <v>1001</v>
      </c>
      <c r="I78" s="15" t="str">
        <f>IF(C78&lt;&gt;"",IF(J78&lt;&gt;"",CONCATENATE(LOOKUP(C78,机构代码!B:B,机构代码!C:C),LOOKUP(J78,考试类型代码!A:A,考试类型代码!B:B),TEXT(COUNTIFS(C$3:C78,C78,J$3:J78,J78),"0000")),""),"")</f>
        <v>0802520004</v>
      </c>
      <c r="J78" s="6" t="s">
        <v>694</v>
      </c>
      <c r="K78" s="6">
        <v>1</v>
      </c>
      <c r="L78" s="6" t="s">
        <v>794</v>
      </c>
      <c r="N78" s="6" t="s">
        <v>555</v>
      </c>
      <c r="O78" s="6" t="s">
        <v>555</v>
      </c>
      <c r="Q78" s="6" t="s">
        <v>787</v>
      </c>
      <c r="R78" s="6" t="s">
        <v>555</v>
      </c>
      <c r="S78" s="6" t="s">
        <v>788</v>
      </c>
      <c r="T78" s="6" t="s">
        <v>789</v>
      </c>
      <c r="U78" s="6" t="s">
        <v>793</v>
      </c>
      <c r="V78" s="6" t="s">
        <v>555</v>
      </c>
      <c r="W78" s="6" t="s">
        <v>1406</v>
      </c>
      <c r="X78" s="6" t="s">
        <v>800</v>
      </c>
      <c r="AC78" s="6" t="s">
        <v>792</v>
      </c>
    </row>
    <row r="79" spans="1:29">
      <c r="A79" s="6" t="s">
        <v>818</v>
      </c>
      <c r="B79" s="6" t="s">
        <v>113</v>
      </c>
      <c r="C79" s="6" t="s">
        <v>136</v>
      </c>
      <c r="D79" s="6" t="s">
        <v>1002</v>
      </c>
      <c r="E79" s="6" t="s">
        <v>755</v>
      </c>
      <c r="F79" s="6" t="s">
        <v>820</v>
      </c>
      <c r="G79" s="6" t="s">
        <v>764</v>
      </c>
      <c r="H79" s="6" t="s">
        <v>998</v>
      </c>
      <c r="I79" s="15" t="str">
        <f>IF(C79&lt;&gt;"",IF(J79&lt;&gt;"",CONCATENATE(LOOKUP(C79,机构代码!B:B,机构代码!C:C),LOOKUP(J79,考试类型代码!A:A,考试类型代码!B:B),TEXT(COUNTIFS(C$3:C79,C79,J$3:J79,J79),"0000")),""),"")</f>
        <v>0802410008</v>
      </c>
      <c r="J79" s="6" t="s">
        <v>692</v>
      </c>
      <c r="K79" s="6">
        <v>1</v>
      </c>
      <c r="L79" s="6" t="s">
        <v>794</v>
      </c>
      <c r="N79" s="6" t="s">
        <v>555</v>
      </c>
      <c r="O79" s="6" t="s">
        <v>555</v>
      </c>
      <c r="Q79" s="6" t="s">
        <v>787</v>
      </c>
      <c r="R79" s="6" t="s">
        <v>555</v>
      </c>
      <c r="S79" s="6" t="s">
        <v>803</v>
      </c>
      <c r="T79" s="6" t="s">
        <v>789</v>
      </c>
      <c r="U79" s="6" t="s">
        <v>555</v>
      </c>
      <c r="V79" s="6" t="s">
        <v>555</v>
      </c>
      <c r="W79" s="6" t="s">
        <v>1407</v>
      </c>
      <c r="X79" s="6" t="s">
        <v>800</v>
      </c>
      <c r="Y79" s="6" t="s">
        <v>956</v>
      </c>
      <c r="Z79" s="6" t="s">
        <v>541</v>
      </c>
      <c r="AB79" s="6" t="s">
        <v>1400</v>
      </c>
      <c r="AC79" s="6" t="s">
        <v>792</v>
      </c>
    </row>
    <row r="80" spans="1:29">
      <c r="A80" s="6" t="s">
        <v>818</v>
      </c>
      <c r="B80" s="6" t="s">
        <v>113</v>
      </c>
      <c r="C80" s="6" t="s">
        <v>136</v>
      </c>
      <c r="D80" s="6" t="s">
        <v>1002</v>
      </c>
      <c r="E80" s="6" t="s">
        <v>755</v>
      </c>
      <c r="F80" s="6" t="s">
        <v>820</v>
      </c>
      <c r="G80" s="6" t="s">
        <v>764</v>
      </c>
      <c r="H80" s="6" t="s">
        <v>998</v>
      </c>
      <c r="I80" s="15" t="str">
        <f>IF(C80&lt;&gt;"",IF(J80&lt;&gt;"",CONCATENATE(LOOKUP(C80,机构代码!B:B,机构代码!C:C),LOOKUP(J80,考试类型代码!A:A,考试类型代码!B:B),TEXT(COUNTIFS(C$3:C80,C80,J$3:J80,J80),"0000")),""),"")</f>
        <v>0802410009</v>
      </c>
      <c r="J80" s="6" t="s">
        <v>692</v>
      </c>
      <c r="K80" s="6">
        <v>1</v>
      </c>
      <c r="L80" s="6" t="s">
        <v>794</v>
      </c>
      <c r="N80" s="6" t="s">
        <v>555</v>
      </c>
      <c r="O80" s="6" t="s">
        <v>555</v>
      </c>
      <c r="Q80" s="6" t="s">
        <v>787</v>
      </c>
      <c r="R80" s="6" t="s">
        <v>555</v>
      </c>
      <c r="S80" s="6" t="s">
        <v>803</v>
      </c>
      <c r="T80" s="6" t="s">
        <v>789</v>
      </c>
      <c r="U80" s="6" t="s">
        <v>555</v>
      </c>
      <c r="V80" s="6" t="s">
        <v>555</v>
      </c>
      <c r="W80" s="6" t="s">
        <v>1408</v>
      </c>
      <c r="X80" s="6" t="s">
        <v>800</v>
      </c>
      <c r="Y80" s="6" t="s">
        <v>956</v>
      </c>
      <c r="Z80" s="6" t="s">
        <v>542</v>
      </c>
      <c r="AB80" s="6" t="s">
        <v>1400</v>
      </c>
      <c r="AC80" s="6" t="s">
        <v>792</v>
      </c>
    </row>
    <row r="81" spans="1:30">
      <c r="A81" s="6" t="s">
        <v>818</v>
      </c>
      <c r="B81" s="6" t="s">
        <v>113</v>
      </c>
      <c r="C81" s="6" t="s">
        <v>136</v>
      </c>
      <c r="D81" s="6" t="s">
        <v>1806</v>
      </c>
      <c r="E81" s="6" t="s">
        <v>755</v>
      </c>
      <c r="F81" s="6" t="s">
        <v>985</v>
      </c>
      <c r="G81" s="6" t="s">
        <v>764</v>
      </c>
      <c r="H81" s="6" t="s">
        <v>1001</v>
      </c>
      <c r="I81" s="15" t="str">
        <f>IF(C81&lt;&gt;"",IF(J81&lt;&gt;"",CONCATENATE(LOOKUP(C81,机构代码!B:B,机构代码!C:C),LOOKUP(J81,考试类型代码!A:A,考试类型代码!B:B),TEXT(COUNTIFS(C$3:C81,C81,J$3:J81,J81),"0000")),""),"")</f>
        <v>0802520005</v>
      </c>
      <c r="J81" s="6" t="s">
        <v>694</v>
      </c>
      <c r="K81" s="6">
        <v>1</v>
      </c>
      <c r="L81" s="6" t="s">
        <v>794</v>
      </c>
      <c r="N81" s="6" t="s">
        <v>555</v>
      </c>
      <c r="O81" s="6" t="s">
        <v>555</v>
      </c>
      <c r="Q81" s="6" t="s">
        <v>787</v>
      </c>
      <c r="R81" s="6" t="s">
        <v>555</v>
      </c>
      <c r="S81" s="6" t="s">
        <v>788</v>
      </c>
      <c r="T81" s="6" t="s">
        <v>789</v>
      </c>
      <c r="U81" s="6" t="s">
        <v>793</v>
      </c>
      <c r="V81" s="6" t="s">
        <v>555</v>
      </c>
      <c r="W81" s="6" t="s">
        <v>1406</v>
      </c>
      <c r="X81" s="6" t="s">
        <v>800</v>
      </c>
      <c r="AC81" s="6" t="s">
        <v>792</v>
      </c>
    </row>
    <row r="82" spans="1:30">
      <c r="A82" s="6" t="s">
        <v>818</v>
      </c>
      <c r="B82" s="6" t="s">
        <v>113</v>
      </c>
      <c r="C82" s="6" t="s">
        <v>136</v>
      </c>
      <c r="D82" s="6" t="s">
        <v>1003</v>
      </c>
      <c r="E82" s="6" t="s">
        <v>755</v>
      </c>
      <c r="F82" s="6" t="s">
        <v>1004</v>
      </c>
      <c r="G82" s="6" t="s">
        <v>764</v>
      </c>
      <c r="H82" s="6" t="s">
        <v>1005</v>
      </c>
      <c r="I82" s="15" t="str">
        <f>IF(C82&lt;&gt;"",IF(J82&lt;&gt;"",CONCATENATE(LOOKUP(C82,机构代码!B:B,机构代码!C:C),LOOKUP(J82,考试类型代码!A:A,考试类型代码!B:B),TEXT(COUNTIFS(C$3:C82,C82,J$3:J82,J82),"0000")),""),"")</f>
        <v>0802110007</v>
      </c>
      <c r="J82" s="6" t="s">
        <v>798</v>
      </c>
      <c r="K82" s="6">
        <v>1</v>
      </c>
      <c r="L82" s="6" t="s">
        <v>794</v>
      </c>
      <c r="N82" s="6" t="s">
        <v>555</v>
      </c>
      <c r="O82" s="6" t="s">
        <v>555</v>
      </c>
      <c r="Q82" s="6" t="s">
        <v>787</v>
      </c>
      <c r="R82" s="6" t="s">
        <v>555</v>
      </c>
      <c r="S82" s="6" t="s">
        <v>788</v>
      </c>
      <c r="T82" s="6" t="s">
        <v>789</v>
      </c>
      <c r="U82" s="6" t="s">
        <v>793</v>
      </c>
      <c r="V82" s="6" t="s">
        <v>555</v>
      </c>
      <c r="W82" s="6" t="s">
        <v>1409</v>
      </c>
      <c r="X82" s="6" t="s">
        <v>800</v>
      </c>
      <c r="AC82" s="6" t="s">
        <v>792</v>
      </c>
    </row>
    <row r="83" spans="1:30">
      <c r="A83" s="6" t="s">
        <v>818</v>
      </c>
      <c r="B83" s="6" t="s">
        <v>113</v>
      </c>
      <c r="C83" s="6" t="s">
        <v>136</v>
      </c>
      <c r="D83" s="6" t="s">
        <v>1006</v>
      </c>
      <c r="E83" s="6" t="s">
        <v>755</v>
      </c>
      <c r="F83" s="6" t="s">
        <v>820</v>
      </c>
      <c r="G83" s="6" t="s">
        <v>764</v>
      </c>
      <c r="H83" s="6" t="s">
        <v>998</v>
      </c>
      <c r="I83" s="15" t="str">
        <f>IF(C83&lt;&gt;"",IF(J83&lt;&gt;"",CONCATENATE(LOOKUP(C83,机构代码!B:B,机构代码!C:C),LOOKUP(J83,考试类型代码!A:A,考试类型代码!B:B),TEXT(COUNTIFS(C$3:C83,C83,J$3:J83,J83),"0000")),""),"")</f>
        <v>0802410010</v>
      </c>
      <c r="J83" s="6" t="s">
        <v>692</v>
      </c>
      <c r="K83" s="6">
        <v>3</v>
      </c>
      <c r="L83" s="6" t="s">
        <v>794</v>
      </c>
      <c r="N83" s="6" t="s">
        <v>555</v>
      </c>
      <c r="O83" s="6" t="s">
        <v>555</v>
      </c>
      <c r="Q83" s="6" t="s">
        <v>787</v>
      </c>
      <c r="R83" s="6" t="s">
        <v>555</v>
      </c>
      <c r="S83" s="6" t="s">
        <v>788</v>
      </c>
      <c r="T83" s="6" t="s">
        <v>789</v>
      </c>
      <c r="U83" s="6" t="s">
        <v>793</v>
      </c>
      <c r="V83" s="6" t="s">
        <v>555</v>
      </c>
      <c r="W83" s="6" t="s">
        <v>1401</v>
      </c>
      <c r="X83" s="6" t="s">
        <v>790</v>
      </c>
      <c r="Y83" s="6" t="s">
        <v>1402</v>
      </c>
      <c r="Z83" s="6" t="s">
        <v>540</v>
      </c>
      <c r="AB83" s="6" t="s">
        <v>1400</v>
      </c>
      <c r="AC83" s="6" t="s">
        <v>792</v>
      </c>
    </row>
    <row r="84" spans="1:30">
      <c r="A84" s="6" t="s">
        <v>818</v>
      </c>
      <c r="B84" s="6" t="s">
        <v>113</v>
      </c>
      <c r="C84" s="6" t="s">
        <v>136</v>
      </c>
      <c r="D84" s="6" t="s">
        <v>1006</v>
      </c>
      <c r="E84" s="6" t="s">
        <v>755</v>
      </c>
      <c r="F84" s="6" t="s">
        <v>820</v>
      </c>
      <c r="G84" s="6" t="s">
        <v>764</v>
      </c>
      <c r="H84" s="6" t="s">
        <v>998</v>
      </c>
      <c r="I84" s="15" t="str">
        <f>IF(C84&lt;&gt;"",IF(J84&lt;&gt;"",CONCATENATE(LOOKUP(C84,机构代码!B:B,机构代码!C:C),LOOKUP(J84,考试类型代码!A:A,考试类型代码!B:B),TEXT(COUNTIFS(C$3:C84,C84,J$3:J84,J84),"0000")),""),"")</f>
        <v>0802410011</v>
      </c>
      <c r="J84" s="6" t="s">
        <v>692</v>
      </c>
      <c r="K84" s="6">
        <v>3</v>
      </c>
      <c r="L84" s="6" t="s">
        <v>794</v>
      </c>
      <c r="N84" s="6" t="s">
        <v>555</v>
      </c>
      <c r="O84" s="6" t="s">
        <v>555</v>
      </c>
      <c r="Q84" s="6" t="s">
        <v>787</v>
      </c>
      <c r="R84" s="6" t="s">
        <v>555</v>
      </c>
      <c r="S84" s="6" t="s">
        <v>788</v>
      </c>
      <c r="T84" s="6" t="s">
        <v>789</v>
      </c>
      <c r="U84" s="6" t="s">
        <v>793</v>
      </c>
      <c r="V84" s="6" t="s">
        <v>555</v>
      </c>
      <c r="W84" s="6" t="s">
        <v>1410</v>
      </c>
      <c r="X84" s="6" t="s">
        <v>790</v>
      </c>
      <c r="Y84" s="6" t="s">
        <v>1402</v>
      </c>
      <c r="Z84" s="6" t="s">
        <v>541</v>
      </c>
      <c r="AB84" s="6" t="s">
        <v>1400</v>
      </c>
      <c r="AC84" s="6" t="s">
        <v>792</v>
      </c>
    </row>
    <row r="85" spans="1:30">
      <c r="A85" s="6" t="s">
        <v>818</v>
      </c>
      <c r="B85" s="6" t="s">
        <v>113</v>
      </c>
      <c r="C85" s="6" t="s">
        <v>136</v>
      </c>
      <c r="D85" s="6" t="s">
        <v>1006</v>
      </c>
      <c r="E85" s="6" t="s">
        <v>755</v>
      </c>
      <c r="F85" s="6" t="s">
        <v>820</v>
      </c>
      <c r="G85" s="6" t="s">
        <v>764</v>
      </c>
      <c r="H85" s="6" t="s">
        <v>998</v>
      </c>
      <c r="I85" s="15" t="str">
        <f>IF(C85&lt;&gt;"",IF(J85&lt;&gt;"",CONCATENATE(LOOKUP(C85,机构代码!B:B,机构代码!C:C),LOOKUP(J85,考试类型代码!A:A,考试类型代码!B:B),TEXT(COUNTIFS(C$3:C85,C85,J$3:J85,J85),"0000")),""),"")</f>
        <v>0802410012</v>
      </c>
      <c r="J85" s="6" t="s">
        <v>692</v>
      </c>
      <c r="K85" s="6">
        <v>1</v>
      </c>
      <c r="L85" s="6" t="s">
        <v>794</v>
      </c>
      <c r="N85" s="6" t="s">
        <v>555</v>
      </c>
      <c r="O85" s="6" t="s">
        <v>555</v>
      </c>
      <c r="Q85" s="6" t="s">
        <v>787</v>
      </c>
      <c r="R85" s="6" t="s">
        <v>555</v>
      </c>
      <c r="S85" s="6" t="s">
        <v>788</v>
      </c>
      <c r="T85" s="6" t="s">
        <v>789</v>
      </c>
      <c r="U85" s="6" t="s">
        <v>793</v>
      </c>
      <c r="V85" s="6" t="s">
        <v>555</v>
      </c>
      <c r="W85" s="6" t="s">
        <v>1411</v>
      </c>
      <c r="X85" s="6" t="s">
        <v>790</v>
      </c>
      <c r="Y85" s="6" t="s">
        <v>1402</v>
      </c>
      <c r="Z85" s="6" t="s">
        <v>1412</v>
      </c>
      <c r="AC85" s="6" t="s">
        <v>792</v>
      </c>
    </row>
    <row r="86" spans="1:30">
      <c r="A86" s="6" t="s">
        <v>818</v>
      </c>
      <c r="B86" s="6" t="s">
        <v>113</v>
      </c>
      <c r="C86" s="6" t="s">
        <v>136</v>
      </c>
      <c r="D86" s="6" t="s">
        <v>1006</v>
      </c>
      <c r="E86" s="6" t="s">
        <v>755</v>
      </c>
      <c r="F86" s="6" t="s">
        <v>820</v>
      </c>
      <c r="G86" s="6" t="s">
        <v>764</v>
      </c>
      <c r="H86" s="6" t="s">
        <v>998</v>
      </c>
      <c r="I86" s="15" t="str">
        <f>IF(C86&lt;&gt;"",IF(J86&lt;&gt;"",CONCATENATE(LOOKUP(C86,机构代码!B:B,机构代码!C:C),LOOKUP(J86,考试类型代码!A:A,考试类型代码!B:B),TEXT(COUNTIFS(C$3:C86,C86,J$3:J86,J86),"0000")),""),"")</f>
        <v>0802410013</v>
      </c>
      <c r="J86" s="6" t="s">
        <v>692</v>
      </c>
      <c r="K86" s="6">
        <v>1</v>
      </c>
      <c r="L86" s="6" t="s">
        <v>794</v>
      </c>
      <c r="N86" s="6" t="s">
        <v>555</v>
      </c>
      <c r="O86" s="6" t="s">
        <v>555</v>
      </c>
      <c r="Q86" s="6" t="s">
        <v>787</v>
      </c>
      <c r="R86" s="6" t="s">
        <v>555</v>
      </c>
      <c r="S86" s="6" t="s">
        <v>788</v>
      </c>
      <c r="T86" s="6" t="s">
        <v>789</v>
      </c>
      <c r="U86" s="6" t="s">
        <v>793</v>
      </c>
      <c r="V86" s="6" t="s">
        <v>555</v>
      </c>
      <c r="W86" s="6" t="s">
        <v>1413</v>
      </c>
      <c r="X86" s="6" t="s">
        <v>790</v>
      </c>
      <c r="Y86" s="6" t="s">
        <v>1402</v>
      </c>
      <c r="Z86" s="6" t="s">
        <v>556</v>
      </c>
      <c r="AC86" s="6" t="s">
        <v>792</v>
      </c>
    </row>
    <row r="87" spans="1:30">
      <c r="A87" s="6" t="s">
        <v>818</v>
      </c>
      <c r="B87" s="6" t="s">
        <v>113</v>
      </c>
      <c r="C87" s="6" t="s">
        <v>136</v>
      </c>
      <c r="D87" s="6" t="s">
        <v>1006</v>
      </c>
      <c r="E87" s="6" t="s">
        <v>755</v>
      </c>
      <c r="F87" s="6" t="s">
        <v>820</v>
      </c>
      <c r="G87" s="6" t="s">
        <v>764</v>
      </c>
      <c r="H87" s="6" t="s">
        <v>998</v>
      </c>
      <c r="I87" s="15" t="str">
        <f>IF(C87&lt;&gt;"",IF(J87&lt;&gt;"",CONCATENATE(LOOKUP(C87,机构代码!B:B,机构代码!C:C),LOOKUP(J87,考试类型代码!A:A,考试类型代码!B:B),TEXT(COUNTIFS(C$3:C87,C87,J$3:J87,J87),"0000")),""),"")</f>
        <v>0802410014</v>
      </c>
      <c r="J87" s="6" t="s">
        <v>692</v>
      </c>
      <c r="K87" s="6">
        <v>1</v>
      </c>
      <c r="L87" s="6" t="s">
        <v>794</v>
      </c>
      <c r="N87" s="6" t="s">
        <v>555</v>
      </c>
      <c r="O87" s="6" t="s">
        <v>555</v>
      </c>
      <c r="Q87" s="6" t="s">
        <v>787</v>
      </c>
      <c r="R87" s="6" t="s">
        <v>555</v>
      </c>
      <c r="S87" s="6" t="s">
        <v>788</v>
      </c>
      <c r="T87" s="6" t="s">
        <v>789</v>
      </c>
      <c r="U87" s="6" t="s">
        <v>793</v>
      </c>
      <c r="V87" s="6" t="s">
        <v>555</v>
      </c>
      <c r="W87" s="6" t="s">
        <v>1404</v>
      </c>
      <c r="X87" s="6" t="s">
        <v>790</v>
      </c>
      <c r="Y87" s="6" t="s">
        <v>1402</v>
      </c>
      <c r="Z87" s="6" t="s">
        <v>552</v>
      </c>
      <c r="AC87" s="6" t="s">
        <v>792</v>
      </c>
    </row>
    <row r="88" spans="1:30">
      <c r="A88" s="6" t="s">
        <v>818</v>
      </c>
      <c r="B88" s="6" t="s">
        <v>113</v>
      </c>
      <c r="C88" s="6" t="s">
        <v>136</v>
      </c>
      <c r="D88" s="6" t="s">
        <v>1007</v>
      </c>
      <c r="E88" s="6" t="s">
        <v>755</v>
      </c>
      <c r="F88" s="6" t="s">
        <v>820</v>
      </c>
      <c r="G88" s="6" t="s">
        <v>764</v>
      </c>
      <c r="H88" s="6" t="s">
        <v>998</v>
      </c>
      <c r="I88" s="15" t="str">
        <f>IF(C88&lt;&gt;"",IF(J88&lt;&gt;"",CONCATENATE(LOOKUP(C88,机构代码!B:B,机构代码!C:C),LOOKUP(J88,考试类型代码!A:A,考试类型代码!B:B),TEXT(COUNTIFS(C$3:C88,C88,J$3:J88,J88),"0000")),""),"")</f>
        <v>0802410015</v>
      </c>
      <c r="J88" s="6" t="s">
        <v>692</v>
      </c>
      <c r="K88" s="6">
        <v>2</v>
      </c>
      <c r="L88" s="6" t="s">
        <v>794</v>
      </c>
      <c r="N88" s="6" t="s">
        <v>555</v>
      </c>
      <c r="O88" s="6" t="s">
        <v>555</v>
      </c>
      <c r="Q88" s="6" t="s">
        <v>787</v>
      </c>
      <c r="R88" s="6" t="s">
        <v>555</v>
      </c>
      <c r="S88" s="6" t="s">
        <v>803</v>
      </c>
      <c r="T88" s="6" t="s">
        <v>789</v>
      </c>
      <c r="U88" s="6" t="s">
        <v>555</v>
      </c>
      <c r="V88" s="6" t="s">
        <v>555</v>
      </c>
      <c r="W88" s="6" t="s">
        <v>1401</v>
      </c>
      <c r="X88" s="6" t="s">
        <v>790</v>
      </c>
      <c r="Y88" s="6" t="s">
        <v>1402</v>
      </c>
      <c r="Z88" s="6" t="s">
        <v>540</v>
      </c>
      <c r="AB88" s="6" t="s">
        <v>1400</v>
      </c>
      <c r="AC88" s="6" t="s">
        <v>792</v>
      </c>
    </row>
    <row r="89" spans="1:30">
      <c r="A89" s="6" t="s">
        <v>818</v>
      </c>
      <c r="B89" s="6" t="s">
        <v>113</v>
      </c>
      <c r="C89" s="6" t="s">
        <v>136</v>
      </c>
      <c r="D89" s="6" t="s">
        <v>1007</v>
      </c>
      <c r="E89" s="6" t="s">
        <v>755</v>
      </c>
      <c r="F89" s="6" t="s">
        <v>820</v>
      </c>
      <c r="G89" s="6" t="s">
        <v>764</v>
      </c>
      <c r="H89" s="6" t="s">
        <v>998</v>
      </c>
      <c r="I89" s="15" t="str">
        <f>IF(C89&lt;&gt;"",IF(J89&lt;&gt;"",CONCATENATE(LOOKUP(C89,机构代码!B:B,机构代码!C:C),LOOKUP(J89,考试类型代码!A:A,考试类型代码!B:B),TEXT(COUNTIFS(C$3:C89,C89,J$3:J89,J89),"0000")),""),"")</f>
        <v>0802410016</v>
      </c>
      <c r="J89" s="6" t="s">
        <v>692</v>
      </c>
      <c r="K89" s="6">
        <v>1</v>
      </c>
      <c r="L89" s="6" t="s">
        <v>794</v>
      </c>
      <c r="N89" s="6" t="s">
        <v>555</v>
      </c>
      <c r="O89" s="6" t="s">
        <v>555</v>
      </c>
      <c r="Q89" s="6" t="s">
        <v>787</v>
      </c>
      <c r="R89" s="6" t="s">
        <v>555</v>
      </c>
      <c r="S89" s="6" t="s">
        <v>803</v>
      </c>
      <c r="T89" s="6" t="s">
        <v>789</v>
      </c>
      <c r="U89" s="6" t="s">
        <v>555</v>
      </c>
      <c r="V89" s="6" t="s">
        <v>555</v>
      </c>
      <c r="W89" s="6" t="s">
        <v>1403</v>
      </c>
      <c r="X89" s="6" t="s">
        <v>790</v>
      </c>
      <c r="Y89" s="6" t="s">
        <v>1402</v>
      </c>
      <c r="Z89" s="6" t="s">
        <v>541</v>
      </c>
      <c r="AB89" s="6" t="s">
        <v>1400</v>
      </c>
      <c r="AC89" s="6" t="s">
        <v>792</v>
      </c>
    </row>
    <row r="90" spans="1:30">
      <c r="A90" s="6" t="s">
        <v>818</v>
      </c>
      <c r="B90" s="6" t="s">
        <v>113</v>
      </c>
      <c r="C90" s="6" t="s">
        <v>136</v>
      </c>
      <c r="D90" s="6" t="s">
        <v>1007</v>
      </c>
      <c r="E90" s="6" t="s">
        <v>755</v>
      </c>
      <c r="F90" s="6" t="s">
        <v>820</v>
      </c>
      <c r="G90" s="6" t="s">
        <v>764</v>
      </c>
      <c r="H90" s="6" t="s">
        <v>998</v>
      </c>
      <c r="I90" s="15" t="str">
        <f>IF(C90&lt;&gt;"",IF(J90&lt;&gt;"",CONCATENATE(LOOKUP(C90,机构代码!B:B,机构代码!C:C),LOOKUP(J90,考试类型代码!A:A,考试类型代码!B:B),TEXT(COUNTIFS(C$3:C90,C90,J$3:J90,J90),"0000")),""),"")</f>
        <v>0802410017</v>
      </c>
      <c r="J90" s="6" t="s">
        <v>692</v>
      </c>
      <c r="K90" s="6">
        <v>1</v>
      </c>
      <c r="L90" s="6" t="s">
        <v>794</v>
      </c>
      <c r="N90" s="6" t="s">
        <v>555</v>
      </c>
      <c r="O90" s="6" t="s">
        <v>555</v>
      </c>
      <c r="Q90" s="6" t="s">
        <v>787</v>
      </c>
      <c r="R90" s="6" t="s">
        <v>555</v>
      </c>
      <c r="S90" s="6" t="s">
        <v>803</v>
      </c>
      <c r="T90" s="6" t="s">
        <v>789</v>
      </c>
      <c r="U90" s="6" t="s">
        <v>555</v>
      </c>
      <c r="V90" s="6" t="s">
        <v>555</v>
      </c>
      <c r="W90" s="6" t="s">
        <v>1414</v>
      </c>
      <c r="X90" s="6" t="s">
        <v>790</v>
      </c>
      <c r="Y90" s="6" t="s">
        <v>1402</v>
      </c>
      <c r="Z90" s="6" t="s">
        <v>551</v>
      </c>
      <c r="AC90" s="6" t="s">
        <v>792</v>
      </c>
    </row>
    <row r="91" spans="1:30">
      <c r="A91" s="6" t="s">
        <v>818</v>
      </c>
      <c r="B91" s="6" t="s">
        <v>113</v>
      </c>
      <c r="C91" s="6" t="s">
        <v>136</v>
      </c>
      <c r="D91" s="6" t="s">
        <v>999</v>
      </c>
      <c r="E91" s="6" t="s">
        <v>755</v>
      </c>
      <c r="F91" s="6" t="s">
        <v>820</v>
      </c>
      <c r="G91" s="6" t="s">
        <v>764</v>
      </c>
      <c r="H91" s="6" t="s">
        <v>998</v>
      </c>
      <c r="I91" s="15" t="str">
        <f>IF(C91&lt;&gt;"",IF(J91&lt;&gt;"",CONCATENATE(LOOKUP(C91,机构代码!B:B,机构代码!C:C),LOOKUP(J91,考试类型代码!A:A,考试类型代码!B:B),TEXT(COUNTIFS(C$3:C91,C91,J$3:J91,J91),"0000")),""),"")</f>
        <v>0802410018</v>
      </c>
      <c r="J91" s="6" t="s">
        <v>692</v>
      </c>
      <c r="K91" s="6">
        <v>1</v>
      </c>
      <c r="L91" s="6" t="s">
        <v>799</v>
      </c>
      <c r="M91" s="6" t="s">
        <v>800</v>
      </c>
      <c r="N91" s="6" t="s">
        <v>555</v>
      </c>
      <c r="O91" s="6" t="s">
        <v>555</v>
      </c>
      <c r="Q91" s="6" t="s">
        <v>801</v>
      </c>
      <c r="R91" s="6" t="s">
        <v>555</v>
      </c>
      <c r="S91" s="6" t="s">
        <v>803</v>
      </c>
      <c r="T91" s="6" t="s">
        <v>789</v>
      </c>
      <c r="U91" s="6" t="s">
        <v>555</v>
      </c>
      <c r="V91" s="6" t="s">
        <v>555</v>
      </c>
      <c r="W91" s="6" t="s">
        <v>1401</v>
      </c>
      <c r="X91" s="6" t="s">
        <v>555</v>
      </c>
      <c r="Y91" s="6" t="s">
        <v>1402</v>
      </c>
      <c r="Z91" s="6" t="s">
        <v>540</v>
      </c>
      <c r="AB91" s="6" t="s">
        <v>1400</v>
      </c>
      <c r="AC91" s="6" t="s">
        <v>804</v>
      </c>
      <c r="AD91" s="6" t="s">
        <v>972</v>
      </c>
    </row>
    <row r="92" spans="1:30">
      <c r="A92" s="6" t="s">
        <v>818</v>
      </c>
      <c r="B92" s="6" t="s">
        <v>113</v>
      </c>
      <c r="C92" s="6" t="s">
        <v>136</v>
      </c>
      <c r="D92" s="6" t="s">
        <v>1002</v>
      </c>
      <c r="E92" s="6" t="s">
        <v>755</v>
      </c>
      <c r="F92" s="6" t="s">
        <v>820</v>
      </c>
      <c r="G92" s="6" t="s">
        <v>764</v>
      </c>
      <c r="H92" s="6" t="s">
        <v>998</v>
      </c>
      <c r="I92" s="15" t="str">
        <f>IF(C92&lt;&gt;"",IF(J92&lt;&gt;"",CONCATENATE(LOOKUP(C92,机构代码!B:B,机构代码!C:C),LOOKUP(J92,考试类型代码!A:A,考试类型代码!B:B),TEXT(COUNTIFS(C$3:C92,C92,J$3:J92,J92),"0000")),""),"")</f>
        <v>0802410019</v>
      </c>
      <c r="J92" s="6" t="s">
        <v>692</v>
      </c>
      <c r="K92" s="6">
        <v>1</v>
      </c>
      <c r="L92" s="6" t="s">
        <v>799</v>
      </c>
      <c r="M92" s="6" t="s">
        <v>800</v>
      </c>
      <c r="N92" s="6" t="s">
        <v>555</v>
      </c>
      <c r="O92" s="6" t="s">
        <v>555</v>
      </c>
      <c r="Q92" s="6" t="s">
        <v>801</v>
      </c>
      <c r="R92" s="6" t="s">
        <v>555</v>
      </c>
      <c r="S92" s="6" t="s">
        <v>803</v>
      </c>
      <c r="T92" s="6" t="s">
        <v>789</v>
      </c>
      <c r="U92" s="6" t="s">
        <v>555</v>
      </c>
      <c r="V92" s="6" t="s">
        <v>555</v>
      </c>
      <c r="W92" s="6" t="s">
        <v>1415</v>
      </c>
      <c r="X92" s="6" t="s">
        <v>555</v>
      </c>
      <c r="Y92" s="6" t="s">
        <v>956</v>
      </c>
      <c r="Z92" s="6" t="s">
        <v>540</v>
      </c>
      <c r="AB92" s="6" t="s">
        <v>1400</v>
      </c>
      <c r="AC92" s="6" t="s">
        <v>804</v>
      </c>
      <c r="AD92" s="6" t="s">
        <v>972</v>
      </c>
    </row>
    <row r="93" spans="1:30">
      <c r="A93" s="6" t="s">
        <v>818</v>
      </c>
      <c r="B93" s="6" t="s">
        <v>113</v>
      </c>
      <c r="C93" s="6" t="s">
        <v>201</v>
      </c>
      <c r="D93" s="6" t="s">
        <v>1008</v>
      </c>
      <c r="E93" s="6" t="s">
        <v>755</v>
      </c>
      <c r="F93" s="6" t="s">
        <v>1009</v>
      </c>
      <c r="G93" s="6" t="s">
        <v>764</v>
      </c>
      <c r="H93" s="6" t="s">
        <v>1010</v>
      </c>
      <c r="I93" s="15" t="str">
        <f>IF(C93&lt;&gt;"",IF(J93&lt;&gt;"",CONCATENATE(LOOKUP(C93,机构代码!B:B,机构代码!C:C),LOOKUP(J93,考试类型代码!A:A,考试类型代码!B:B),TEXT(COUNTIFS(C$3:C93,C93,J$3:J93,J93),"0000")),""),"")</f>
        <v>0821310001</v>
      </c>
      <c r="J93" s="6" t="s">
        <v>691</v>
      </c>
      <c r="K93" s="6">
        <v>1</v>
      </c>
      <c r="L93" s="6" t="s">
        <v>555</v>
      </c>
      <c r="N93" s="6" t="s">
        <v>555</v>
      </c>
      <c r="O93" s="6" t="s">
        <v>555</v>
      </c>
      <c r="Q93" s="6" t="s">
        <v>787</v>
      </c>
      <c r="R93" s="6" t="s">
        <v>555</v>
      </c>
      <c r="S93" s="6" t="s">
        <v>803</v>
      </c>
      <c r="T93" s="6" t="s">
        <v>807</v>
      </c>
      <c r="U93" s="6" t="s">
        <v>555</v>
      </c>
      <c r="V93" s="6" t="s">
        <v>555</v>
      </c>
      <c r="W93" s="14" t="s">
        <v>1416</v>
      </c>
      <c r="X93" s="6" t="s">
        <v>555</v>
      </c>
      <c r="AC93" s="6" t="s">
        <v>792</v>
      </c>
    </row>
    <row r="94" spans="1:30">
      <c r="A94" s="6" t="s">
        <v>818</v>
      </c>
      <c r="B94" s="6" t="s">
        <v>113</v>
      </c>
      <c r="C94" s="6" t="s">
        <v>201</v>
      </c>
      <c r="D94" s="6" t="s">
        <v>1011</v>
      </c>
      <c r="E94" s="6" t="s">
        <v>755</v>
      </c>
      <c r="F94" s="6" t="s">
        <v>1009</v>
      </c>
      <c r="G94" s="6" t="s">
        <v>764</v>
      </c>
      <c r="H94" s="6" t="s">
        <v>1010</v>
      </c>
      <c r="I94" s="15" t="str">
        <f>IF(C94&lt;&gt;"",IF(J94&lt;&gt;"",CONCATENATE(LOOKUP(C94,机构代码!B:B,机构代码!C:C),LOOKUP(J94,考试类型代码!A:A,考试类型代码!B:B),TEXT(COUNTIFS(C$3:C94,C94,J$3:J94,J94),"0000")),""),"")</f>
        <v>0821310002</v>
      </c>
      <c r="J94" s="6" t="s">
        <v>691</v>
      </c>
      <c r="K94" s="6">
        <v>2</v>
      </c>
      <c r="L94" s="6" t="s">
        <v>555</v>
      </c>
      <c r="N94" s="6" t="s">
        <v>555</v>
      </c>
      <c r="O94" s="6" t="s">
        <v>555</v>
      </c>
      <c r="Q94" s="6" t="s">
        <v>787</v>
      </c>
      <c r="R94" s="6" t="s">
        <v>555</v>
      </c>
      <c r="S94" s="6" t="s">
        <v>803</v>
      </c>
      <c r="T94" s="6" t="s">
        <v>807</v>
      </c>
      <c r="U94" s="6" t="s">
        <v>555</v>
      </c>
      <c r="V94" s="6" t="s">
        <v>555</v>
      </c>
      <c r="W94" s="14" t="s">
        <v>1416</v>
      </c>
      <c r="X94" s="6" t="s">
        <v>555</v>
      </c>
      <c r="AC94" s="6" t="s">
        <v>792</v>
      </c>
    </row>
    <row r="95" spans="1:30">
      <c r="A95" s="6" t="s">
        <v>818</v>
      </c>
      <c r="B95" s="6" t="s">
        <v>113</v>
      </c>
      <c r="C95" s="6" t="s">
        <v>201</v>
      </c>
      <c r="D95" s="6" t="s">
        <v>1012</v>
      </c>
      <c r="E95" s="6" t="s">
        <v>755</v>
      </c>
      <c r="F95" s="6" t="s">
        <v>1009</v>
      </c>
      <c r="G95" s="6" t="s">
        <v>764</v>
      </c>
      <c r="H95" s="6" t="s">
        <v>1013</v>
      </c>
      <c r="I95" s="15" t="str">
        <f>IF(C95&lt;&gt;"",IF(J95&lt;&gt;"",CONCATENATE(LOOKUP(C95,机构代码!B:B,机构代码!C:C),LOOKUP(J95,考试类型代码!A:A,考试类型代码!B:B),TEXT(COUNTIFS(C$3:C95,C95,J$3:J95,J95),"0000")),""),"")</f>
        <v>0821310003</v>
      </c>
      <c r="J95" s="6" t="s">
        <v>691</v>
      </c>
      <c r="K95" s="6">
        <v>1</v>
      </c>
      <c r="L95" s="6" t="s">
        <v>555</v>
      </c>
      <c r="N95" s="6" t="s">
        <v>809</v>
      </c>
      <c r="O95" s="6" t="s">
        <v>555</v>
      </c>
      <c r="Q95" s="6" t="s">
        <v>787</v>
      </c>
      <c r="R95" s="6" t="s">
        <v>555</v>
      </c>
      <c r="S95" s="6" t="s">
        <v>803</v>
      </c>
      <c r="T95" s="6" t="s">
        <v>807</v>
      </c>
      <c r="U95" s="6" t="s">
        <v>555</v>
      </c>
      <c r="V95" s="6" t="s">
        <v>555</v>
      </c>
      <c r="W95" s="14" t="s">
        <v>1416</v>
      </c>
      <c r="X95" s="6" t="s">
        <v>790</v>
      </c>
      <c r="AC95" s="6" t="s">
        <v>792</v>
      </c>
    </row>
    <row r="96" spans="1:30">
      <c r="A96" s="6" t="s">
        <v>818</v>
      </c>
      <c r="B96" s="6" t="s">
        <v>113</v>
      </c>
      <c r="C96" s="6" t="s">
        <v>201</v>
      </c>
      <c r="D96" s="6" t="s">
        <v>1012</v>
      </c>
      <c r="E96" s="6" t="s">
        <v>755</v>
      </c>
      <c r="F96" s="6" t="s">
        <v>1009</v>
      </c>
      <c r="G96" s="6" t="s">
        <v>764</v>
      </c>
      <c r="H96" s="6" t="s">
        <v>1013</v>
      </c>
      <c r="I96" s="15" t="str">
        <f>IF(C96&lt;&gt;"",IF(J96&lt;&gt;"",CONCATENATE(LOOKUP(C96,机构代码!B:B,机构代码!C:C),LOOKUP(J96,考试类型代码!A:A,考试类型代码!B:B),TEXT(COUNTIFS(C$3:C96,C96,J$3:J96,J96),"0000")),""),"")</f>
        <v>0821310004</v>
      </c>
      <c r="J96" s="6" t="s">
        <v>691</v>
      </c>
      <c r="K96" s="6">
        <v>1</v>
      </c>
      <c r="L96" s="6" t="s">
        <v>555</v>
      </c>
      <c r="N96" s="6" t="s">
        <v>795</v>
      </c>
      <c r="O96" s="6" t="s">
        <v>555</v>
      </c>
      <c r="Q96" s="6" t="s">
        <v>787</v>
      </c>
      <c r="R96" s="6" t="s">
        <v>555</v>
      </c>
      <c r="S96" s="6" t="s">
        <v>803</v>
      </c>
      <c r="T96" s="6" t="s">
        <v>807</v>
      </c>
      <c r="U96" s="6" t="s">
        <v>555</v>
      </c>
      <c r="V96" s="6" t="s">
        <v>555</v>
      </c>
      <c r="W96" s="14" t="s">
        <v>1416</v>
      </c>
      <c r="X96" s="6" t="s">
        <v>790</v>
      </c>
      <c r="AC96" s="6" t="s">
        <v>792</v>
      </c>
    </row>
    <row r="97" spans="1:29">
      <c r="A97" s="6" t="s">
        <v>818</v>
      </c>
      <c r="B97" s="6" t="s">
        <v>113</v>
      </c>
      <c r="C97" s="6" t="s">
        <v>201</v>
      </c>
      <c r="D97" s="6" t="s">
        <v>1014</v>
      </c>
      <c r="E97" s="6" t="s">
        <v>755</v>
      </c>
      <c r="F97" s="6" t="s">
        <v>981</v>
      </c>
      <c r="G97" s="6" t="s">
        <v>764</v>
      </c>
      <c r="H97" s="6" t="s">
        <v>1015</v>
      </c>
      <c r="I97" s="15" t="str">
        <f>IF(C97&lt;&gt;"",IF(J97&lt;&gt;"",CONCATENATE(LOOKUP(C97,机构代码!B:B,机构代码!C:C),LOOKUP(J97,考试类型代码!A:A,考试类型代码!B:B),TEXT(COUNTIFS(C$3:C97,C97,J$3:J97,J97),"0000")),""),"")</f>
        <v>0821110001</v>
      </c>
      <c r="J97" s="6" t="s">
        <v>798</v>
      </c>
      <c r="K97" s="6">
        <v>1</v>
      </c>
      <c r="L97" s="6" t="s">
        <v>555</v>
      </c>
      <c r="N97" s="6" t="s">
        <v>555</v>
      </c>
      <c r="O97" s="6" t="s">
        <v>555</v>
      </c>
      <c r="Q97" s="6" t="s">
        <v>787</v>
      </c>
      <c r="R97" s="6" t="s">
        <v>555</v>
      </c>
      <c r="S97" s="6" t="s">
        <v>803</v>
      </c>
      <c r="T97" s="6" t="s">
        <v>807</v>
      </c>
      <c r="U97" s="6" t="s">
        <v>555</v>
      </c>
      <c r="V97" s="6" t="s">
        <v>555</v>
      </c>
      <c r="W97" s="6" t="s">
        <v>1417</v>
      </c>
      <c r="X97" s="6" t="s">
        <v>555</v>
      </c>
      <c r="AC97" s="6" t="s">
        <v>792</v>
      </c>
    </row>
    <row r="98" spans="1:29">
      <c r="A98" s="6" t="s">
        <v>818</v>
      </c>
      <c r="B98" s="6" t="s">
        <v>113</v>
      </c>
      <c r="C98" s="6" t="s">
        <v>201</v>
      </c>
      <c r="D98" s="6" t="s">
        <v>1016</v>
      </c>
      <c r="E98" s="6" t="s">
        <v>755</v>
      </c>
      <c r="F98" s="6" t="s">
        <v>1009</v>
      </c>
      <c r="G98" s="6" t="s">
        <v>764</v>
      </c>
      <c r="H98" s="6" t="s">
        <v>1013</v>
      </c>
      <c r="I98" s="15" t="str">
        <f>IF(C98&lt;&gt;"",IF(J98&lt;&gt;"",CONCATENATE(LOOKUP(C98,机构代码!B:B,机构代码!C:C),LOOKUP(J98,考试类型代码!A:A,考试类型代码!B:B),TEXT(COUNTIFS(C$3:C98,C98,J$3:J98,J98),"0000")),""),"")</f>
        <v>0821310005</v>
      </c>
      <c r="J98" s="6" t="s">
        <v>691</v>
      </c>
      <c r="K98" s="6">
        <v>1</v>
      </c>
      <c r="L98" s="6" t="s">
        <v>555</v>
      </c>
      <c r="N98" s="6" t="s">
        <v>555</v>
      </c>
      <c r="O98" s="6" t="s">
        <v>555</v>
      </c>
      <c r="Q98" s="6" t="s">
        <v>787</v>
      </c>
      <c r="R98" s="6" t="s">
        <v>555</v>
      </c>
      <c r="S98" s="6" t="s">
        <v>803</v>
      </c>
      <c r="T98" s="6" t="s">
        <v>807</v>
      </c>
      <c r="U98" s="6" t="s">
        <v>555</v>
      </c>
      <c r="V98" s="6" t="s">
        <v>555</v>
      </c>
      <c r="W98" s="14" t="s">
        <v>1416</v>
      </c>
      <c r="X98" s="6" t="s">
        <v>555</v>
      </c>
      <c r="AC98" s="6" t="s">
        <v>792</v>
      </c>
    </row>
    <row r="99" spans="1:29">
      <c r="A99" s="6" t="s">
        <v>818</v>
      </c>
      <c r="B99" s="6" t="s">
        <v>113</v>
      </c>
      <c r="C99" s="6" t="s">
        <v>201</v>
      </c>
      <c r="D99" s="6" t="s">
        <v>1017</v>
      </c>
      <c r="E99" s="6" t="s">
        <v>755</v>
      </c>
      <c r="F99" s="6" t="s">
        <v>1009</v>
      </c>
      <c r="G99" s="6" t="s">
        <v>764</v>
      </c>
      <c r="H99" s="6" t="s">
        <v>1010</v>
      </c>
      <c r="I99" s="15" t="str">
        <f>IF(C99&lt;&gt;"",IF(J99&lt;&gt;"",CONCATENATE(LOOKUP(C99,机构代码!B:B,机构代码!C:C),LOOKUP(J99,考试类型代码!A:A,考试类型代码!B:B),TEXT(COUNTIFS(C$3:C99,C99,J$3:J99,J99),"0000")),""),"")</f>
        <v>0821310006</v>
      </c>
      <c r="J99" s="6" t="s">
        <v>691</v>
      </c>
      <c r="K99" s="6">
        <v>2</v>
      </c>
      <c r="L99" s="6" t="s">
        <v>555</v>
      </c>
      <c r="N99" s="6" t="s">
        <v>555</v>
      </c>
      <c r="O99" s="6" t="s">
        <v>555</v>
      </c>
      <c r="Q99" s="6" t="s">
        <v>787</v>
      </c>
      <c r="R99" s="6" t="s">
        <v>555</v>
      </c>
      <c r="S99" s="6" t="s">
        <v>803</v>
      </c>
      <c r="T99" s="6" t="s">
        <v>807</v>
      </c>
      <c r="U99" s="6" t="s">
        <v>555</v>
      </c>
      <c r="V99" s="6" t="s">
        <v>555</v>
      </c>
      <c r="W99" s="14" t="s">
        <v>1416</v>
      </c>
      <c r="X99" s="6" t="s">
        <v>555</v>
      </c>
      <c r="AC99" s="6" t="s">
        <v>792</v>
      </c>
    </row>
    <row r="100" spans="1:29">
      <c r="A100" s="6" t="s">
        <v>818</v>
      </c>
      <c r="B100" s="6" t="s">
        <v>113</v>
      </c>
      <c r="C100" s="6" t="s">
        <v>201</v>
      </c>
      <c r="D100" s="6" t="s">
        <v>1018</v>
      </c>
      <c r="E100" s="6" t="s">
        <v>755</v>
      </c>
      <c r="F100" s="6" t="s">
        <v>1009</v>
      </c>
      <c r="G100" s="6" t="s">
        <v>764</v>
      </c>
      <c r="H100" s="6" t="s">
        <v>1010</v>
      </c>
      <c r="I100" s="15" t="str">
        <f>IF(C100&lt;&gt;"",IF(J100&lt;&gt;"",CONCATENATE(LOOKUP(C100,机构代码!B:B,机构代码!C:C),LOOKUP(J100,考试类型代码!A:A,考试类型代码!B:B),TEXT(COUNTIFS(C$3:C100,C100,J$3:J100,J100),"0000")),""),"")</f>
        <v>0821310007</v>
      </c>
      <c r="J100" s="6" t="s">
        <v>691</v>
      </c>
      <c r="K100" s="6">
        <v>2</v>
      </c>
      <c r="L100" s="6" t="s">
        <v>555</v>
      </c>
      <c r="N100" s="6" t="s">
        <v>555</v>
      </c>
      <c r="O100" s="6" t="s">
        <v>555</v>
      </c>
      <c r="Q100" s="6" t="s">
        <v>787</v>
      </c>
      <c r="R100" s="6" t="s">
        <v>555</v>
      </c>
      <c r="S100" s="6" t="s">
        <v>803</v>
      </c>
      <c r="T100" s="6" t="s">
        <v>807</v>
      </c>
      <c r="U100" s="6" t="s">
        <v>555</v>
      </c>
      <c r="V100" s="6" t="s">
        <v>555</v>
      </c>
      <c r="W100" s="6" t="s">
        <v>1418</v>
      </c>
      <c r="X100" s="6" t="s">
        <v>555</v>
      </c>
      <c r="AC100" s="6" t="s">
        <v>792</v>
      </c>
    </row>
    <row r="101" spans="1:29">
      <c r="A101" s="6" t="s">
        <v>818</v>
      </c>
      <c r="B101" s="6" t="s">
        <v>113</v>
      </c>
      <c r="C101" s="6" t="s">
        <v>201</v>
      </c>
      <c r="D101" s="6" t="s">
        <v>1019</v>
      </c>
      <c r="E101" s="6" t="s">
        <v>755</v>
      </c>
      <c r="F101" s="6" t="s">
        <v>1009</v>
      </c>
      <c r="G101" s="6" t="s">
        <v>764</v>
      </c>
      <c r="H101" s="6" t="s">
        <v>1010</v>
      </c>
      <c r="I101" s="15" t="str">
        <f>IF(C101&lt;&gt;"",IF(J101&lt;&gt;"",CONCATENATE(LOOKUP(C101,机构代码!B:B,机构代码!C:C),LOOKUP(J101,考试类型代码!A:A,考试类型代码!B:B),TEXT(COUNTIFS(C$3:C101,C101,J$3:J101,J101),"0000")),""),"")</f>
        <v>0821310008</v>
      </c>
      <c r="J101" s="6" t="s">
        <v>691</v>
      </c>
      <c r="K101" s="6">
        <v>1</v>
      </c>
      <c r="L101" s="6" t="s">
        <v>555</v>
      </c>
      <c r="N101" s="6" t="s">
        <v>555</v>
      </c>
      <c r="O101" s="6" t="s">
        <v>555</v>
      </c>
      <c r="Q101" s="6" t="s">
        <v>787</v>
      </c>
      <c r="R101" s="6" t="s">
        <v>555</v>
      </c>
      <c r="S101" s="6" t="s">
        <v>803</v>
      </c>
      <c r="T101" s="6" t="s">
        <v>807</v>
      </c>
      <c r="U101" s="6" t="s">
        <v>555</v>
      </c>
      <c r="V101" s="6" t="s">
        <v>555</v>
      </c>
      <c r="W101" s="14" t="s">
        <v>1419</v>
      </c>
      <c r="X101" s="6" t="s">
        <v>555</v>
      </c>
      <c r="AC101" s="6" t="s">
        <v>792</v>
      </c>
    </row>
    <row r="102" spans="1:29">
      <c r="A102" s="6" t="s">
        <v>818</v>
      </c>
      <c r="B102" s="6" t="s">
        <v>113</v>
      </c>
      <c r="C102" s="6" t="s">
        <v>201</v>
      </c>
      <c r="D102" s="6" t="s">
        <v>1019</v>
      </c>
      <c r="E102" s="6" t="s">
        <v>755</v>
      </c>
      <c r="F102" s="6" t="s">
        <v>981</v>
      </c>
      <c r="G102" s="6" t="s">
        <v>764</v>
      </c>
      <c r="H102" s="6" t="s">
        <v>1015</v>
      </c>
      <c r="I102" s="15" t="str">
        <f>IF(C102&lt;&gt;"",IF(J102&lt;&gt;"",CONCATENATE(LOOKUP(C102,机构代码!B:B,机构代码!C:C),LOOKUP(J102,考试类型代码!A:A,考试类型代码!B:B),TEXT(COUNTIFS(C$3:C102,C102,J$3:J102,J102),"0000")),""),"")</f>
        <v>0821110002</v>
      </c>
      <c r="J102" s="6" t="s">
        <v>798</v>
      </c>
      <c r="K102" s="6">
        <v>1</v>
      </c>
      <c r="L102" s="6" t="s">
        <v>555</v>
      </c>
      <c r="N102" s="6" t="s">
        <v>555</v>
      </c>
      <c r="O102" s="6" t="s">
        <v>555</v>
      </c>
      <c r="Q102" s="6" t="s">
        <v>787</v>
      </c>
      <c r="R102" s="6" t="s">
        <v>555</v>
      </c>
      <c r="S102" s="6" t="s">
        <v>803</v>
      </c>
      <c r="T102" s="6" t="s">
        <v>807</v>
      </c>
      <c r="U102" s="6" t="s">
        <v>555</v>
      </c>
      <c r="V102" s="6" t="s">
        <v>555</v>
      </c>
      <c r="W102" s="6" t="s">
        <v>1417</v>
      </c>
      <c r="X102" s="6" t="s">
        <v>555</v>
      </c>
      <c r="AA102" s="6" t="s">
        <v>1392</v>
      </c>
      <c r="AC102" s="6" t="s">
        <v>792</v>
      </c>
    </row>
    <row r="103" spans="1:29">
      <c r="A103" s="6" t="s">
        <v>818</v>
      </c>
      <c r="B103" s="6" t="s">
        <v>113</v>
      </c>
      <c r="C103" s="6" t="s">
        <v>201</v>
      </c>
      <c r="D103" s="6" t="s">
        <v>1020</v>
      </c>
      <c r="E103" s="6" t="s">
        <v>755</v>
      </c>
      <c r="F103" s="6" t="s">
        <v>1009</v>
      </c>
      <c r="G103" s="6" t="s">
        <v>764</v>
      </c>
      <c r="H103" s="6" t="s">
        <v>1021</v>
      </c>
      <c r="I103" s="15" t="str">
        <f>IF(C103&lt;&gt;"",IF(J103&lt;&gt;"",CONCATENATE(LOOKUP(C103,机构代码!B:B,机构代码!C:C),LOOKUP(J103,考试类型代码!A:A,考试类型代码!B:B),TEXT(COUNTIFS(C$3:C103,C103,J$3:J103,J103),"0000")),""),"")</f>
        <v>0821310009</v>
      </c>
      <c r="J103" s="6" t="s">
        <v>691</v>
      </c>
      <c r="K103" s="6">
        <v>1</v>
      </c>
      <c r="L103" s="6" t="s">
        <v>555</v>
      </c>
      <c r="N103" s="6" t="s">
        <v>555</v>
      </c>
      <c r="O103" s="6" t="s">
        <v>555</v>
      </c>
      <c r="Q103" s="6" t="s">
        <v>787</v>
      </c>
      <c r="R103" s="6" t="s">
        <v>555</v>
      </c>
      <c r="S103" s="6" t="s">
        <v>803</v>
      </c>
      <c r="T103" s="6" t="s">
        <v>807</v>
      </c>
      <c r="U103" s="6" t="s">
        <v>555</v>
      </c>
      <c r="V103" s="6" t="s">
        <v>555</v>
      </c>
      <c r="W103" s="14" t="s">
        <v>1420</v>
      </c>
      <c r="X103" s="6" t="s">
        <v>790</v>
      </c>
      <c r="AC103" s="6" t="s">
        <v>792</v>
      </c>
    </row>
    <row r="104" spans="1:29">
      <c r="A104" s="6" t="s">
        <v>818</v>
      </c>
      <c r="B104" s="6" t="s">
        <v>113</v>
      </c>
      <c r="C104" s="6" t="s">
        <v>201</v>
      </c>
      <c r="D104" s="6" t="s">
        <v>1020</v>
      </c>
      <c r="E104" s="6" t="s">
        <v>755</v>
      </c>
      <c r="F104" s="6" t="s">
        <v>1009</v>
      </c>
      <c r="G104" s="6" t="s">
        <v>764</v>
      </c>
      <c r="H104" s="6" t="s">
        <v>1021</v>
      </c>
      <c r="I104" s="15" t="str">
        <f>IF(C104&lt;&gt;"",IF(J104&lt;&gt;"",CONCATENATE(LOOKUP(C104,机构代码!B:B,机构代码!C:C),LOOKUP(J104,考试类型代码!A:A,考试类型代码!B:B),TEXT(COUNTIFS(C$3:C104,C104,J$3:J104,J104),"0000")),""),"")</f>
        <v>0821310010</v>
      </c>
      <c r="J104" s="6" t="s">
        <v>691</v>
      </c>
      <c r="K104" s="6">
        <v>1</v>
      </c>
      <c r="L104" s="6" t="s">
        <v>555</v>
      </c>
      <c r="N104" s="6" t="s">
        <v>555</v>
      </c>
      <c r="O104" s="6" t="s">
        <v>555</v>
      </c>
      <c r="Q104" s="6" t="s">
        <v>787</v>
      </c>
      <c r="R104" s="6" t="s">
        <v>555</v>
      </c>
      <c r="S104" s="6" t="s">
        <v>803</v>
      </c>
      <c r="T104" s="6" t="s">
        <v>807</v>
      </c>
      <c r="U104" s="6" t="s">
        <v>555</v>
      </c>
      <c r="V104" s="6" t="s">
        <v>555</v>
      </c>
      <c r="W104" s="14" t="s">
        <v>1421</v>
      </c>
      <c r="X104" s="6" t="s">
        <v>790</v>
      </c>
      <c r="AC104" s="6" t="s">
        <v>792</v>
      </c>
    </row>
    <row r="105" spans="1:29">
      <c r="A105" s="6" t="s">
        <v>818</v>
      </c>
      <c r="B105" s="6" t="s">
        <v>113</v>
      </c>
      <c r="C105" s="6" t="s">
        <v>201</v>
      </c>
      <c r="D105" s="6" t="s">
        <v>1022</v>
      </c>
      <c r="E105" s="6" t="s">
        <v>755</v>
      </c>
      <c r="F105" s="6" t="s">
        <v>1009</v>
      </c>
      <c r="G105" s="6" t="s">
        <v>764</v>
      </c>
      <c r="H105" s="6" t="s">
        <v>1023</v>
      </c>
      <c r="I105" s="15" t="str">
        <f>IF(C105&lt;&gt;"",IF(J105&lt;&gt;"",CONCATENATE(LOOKUP(C105,机构代码!B:B,机构代码!C:C),LOOKUP(J105,考试类型代码!A:A,考试类型代码!B:B),TEXT(COUNTIFS(C$3:C105,C105,J$3:J105,J105),"0000")),""),"")</f>
        <v>0821310011</v>
      </c>
      <c r="J105" s="6" t="s">
        <v>691</v>
      </c>
      <c r="K105" s="6">
        <v>1</v>
      </c>
      <c r="L105" s="6" t="s">
        <v>555</v>
      </c>
      <c r="N105" s="6" t="s">
        <v>555</v>
      </c>
      <c r="O105" s="6" t="s">
        <v>555</v>
      </c>
      <c r="Q105" s="6" t="s">
        <v>787</v>
      </c>
      <c r="R105" s="6" t="s">
        <v>555</v>
      </c>
      <c r="S105" s="6" t="s">
        <v>803</v>
      </c>
      <c r="T105" s="6" t="s">
        <v>807</v>
      </c>
      <c r="U105" s="6" t="s">
        <v>555</v>
      </c>
      <c r="V105" s="6" t="s">
        <v>555</v>
      </c>
      <c r="W105" s="6" t="s">
        <v>1418</v>
      </c>
      <c r="X105" s="6" t="s">
        <v>555</v>
      </c>
      <c r="AC105" s="6" t="s">
        <v>792</v>
      </c>
    </row>
    <row r="106" spans="1:29">
      <c r="A106" s="6" t="s">
        <v>818</v>
      </c>
      <c r="B106" s="6" t="s">
        <v>113</v>
      </c>
      <c r="C106" s="6" t="s">
        <v>201</v>
      </c>
      <c r="D106" s="6" t="s">
        <v>1022</v>
      </c>
      <c r="E106" s="6" t="s">
        <v>755</v>
      </c>
      <c r="F106" s="6" t="s">
        <v>1024</v>
      </c>
      <c r="G106" s="6" t="s">
        <v>764</v>
      </c>
      <c r="H106" s="6" t="s">
        <v>1025</v>
      </c>
      <c r="I106" s="15" t="str">
        <f>IF(C106&lt;&gt;"",IF(J106&lt;&gt;"",CONCATENATE(LOOKUP(C106,机构代码!B:B,机构代码!C:C),LOOKUP(J106,考试类型代码!A:A,考试类型代码!B:B),TEXT(COUNTIFS(C$3:C106,C106,J$3:J106,J106),"0000")),""),"")</f>
        <v>0821110003</v>
      </c>
      <c r="J106" s="6" t="s">
        <v>798</v>
      </c>
      <c r="K106" s="6">
        <v>1</v>
      </c>
      <c r="L106" s="6" t="s">
        <v>555</v>
      </c>
      <c r="N106" s="6" t="s">
        <v>555</v>
      </c>
      <c r="O106" s="6" t="s">
        <v>555</v>
      </c>
      <c r="Q106" s="6" t="s">
        <v>787</v>
      </c>
      <c r="R106" s="6" t="s">
        <v>555</v>
      </c>
      <c r="S106" s="6" t="s">
        <v>803</v>
      </c>
      <c r="T106" s="6" t="s">
        <v>807</v>
      </c>
      <c r="U106" s="6" t="s">
        <v>555</v>
      </c>
      <c r="V106" s="6" t="s">
        <v>555</v>
      </c>
      <c r="W106" s="14" t="s">
        <v>1422</v>
      </c>
      <c r="X106" s="6" t="s">
        <v>555</v>
      </c>
      <c r="AC106" s="6" t="s">
        <v>792</v>
      </c>
    </row>
    <row r="107" spans="1:29">
      <c r="A107" s="6" t="s">
        <v>818</v>
      </c>
      <c r="B107" s="6" t="s">
        <v>113</v>
      </c>
      <c r="C107" s="6" t="s">
        <v>201</v>
      </c>
      <c r="D107" s="6" t="s">
        <v>1026</v>
      </c>
      <c r="E107" s="6" t="s">
        <v>755</v>
      </c>
      <c r="F107" s="6" t="s">
        <v>1009</v>
      </c>
      <c r="G107" s="6" t="s">
        <v>764</v>
      </c>
      <c r="H107" s="6" t="s">
        <v>1023</v>
      </c>
      <c r="I107" s="15" t="str">
        <f>IF(C107&lt;&gt;"",IF(J107&lt;&gt;"",CONCATENATE(LOOKUP(C107,机构代码!B:B,机构代码!C:C),LOOKUP(J107,考试类型代码!A:A,考试类型代码!B:B),TEXT(COUNTIFS(C$3:C107,C107,J$3:J107,J107),"0000")),""),"")</f>
        <v>0821310012</v>
      </c>
      <c r="J107" s="6" t="s">
        <v>691</v>
      </c>
      <c r="K107" s="6">
        <v>1</v>
      </c>
      <c r="L107" s="6" t="s">
        <v>555</v>
      </c>
      <c r="N107" s="6" t="s">
        <v>555</v>
      </c>
      <c r="O107" s="6" t="s">
        <v>555</v>
      </c>
      <c r="Q107" s="6" t="s">
        <v>787</v>
      </c>
      <c r="R107" s="6" t="s">
        <v>555</v>
      </c>
      <c r="S107" s="6" t="s">
        <v>803</v>
      </c>
      <c r="T107" s="6" t="s">
        <v>807</v>
      </c>
      <c r="U107" s="6" t="s">
        <v>555</v>
      </c>
      <c r="V107" s="6" t="s">
        <v>555</v>
      </c>
      <c r="W107" s="14" t="s">
        <v>1419</v>
      </c>
      <c r="X107" s="6" t="s">
        <v>555</v>
      </c>
      <c r="AC107" s="6" t="s">
        <v>792</v>
      </c>
    </row>
    <row r="108" spans="1:29">
      <c r="A108" s="6" t="s">
        <v>818</v>
      </c>
      <c r="B108" s="6" t="s">
        <v>113</v>
      </c>
      <c r="C108" s="6" t="s">
        <v>201</v>
      </c>
      <c r="D108" s="6" t="s">
        <v>1027</v>
      </c>
      <c r="E108" s="6" t="s">
        <v>755</v>
      </c>
      <c r="F108" s="6" t="s">
        <v>1009</v>
      </c>
      <c r="G108" s="6" t="s">
        <v>764</v>
      </c>
      <c r="H108" s="6" t="s">
        <v>1023</v>
      </c>
      <c r="I108" s="15" t="str">
        <f>IF(C108&lt;&gt;"",IF(J108&lt;&gt;"",CONCATENATE(LOOKUP(C108,机构代码!B:B,机构代码!C:C),LOOKUP(J108,考试类型代码!A:A,考试类型代码!B:B),TEXT(COUNTIFS(C$3:C108,C108,J$3:J108,J108),"0000")),""),"")</f>
        <v>0821310013</v>
      </c>
      <c r="J108" s="6" t="s">
        <v>691</v>
      </c>
      <c r="K108" s="6">
        <v>1</v>
      </c>
      <c r="L108" s="6" t="s">
        <v>555</v>
      </c>
      <c r="N108" s="6" t="s">
        <v>555</v>
      </c>
      <c r="O108" s="6" t="s">
        <v>555</v>
      </c>
      <c r="Q108" s="6" t="s">
        <v>787</v>
      </c>
      <c r="R108" s="6" t="s">
        <v>555</v>
      </c>
      <c r="S108" s="6" t="s">
        <v>803</v>
      </c>
      <c r="T108" s="6" t="s">
        <v>807</v>
      </c>
      <c r="U108" s="6" t="s">
        <v>555</v>
      </c>
      <c r="V108" s="6" t="s">
        <v>555</v>
      </c>
      <c r="W108" s="6" t="s">
        <v>1418</v>
      </c>
      <c r="X108" s="6" t="s">
        <v>555</v>
      </c>
      <c r="AC108" s="6" t="s">
        <v>792</v>
      </c>
    </row>
    <row r="109" spans="1:29">
      <c r="A109" s="6" t="s">
        <v>818</v>
      </c>
      <c r="B109" s="6" t="s">
        <v>113</v>
      </c>
      <c r="C109" s="6" t="s">
        <v>201</v>
      </c>
      <c r="D109" s="6" t="s">
        <v>1027</v>
      </c>
      <c r="E109" s="6" t="s">
        <v>755</v>
      </c>
      <c r="F109" s="6" t="s">
        <v>1009</v>
      </c>
      <c r="G109" s="6" t="s">
        <v>764</v>
      </c>
      <c r="H109" s="6" t="s">
        <v>1021</v>
      </c>
      <c r="I109" s="15" t="str">
        <f>IF(C109&lt;&gt;"",IF(J109&lt;&gt;"",CONCATENATE(LOOKUP(C109,机构代码!B:B,机构代码!C:C),LOOKUP(J109,考试类型代码!A:A,考试类型代码!B:B),TEXT(COUNTIFS(C$3:C109,C109,J$3:J109,J109),"0000")),""),"")</f>
        <v>0821310014</v>
      </c>
      <c r="J109" s="6" t="s">
        <v>691</v>
      </c>
      <c r="K109" s="6">
        <v>1</v>
      </c>
      <c r="L109" s="6" t="s">
        <v>555</v>
      </c>
      <c r="N109" s="6" t="s">
        <v>555</v>
      </c>
      <c r="O109" s="6" t="s">
        <v>555</v>
      </c>
      <c r="Q109" s="6" t="s">
        <v>787</v>
      </c>
      <c r="R109" s="6" t="s">
        <v>555</v>
      </c>
      <c r="S109" s="6" t="s">
        <v>803</v>
      </c>
      <c r="T109" s="6" t="s">
        <v>807</v>
      </c>
      <c r="U109" s="6" t="s">
        <v>555</v>
      </c>
      <c r="V109" s="6" t="s">
        <v>555</v>
      </c>
      <c r="W109" s="14" t="s">
        <v>1421</v>
      </c>
      <c r="X109" s="6" t="s">
        <v>555</v>
      </c>
      <c r="AC109" s="6" t="s">
        <v>792</v>
      </c>
    </row>
    <row r="110" spans="1:29">
      <c r="A110" s="6" t="s">
        <v>818</v>
      </c>
      <c r="B110" s="6" t="s">
        <v>113</v>
      </c>
      <c r="C110" s="6" t="s">
        <v>201</v>
      </c>
      <c r="D110" s="6" t="s">
        <v>1028</v>
      </c>
      <c r="E110" s="6" t="s">
        <v>755</v>
      </c>
      <c r="F110" s="6" t="s">
        <v>1009</v>
      </c>
      <c r="G110" s="6" t="s">
        <v>764</v>
      </c>
      <c r="H110" s="6" t="s">
        <v>1029</v>
      </c>
      <c r="I110" s="15" t="str">
        <f>IF(C110&lt;&gt;"",IF(J110&lt;&gt;"",CONCATENATE(LOOKUP(C110,机构代码!B:B,机构代码!C:C),LOOKUP(J110,考试类型代码!A:A,考试类型代码!B:B),TEXT(COUNTIFS(C$3:C110,C110,J$3:J110,J110),"0000")),""),"")</f>
        <v>0821310015</v>
      </c>
      <c r="J110" s="6" t="s">
        <v>691</v>
      </c>
      <c r="K110" s="6">
        <v>2</v>
      </c>
      <c r="L110" s="6" t="s">
        <v>555</v>
      </c>
      <c r="N110" s="6" t="s">
        <v>555</v>
      </c>
      <c r="O110" s="6" t="s">
        <v>555</v>
      </c>
      <c r="Q110" s="6" t="s">
        <v>787</v>
      </c>
      <c r="R110" s="6" t="s">
        <v>555</v>
      </c>
      <c r="S110" s="6" t="s">
        <v>803</v>
      </c>
      <c r="T110" s="6" t="s">
        <v>807</v>
      </c>
      <c r="U110" s="6" t="s">
        <v>555</v>
      </c>
      <c r="V110" s="6" t="s">
        <v>555</v>
      </c>
      <c r="W110" s="6" t="s">
        <v>1418</v>
      </c>
      <c r="X110" s="6" t="s">
        <v>555</v>
      </c>
      <c r="AC110" s="6" t="s">
        <v>792</v>
      </c>
    </row>
    <row r="111" spans="1:29">
      <c r="A111" s="6" t="s">
        <v>818</v>
      </c>
      <c r="B111" s="6" t="s">
        <v>113</v>
      </c>
      <c r="C111" s="6" t="s">
        <v>201</v>
      </c>
      <c r="D111" s="6" t="s">
        <v>1030</v>
      </c>
      <c r="E111" s="6" t="s">
        <v>755</v>
      </c>
      <c r="F111" s="6" t="s">
        <v>1009</v>
      </c>
      <c r="G111" s="6" t="s">
        <v>764</v>
      </c>
      <c r="H111" s="6" t="s">
        <v>1010</v>
      </c>
      <c r="I111" s="15" t="str">
        <f>IF(C111&lt;&gt;"",IF(J111&lt;&gt;"",CONCATENATE(LOOKUP(C111,机构代码!B:B,机构代码!C:C),LOOKUP(J111,考试类型代码!A:A,考试类型代码!B:B),TEXT(COUNTIFS(C$3:C111,C111,J$3:J111,J111),"0000")),""),"")</f>
        <v>0821310016</v>
      </c>
      <c r="J111" s="6" t="s">
        <v>691</v>
      </c>
      <c r="K111" s="6">
        <v>1</v>
      </c>
      <c r="L111" s="6" t="s">
        <v>555</v>
      </c>
      <c r="N111" s="6" t="s">
        <v>555</v>
      </c>
      <c r="O111" s="6" t="s">
        <v>555</v>
      </c>
      <c r="Q111" s="6" t="s">
        <v>787</v>
      </c>
      <c r="R111" s="6" t="s">
        <v>555</v>
      </c>
      <c r="S111" s="6" t="s">
        <v>803</v>
      </c>
      <c r="T111" s="6" t="s">
        <v>807</v>
      </c>
      <c r="U111" s="6" t="s">
        <v>555</v>
      </c>
      <c r="V111" s="6" t="s">
        <v>555</v>
      </c>
      <c r="W111" s="6" t="s">
        <v>1418</v>
      </c>
      <c r="X111" s="6" t="s">
        <v>555</v>
      </c>
      <c r="AC111" s="6" t="s">
        <v>792</v>
      </c>
    </row>
    <row r="112" spans="1:29">
      <c r="A112" s="6" t="s">
        <v>818</v>
      </c>
      <c r="B112" s="6" t="s">
        <v>113</v>
      </c>
      <c r="C112" s="6" t="s">
        <v>201</v>
      </c>
      <c r="D112" s="6" t="s">
        <v>1030</v>
      </c>
      <c r="E112" s="6" t="s">
        <v>755</v>
      </c>
      <c r="F112" s="6" t="s">
        <v>1009</v>
      </c>
      <c r="G112" s="6" t="s">
        <v>764</v>
      </c>
      <c r="H112" s="6" t="s">
        <v>1010</v>
      </c>
      <c r="I112" s="15" t="str">
        <f>IF(C112&lt;&gt;"",IF(J112&lt;&gt;"",CONCATENATE(LOOKUP(C112,机构代码!B:B,机构代码!C:C),LOOKUP(J112,考试类型代码!A:A,考试类型代码!B:B),TEXT(COUNTIFS(C$3:C112,C112,J$3:J112,J112),"0000")),""),"")</f>
        <v>0821310017</v>
      </c>
      <c r="J112" s="6" t="s">
        <v>691</v>
      </c>
      <c r="K112" s="6">
        <v>1</v>
      </c>
      <c r="L112" s="6" t="s">
        <v>555</v>
      </c>
      <c r="N112" s="6" t="s">
        <v>555</v>
      </c>
      <c r="O112" s="6" t="s">
        <v>555</v>
      </c>
      <c r="Q112" s="6" t="s">
        <v>787</v>
      </c>
      <c r="R112" s="6" t="s">
        <v>555</v>
      </c>
      <c r="S112" s="6" t="s">
        <v>803</v>
      </c>
      <c r="T112" s="6" t="s">
        <v>807</v>
      </c>
      <c r="U112" s="6" t="s">
        <v>555</v>
      </c>
      <c r="V112" s="6" t="s">
        <v>555</v>
      </c>
      <c r="W112" s="14" t="s">
        <v>1423</v>
      </c>
      <c r="X112" s="6" t="s">
        <v>555</v>
      </c>
      <c r="AC112" s="6" t="s">
        <v>792</v>
      </c>
    </row>
    <row r="113" spans="1:30">
      <c r="A113" s="6" t="s">
        <v>818</v>
      </c>
      <c r="B113" s="6" t="s">
        <v>113</v>
      </c>
      <c r="C113" s="6" t="s">
        <v>201</v>
      </c>
      <c r="D113" s="6" t="s">
        <v>1031</v>
      </c>
      <c r="E113" s="6" t="s">
        <v>755</v>
      </c>
      <c r="F113" s="6" t="s">
        <v>1009</v>
      </c>
      <c r="G113" s="6" t="s">
        <v>764</v>
      </c>
      <c r="H113" s="6" t="s">
        <v>1010</v>
      </c>
      <c r="I113" s="15" t="str">
        <f>IF(C113&lt;&gt;"",IF(J113&lt;&gt;"",CONCATENATE(LOOKUP(C113,机构代码!B:B,机构代码!C:C),LOOKUP(J113,考试类型代码!A:A,考试类型代码!B:B),TEXT(COUNTIFS(C$3:C113,C113,J$3:J113,J113),"0000")),""),"")</f>
        <v>0821310018</v>
      </c>
      <c r="J113" s="6" t="s">
        <v>691</v>
      </c>
      <c r="K113" s="6">
        <v>1</v>
      </c>
      <c r="L113" s="6" t="s">
        <v>555</v>
      </c>
      <c r="N113" s="6" t="s">
        <v>555</v>
      </c>
      <c r="O113" s="6" t="s">
        <v>555</v>
      </c>
      <c r="Q113" s="6" t="s">
        <v>787</v>
      </c>
      <c r="R113" s="6" t="s">
        <v>555</v>
      </c>
      <c r="S113" s="6" t="s">
        <v>803</v>
      </c>
      <c r="T113" s="6" t="s">
        <v>807</v>
      </c>
      <c r="U113" s="6" t="s">
        <v>555</v>
      </c>
      <c r="V113" s="6" t="s">
        <v>555</v>
      </c>
      <c r="W113" s="14" t="s">
        <v>1424</v>
      </c>
      <c r="X113" s="6" t="s">
        <v>555</v>
      </c>
      <c r="AC113" s="6" t="s">
        <v>792</v>
      </c>
    </row>
    <row r="114" spans="1:30">
      <c r="A114" s="6" t="s">
        <v>818</v>
      </c>
      <c r="B114" s="6" t="s">
        <v>113</v>
      </c>
      <c r="C114" s="6" t="s">
        <v>201</v>
      </c>
      <c r="D114" s="6" t="s">
        <v>1032</v>
      </c>
      <c r="E114" s="6" t="s">
        <v>755</v>
      </c>
      <c r="F114" s="6" t="s">
        <v>1009</v>
      </c>
      <c r="G114" s="6" t="s">
        <v>764</v>
      </c>
      <c r="H114" s="6" t="s">
        <v>1010</v>
      </c>
      <c r="I114" s="15" t="str">
        <f>IF(C114&lt;&gt;"",IF(J114&lt;&gt;"",CONCATENATE(LOOKUP(C114,机构代码!B:B,机构代码!C:C),LOOKUP(J114,考试类型代码!A:A,考试类型代码!B:B),TEXT(COUNTIFS(C$3:C114,C114,J$3:J114,J114),"0000")),""),"")</f>
        <v>0821310019</v>
      </c>
      <c r="J114" s="6" t="s">
        <v>691</v>
      </c>
      <c r="K114" s="6">
        <v>1</v>
      </c>
      <c r="L114" s="6" t="s">
        <v>555</v>
      </c>
      <c r="N114" s="6" t="s">
        <v>555</v>
      </c>
      <c r="O114" s="6" t="s">
        <v>555</v>
      </c>
      <c r="Q114" s="6" t="s">
        <v>787</v>
      </c>
      <c r="R114" s="6" t="s">
        <v>555</v>
      </c>
      <c r="S114" s="6" t="s">
        <v>803</v>
      </c>
      <c r="T114" s="6" t="s">
        <v>807</v>
      </c>
      <c r="U114" s="6" t="s">
        <v>555</v>
      </c>
      <c r="V114" s="6" t="s">
        <v>555</v>
      </c>
      <c r="W114" s="14" t="s">
        <v>1425</v>
      </c>
      <c r="X114" s="6" t="s">
        <v>555</v>
      </c>
      <c r="AC114" s="6" t="s">
        <v>792</v>
      </c>
    </row>
    <row r="115" spans="1:30">
      <c r="A115" s="6" t="s">
        <v>818</v>
      </c>
      <c r="B115" s="6" t="s">
        <v>113</v>
      </c>
      <c r="C115" s="6" t="s">
        <v>201</v>
      </c>
      <c r="D115" s="6" t="s">
        <v>1033</v>
      </c>
      <c r="E115" s="6" t="s">
        <v>755</v>
      </c>
      <c r="F115" s="6" t="s">
        <v>1009</v>
      </c>
      <c r="G115" s="6" t="s">
        <v>757</v>
      </c>
      <c r="H115" s="6" t="s">
        <v>1034</v>
      </c>
      <c r="I115" s="15" t="str">
        <f>IF(C115&lt;&gt;"",IF(J115&lt;&gt;"",CONCATENATE(LOOKUP(C115,机构代码!B:B,机构代码!C:C),LOOKUP(J115,考试类型代码!A:A,考试类型代码!B:B),TEXT(COUNTIFS(C$3:C115,C115,J$3:J115,J115),"0000")),""),"")</f>
        <v>0821110004</v>
      </c>
      <c r="J115" s="6" t="s">
        <v>798</v>
      </c>
      <c r="K115" s="6">
        <v>1</v>
      </c>
      <c r="L115" s="6" t="s">
        <v>555</v>
      </c>
      <c r="N115" s="6" t="s">
        <v>555</v>
      </c>
      <c r="O115" s="6" t="s">
        <v>555</v>
      </c>
      <c r="Q115" s="6" t="s">
        <v>787</v>
      </c>
      <c r="R115" s="6" t="s">
        <v>555</v>
      </c>
      <c r="S115" s="6" t="s">
        <v>803</v>
      </c>
      <c r="T115" s="6" t="s">
        <v>807</v>
      </c>
      <c r="U115" s="6" t="s">
        <v>555</v>
      </c>
      <c r="V115" s="6" t="s">
        <v>555</v>
      </c>
      <c r="W115" s="6" t="s">
        <v>555</v>
      </c>
      <c r="X115" s="6" t="s">
        <v>555</v>
      </c>
      <c r="AC115" s="6" t="s">
        <v>792</v>
      </c>
    </row>
    <row r="116" spans="1:30">
      <c r="A116" s="6" t="s">
        <v>818</v>
      </c>
      <c r="B116" s="6" t="s">
        <v>113</v>
      </c>
      <c r="C116" s="6" t="s">
        <v>201</v>
      </c>
      <c r="D116" s="6" t="s">
        <v>1035</v>
      </c>
      <c r="E116" s="6" t="s">
        <v>755</v>
      </c>
      <c r="F116" s="6" t="s">
        <v>1009</v>
      </c>
      <c r="G116" s="6" t="s">
        <v>757</v>
      </c>
      <c r="H116" s="6" t="s">
        <v>1010</v>
      </c>
      <c r="I116" s="15" t="str">
        <f>IF(C116&lt;&gt;"",IF(J116&lt;&gt;"",CONCATENATE(LOOKUP(C116,机构代码!B:B,机构代码!C:C),LOOKUP(J116,考试类型代码!A:A,考试类型代码!B:B),TEXT(COUNTIFS(C$3:C116,C116,J$3:J116,J116),"0000")),""),"")</f>
        <v>0821110005</v>
      </c>
      <c r="J116" s="6" t="s">
        <v>798</v>
      </c>
      <c r="K116" s="6">
        <v>1</v>
      </c>
      <c r="L116" s="6" t="s">
        <v>555</v>
      </c>
      <c r="N116" s="6" t="s">
        <v>555</v>
      </c>
      <c r="O116" s="6" t="s">
        <v>555</v>
      </c>
      <c r="Q116" s="6" t="s">
        <v>787</v>
      </c>
      <c r="R116" s="6" t="s">
        <v>555</v>
      </c>
      <c r="S116" s="6" t="s">
        <v>803</v>
      </c>
      <c r="T116" s="6" t="s">
        <v>807</v>
      </c>
      <c r="U116" s="6" t="s">
        <v>555</v>
      </c>
      <c r="V116" s="6" t="s">
        <v>555</v>
      </c>
      <c r="W116" s="14" t="s">
        <v>1426</v>
      </c>
      <c r="X116" s="6" t="s">
        <v>1427</v>
      </c>
      <c r="AC116" s="6" t="s">
        <v>792</v>
      </c>
    </row>
    <row r="117" spans="1:30">
      <c r="A117" s="6" t="s">
        <v>818</v>
      </c>
      <c r="B117" s="6" t="s">
        <v>113</v>
      </c>
      <c r="C117" s="6" t="s">
        <v>201</v>
      </c>
      <c r="D117" s="6" t="s">
        <v>1036</v>
      </c>
      <c r="E117" s="6" t="s">
        <v>755</v>
      </c>
      <c r="F117" s="6" t="s">
        <v>1009</v>
      </c>
      <c r="G117" s="6" t="s">
        <v>764</v>
      </c>
      <c r="H117" s="6" t="s">
        <v>1010</v>
      </c>
      <c r="I117" s="15" t="str">
        <f>IF(C117&lt;&gt;"",IF(J117&lt;&gt;"",CONCATENATE(LOOKUP(C117,机构代码!B:B,机构代码!C:C),LOOKUP(J117,考试类型代码!A:A,考试类型代码!B:B),TEXT(COUNTIFS(C$3:C117,C117,J$3:J117,J117),"0000")),""),"")</f>
        <v>0821310020</v>
      </c>
      <c r="J117" s="6" t="s">
        <v>691</v>
      </c>
      <c r="K117" s="6">
        <v>1</v>
      </c>
      <c r="L117" s="6" t="s">
        <v>555</v>
      </c>
      <c r="N117" s="6" t="s">
        <v>555</v>
      </c>
      <c r="O117" s="6" t="s">
        <v>555</v>
      </c>
      <c r="Q117" s="6" t="s">
        <v>787</v>
      </c>
      <c r="R117" s="6" t="s">
        <v>555</v>
      </c>
      <c r="S117" s="6" t="s">
        <v>803</v>
      </c>
      <c r="T117" s="6" t="s">
        <v>807</v>
      </c>
      <c r="U117" s="6" t="s">
        <v>555</v>
      </c>
      <c r="V117" s="6" t="s">
        <v>555</v>
      </c>
      <c r="W117" s="6" t="s">
        <v>1428</v>
      </c>
      <c r="X117" s="6" t="s">
        <v>555</v>
      </c>
      <c r="AC117" s="6" t="s">
        <v>792</v>
      </c>
    </row>
    <row r="118" spans="1:30">
      <c r="A118" s="6" t="s">
        <v>818</v>
      </c>
      <c r="B118" s="6" t="s">
        <v>113</v>
      </c>
      <c r="C118" s="6" t="s">
        <v>201</v>
      </c>
      <c r="D118" s="6" t="s">
        <v>1037</v>
      </c>
      <c r="E118" s="6" t="s">
        <v>755</v>
      </c>
      <c r="F118" s="6" t="s">
        <v>1038</v>
      </c>
      <c r="G118" s="6" t="s">
        <v>757</v>
      </c>
      <c r="H118" s="6" t="s">
        <v>1039</v>
      </c>
      <c r="I118" s="15" t="str">
        <f>IF(C118&lt;&gt;"",IF(J118&lt;&gt;"",CONCATENATE(LOOKUP(C118,机构代码!B:B,机构代码!C:C),LOOKUP(J118,考试类型代码!A:A,考试类型代码!B:B),TEXT(COUNTIFS(C$3:C118,C118,J$3:J118,J118),"0000")),""),"")</f>
        <v>0821110006</v>
      </c>
      <c r="J118" s="6" t="s">
        <v>798</v>
      </c>
      <c r="K118" s="6">
        <v>1</v>
      </c>
      <c r="L118" s="6" t="s">
        <v>555</v>
      </c>
      <c r="N118" s="6" t="s">
        <v>555</v>
      </c>
      <c r="O118" s="6" t="s">
        <v>555</v>
      </c>
      <c r="Q118" s="6" t="s">
        <v>787</v>
      </c>
      <c r="R118" s="6" t="s">
        <v>555</v>
      </c>
      <c r="S118" s="6" t="s">
        <v>788</v>
      </c>
      <c r="T118" s="6" t="s">
        <v>789</v>
      </c>
      <c r="U118" s="6" t="s">
        <v>555</v>
      </c>
      <c r="V118" s="6" t="s">
        <v>555</v>
      </c>
      <c r="W118" s="14" t="s">
        <v>1422</v>
      </c>
      <c r="X118" s="6" t="s">
        <v>555</v>
      </c>
      <c r="AA118" s="6" t="s">
        <v>1392</v>
      </c>
      <c r="AC118" s="6" t="s">
        <v>792</v>
      </c>
    </row>
    <row r="119" spans="1:30">
      <c r="A119" s="6" t="s">
        <v>818</v>
      </c>
      <c r="B119" s="6" t="s">
        <v>113</v>
      </c>
      <c r="C119" s="6" t="s">
        <v>201</v>
      </c>
      <c r="D119" s="6" t="s">
        <v>1040</v>
      </c>
      <c r="E119" s="6" t="s">
        <v>777</v>
      </c>
      <c r="F119" s="6" t="s">
        <v>1009</v>
      </c>
      <c r="G119" s="6" t="s">
        <v>764</v>
      </c>
      <c r="H119" s="6" t="s">
        <v>1041</v>
      </c>
      <c r="I119" s="15" t="str">
        <f>IF(C119&lt;&gt;"",IF(J119&lt;&gt;"",CONCATENATE(LOOKUP(C119,机构代码!B:B,机构代码!C:C),LOOKUP(J119,考试类型代码!A:A,考试类型代码!B:B),TEXT(COUNTIFS(C$3:C119,C119,J$3:J119,J119),"0000")),""),"")</f>
        <v>0821310021</v>
      </c>
      <c r="J119" s="6" t="s">
        <v>691</v>
      </c>
      <c r="K119" s="6">
        <v>1</v>
      </c>
      <c r="L119" s="6" t="s">
        <v>555</v>
      </c>
      <c r="N119" s="6" t="s">
        <v>555</v>
      </c>
      <c r="O119" s="6" t="s">
        <v>555</v>
      </c>
      <c r="Q119" s="6" t="s">
        <v>787</v>
      </c>
      <c r="R119" s="6" t="s">
        <v>555</v>
      </c>
      <c r="S119" s="6" t="s">
        <v>788</v>
      </c>
      <c r="T119" s="6" t="s">
        <v>789</v>
      </c>
      <c r="U119" s="6" t="s">
        <v>555</v>
      </c>
      <c r="V119" s="6" t="s">
        <v>555</v>
      </c>
      <c r="W119" s="6" t="s">
        <v>1429</v>
      </c>
      <c r="X119" s="6" t="s">
        <v>800</v>
      </c>
      <c r="AC119" s="6" t="s">
        <v>792</v>
      </c>
    </row>
    <row r="120" spans="1:30">
      <c r="A120" s="6" t="s">
        <v>818</v>
      </c>
      <c r="B120" s="6" t="s">
        <v>113</v>
      </c>
      <c r="C120" s="6" t="s">
        <v>201</v>
      </c>
      <c r="D120" s="6" t="s">
        <v>1040</v>
      </c>
      <c r="E120" s="6" t="s">
        <v>777</v>
      </c>
      <c r="F120" s="6" t="s">
        <v>985</v>
      </c>
      <c r="G120" s="6" t="s">
        <v>764</v>
      </c>
      <c r="H120" s="6" t="s">
        <v>1042</v>
      </c>
      <c r="I120" s="15" t="str">
        <f>IF(C120&lt;&gt;"",IF(J120&lt;&gt;"",CONCATENATE(LOOKUP(C120,机构代码!B:B,机构代码!C:C),LOOKUP(J120,考试类型代码!A:A,考试类型代码!B:B),TEXT(COUNTIFS(C$3:C120,C120,J$3:J120,J120),"0000")),""),"")</f>
        <v>0821540001</v>
      </c>
      <c r="J120" s="6" t="s">
        <v>696</v>
      </c>
      <c r="K120" s="6">
        <v>1</v>
      </c>
      <c r="L120" s="6" t="s">
        <v>555</v>
      </c>
      <c r="N120" s="6" t="s">
        <v>555</v>
      </c>
      <c r="O120" s="6" t="s">
        <v>555</v>
      </c>
      <c r="Q120" s="6" t="s">
        <v>787</v>
      </c>
      <c r="R120" s="6" t="s">
        <v>555</v>
      </c>
      <c r="S120" s="6" t="s">
        <v>803</v>
      </c>
      <c r="T120" s="6" t="s">
        <v>789</v>
      </c>
      <c r="U120" s="6" t="s">
        <v>555</v>
      </c>
      <c r="V120" s="6" t="s">
        <v>555</v>
      </c>
      <c r="W120" s="6" t="s">
        <v>1430</v>
      </c>
      <c r="X120" s="6" t="s">
        <v>1427</v>
      </c>
      <c r="AC120" s="6" t="s">
        <v>792</v>
      </c>
    </row>
    <row r="121" spans="1:30">
      <c r="A121" s="6" t="s">
        <v>818</v>
      </c>
      <c r="B121" s="6" t="s">
        <v>113</v>
      </c>
      <c r="C121" s="6" t="s">
        <v>201</v>
      </c>
      <c r="D121" s="6" t="s">
        <v>1043</v>
      </c>
      <c r="E121" s="6" t="s">
        <v>755</v>
      </c>
      <c r="F121" s="6" t="s">
        <v>985</v>
      </c>
      <c r="G121" s="6" t="s">
        <v>764</v>
      </c>
      <c r="H121" s="6" t="s">
        <v>1042</v>
      </c>
      <c r="I121" s="15" t="str">
        <f>IF(C121&lt;&gt;"",IF(J121&lt;&gt;"",CONCATENATE(LOOKUP(C121,机构代码!B:B,机构代码!C:C),LOOKUP(J121,考试类型代码!A:A,考试类型代码!B:B),TEXT(COUNTIFS(C$3:C121,C121,J$3:J121,J121),"0000")),""),"")</f>
        <v>0821550001</v>
      </c>
      <c r="J121" s="6" t="s">
        <v>697</v>
      </c>
      <c r="K121" s="6">
        <v>1</v>
      </c>
      <c r="L121" s="6" t="s">
        <v>555</v>
      </c>
      <c r="N121" s="6" t="s">
        <v>555</v>
      </c>
      <c r="O121" s="6" t="s">
        <v>555</v>
      </c>
      <c r="Q121" s="6" t="s">
        <v>787</v>
      </c>
      <c r="R121" s="6" t="s">
        <v>555</v>
      </c>
      <c r="S121" s="6" t="s">
        <v>803</v>
      </c>
      <c r="T121" s="6" t="s">
        <v>789</v>
      </c>
      <c r="U121" s="6" t="s">
        <v>555</v>
      </c>
      <c r="V121" s="6" t="s">
        <v>555</v>
      </c>
      <c r="W121" s="6" t="s">
        <v>1431</v>
      </c>
      <c r="X121" s="6" t="s">
        <v>790</v>
      </c>
      <c r="AC121" s="6" t="s">
        <v>792</v>
      </c>
    </row>
    <row r="122" spans="1:30">
      <c r="A122" s="6" t="s">
        <v>818</v>
      </c>
      <c r="B122" s="6" t="s">
        <v>113</v>
      </c>
      <c r="C122" s="6" t="s">
        <v>201</v>
      </c>
      <c r="D122" s="6" t="s">
        <v>1044</v>
      </c>
      <c r="E122" s="6" t="s">
        <v>755</v>
      </c>
      <c r="F122" s="6" t="s">
        <v>985</v>
      </c>
      <c r="G122" s="6" t="s">
        <v>764</v>
      </c>
      <c r="H122" s="6" t="s">
        <v>1042</v>
      </c>
      <c r="I122" s="15" t="str">
        <f>IF(C122&lt;&gt;"",IF(J122&lt;&gt;"",CONCATENATE(LOOKUP(C122,机构代码!B:B,机构代码!C:C),LOOKUP(J122,考试类型代码!A:A,考试类型代码!B:B),TEXT(COUNTIFS(C$3:C122,C122,J$3:J122,J122),"0000")),""),"")</f>
        <v>0821520002</v>
      </c>
      <c r="J122" s="6" t="s">
        <v>694</v>
      </c>
      <c r="K122" s="6">
        <v>1</v>
      </c>
      <c r="L122" s="6" t="s">
        <v>555</v>
      </c>
      <c r="N122" s="6" t="s">
        <v>555</v>
      </c>
      <c r="O122" s="6" t="s">
        <v>555</v>
      </c>
      <c r="Q122" s="6" t="s">
        <v>787</v>
      </c>
      <c r="R122" s="6" t="s">
        <v>555</v>
      </c>
      <c r="S122" s="6" t="s">
        <v>803</v>
      </c>
      <c r="T122" s="6" t="s">
        <v>789</v>
      </c>
      <c r="U122" s="6" t="s">
        <v>555</v>
      </c>
      <c r="V122" s="6" t="s">
        <v>555</v>
      </c>
      <c r="W122" s="6" t="s">
        <v>1432</v>
      </c>
      <c r="X122" s="6" t="s">
        <v>790</v>
      </c>
      <c r="AC122" s="6" t="s">
        <v>792</v>
      </c>
    </row>
    <row r="123" spans="1:30">
      <c r="A123" s="6" t="s">
        <v>818</v>
      </c>
      <c r="B123" s="6" t="s">
        <v>113</v>
      </c>
      <c r="C123" s="6" t="s">
        <v>201</v>
      </c>
      <c r="D123" s="6" t="s">
        <v>1045</v>
      </c>
      <c r="E123" s="6" t="s">
        <v>755</v>
      </c>
      <c r="F123" s="6" t="s">
        <v>985</v>
      </c>
      <c r="G123" s="6" t="s">
        <v>764</v>
      </c>
      <c r="H123" s="6" t="s">
        <v>1042</v>
      </c>
      <c r="I123" s="15" t="str">
        <f>IF(C123&lt;&gt;"",IF(J123&lt;&gt;"",CONCATENATE(LOOKUP(C123,机构代码!B:B,机构代码!C:C),LOOKUP(J123,考试类型代码!A:A,考试类型代码!B:B),TEXT(COUNTIFS(C$3:C123,C123,J$3:J123,J123),"0000")),""),"")</f>
        <v>0821520003</v>
      </c>
      <c r="J123" s="6" t="s">
        <v>694</v>
      </c>
      <c r="K123" s="6">
        <v>4</v>
      </c>
      <c r="L123" s="6" t="s">
        <v>555</v>
      </c>
      <c r="N123" s="6" t="s">
        <v>555</v>
      </c>
      <c r="O123" s="6" t="s">
        <v>555</v>
      </c>
      <c r="Q123" s="6" t="s">
        <v>787</v>
      </c>
      <c r="R123" s="6" t="s">
        <v>555</v>
      </c>
      <c r="S123" s="6" t="s">
        <v>1433</v>
      </c>
      <c r="T123" s="6" t="s">
        <v>789</v>
      </c>
      <c r="U123" s="6" t="s">
        <v>555</v>
      </c>
      <c r="V123" s="6" t="s">
        <v>555</v>
      </c>
      <c r="W123" s="6" t="s">
        <v>1432</v>
      </c>
      <c r="X123" s="6" t="s">
        <v>790</v>
      </c>
      <c r="AC123" s="6" t="s">
        <v>792</v>
      </c>
      <c r="AD123" s="6" t="s">
        <v>1434</v>
      </c>
    </row>
    <row r="124" spans="1:30">
      <c r="A124" s="6" t="s">
        <v>818</v>
      </c>
      <c r="B124" s="6" t="s">
        <v>113</v>
      </c>
      <c r="C124" s="6" t="s">
        <v>201</v>
      </c>
      <c r="D124" s="6" t="s">
        <v>1045</v>
      </c>
      <c r="E124" s="6" t="s">
        <v>755</v>
      </c>
      <c r="F124" s="6" t="s">
        <v>985</v>
      </c>
      <c r="G124" s="6" t="s">
        <v>764</v>
      </c>
      <c r="H124" s="6" t="s">
        <v>1042</v>
      </c>
      <c r="I124" s="15" t="str">
        <f>IF(C124&lt;&gt;"",IF(J124&lt;&gt;"",CONCATENATE(LOOKUP(C124,机构代码!B:B,机构代码!C:C),LOOKUP(J124,考试类型代码!A:A,考试类型代码!B:B),TEXT(COUNTIFS(C$3:C124,C124,J$3:J124,J124),"0000")),""),"")</f>
        <v>0821510001</v>
      </c>
      <c r="J124" s="6" t="s">
        <v>693</v>
      </c>
      <c r="K124" s="6">
        <v>4</v>
      </c>
      <c r="L124" s="6" t="s">
        <v>555</v>
      </c>
      <c r="N124" s="6" t="s">
        <v>555</v>
      </c>
      <c r="O124" s="6" t="s">
        <v>555</v>
      </c>
      <c r="Q124" s="6" t="s">
        <v>787</v>
      </c>
      <c r="R124" s="6" t="s">
        <v>555</v>
      </c>
      <c r="S124" s="6" t="s">
        <v>1433</v>
      </c>
      <c r="T124" s="6" t="s">
        <v>789</v>
      </c>
      <c r="U124" s="6" t="s">
        <v>555</v>
      </c>
      <c r="V124" s="6" t="s">
        <v>555</v>
      </c>
      <c r="W124" s="6" t="s">
        <v>1435</v>
      </c>
      <c r="X124" s="6" t="s">
        <v>790</v>
      </c>
      <c r="AC124" s="6" t="s">
        <v>792</v>
      </c>
      <c r="AD124" s="6" t="s">
        <v>1436</v>
      </c>
    </row>
    <row r="125" spans="1:30">
      <c r="A125" s="6" t="s">
        <v>818</v>
      </c>
      <c r="B125" s="6" t="s">
        <v>113</v>
      </c>
      <c r="C125" s="6" t="s">
        <v>201</v>
      </c>
      <c r="D125" s="6" t="s">
        <v>1045</v>
      </c>
      <c r="E125" s="6" t="s">
        <v>755</v>
      </c>
      <c r="F125" s="6" t="s">
        <v>985</v>
      </c>
      <c r="G125" s="6" t="s">
        <v>764</v>
      </c>
      <c r="H125" s="6" t="s">
        <v>1046</v>
      </c>
      <c r="I125" s="15" t="str">
        <f>IF(C125&lt;&gt;"",IF(J125&lt;&gt;"",CONCATENATE(LOOKUP(C125,机构代码!B:B,机构代码!C:C),LOOKUP(J125,考试类型代码!A:A,考试类型代码!B:B),TEXT(COUNTIFS(C$3:C125,C125,J$3:J125,J125),"0000")),""),"")</f>
        <v>0821540002</v>
      </c>
      <c r="J125" s="6" t="s">
        <v>696</v>
      </c>
      <c r="K125" s="6">
        <v>2</v>
      </c>
      <c r="L125" s="6" t="s">
        <v>555</v>
      </c>
      <c r="N125" s="6" t="s">
        <v>555</v>
      </c>
      <c r="O125" s="6" t="s">
        <v>555</v>
      </c>
      <c r="Q125" s="6" t="s">
        <v>787</v>
      </c>
      <c r="R125" s="6" t="s">
        <v>555</v>
      </c>
      <c r="S125" s="6" t="s">
        <v>1433</v>
      </c>
      <c r="T125" s="6" t="s">
        <v>789</v>
      </c>
      <c r="U125" s="6" t="s">
        <v>555</v>
      </c>
      <c r="V125" s="6" t="s">
        <v>555</v>
      </c>
      <c r="W125" s="6" t="s">
        <v>1430</v>
      </c>
      <c r="X125" s="6" t="s">
        <v>1427</v>
      </c>
      <c r="AC125" s="6" t="s">
        <v>792</v>
      </c>
      <c r="AD125" s="6" t="s">
        <v>1437</v>
      </c>
    </row>
    <row r="126" spans="1:30">
      <c r="A126" s="6" t="s">
        <v>818</v>
      </c>
      <c r="B126" s="6" t="s">
        <v>113</v>
      </c>
      <c r="C126" s="6" t="s">
        <v>201</v>
      </c>
      <c r="D126" s="6" t="s">
        <v>1047</v>
      </c>
      <c r="E126" s="6" t="s">
        <v>755</v>
      </c>
      <c r="F126" s="6" t="s">
        <v>820</v>
      </c>
      <c r="G126" s="6" t="s">
        <v>764</v>
      </c>
      <c r="H126" s="6" t="s">
        <v>786</v>
      </c>
      <c r="I126" s="15" t="str">
        <f>IF(C126&lt;&gt;"",IF(J126&lt;&gt;"",CONCATENATE(LOOKUP(C126,机构代码!B:B,机构代码!C:C),LOOKUP(J126,考试类型代码!A:A,考试类型代码!B:B),TEXT(COUNTIFS(C$3:C126,C126,J$3:J126,J126),"0000")),""),"")</f>
        <v>0821410001</v>
      </c>
      <c r="J126" s="6" t="s">
        <v>692</v>
      </c>
      <c r="K126" s="6">
        <v>9</v>
      </c>
      <c r="L126" s="6" t="s">
        <v>555</v>
      </c>
      <c r="N126" s="6" t="s">
        <v>555</v>
      </c>
      <c r="O126" s="6" t="s">
        <v>555</v>
      </c>
      <c r="Q126" s="6" t="s">
        <v>787</v>
      </c>
      <c r="R126" s="6" t="s">
        <v>555</v>
      </c>
      <c r="S126" s="6" t="s">
        <v>803</v>
      </c>
      <c r="T126" s="6" t="s">
        <v>789</v>
      </c>
      <c r="U126" s="6" t="s">
        <v>555</v>
      </c>
      <c r="V126" s="6" t="s">
        <v>555</v>
      </c>
      <c r="W126" s="6" t="s">
        <v>1438</v>
      </c>
      <c r="X126" s="6" t="s">
        <v>790</v>
      </c>
      <c r="Y126" s="6" t="s">
        <v>1402</v>
      </c>
      <c r="Z126" s="6" t="s">
        <v>540</v>
      </c>
      <c r="AB126" s="6" t="s">
        <v>1439</v>
      </c>
      <c r="AC126" s="6" t="s">
        <v>792</v>
      </c>
      <c r="AD126" s="6" t="s">
        <v>1440</v>
      </c>
    </row>
    <row r="127" spans="1:30">
      <c r="A127" s="6" t="s">
        <v>818</v>
      </c>
      <c r="B127" s="6" t="s">
        <v>113</v>
      </c>
      <c r="C127" s="6" t="s">
        <v>201</v>
      </c>
      <c r="D127" s="6" t="s">
        <v>1047</v>
      </c>
      <c r="E127" s="6" t="s">
        <v>755</v>
      </c>
      <c r="F127" s="6" t="s">
        <v>820</v>
      </c>
      <c r="G127" s="6" t="s">
        <v>764</v>
      </c>
      <c r="H127" s="6" t="s">
        <v>786</v>
      </c>
      <c r="I127" s="15" t="str">
        <f>IF(C127&lt;&gt;"",IF(J127&lt;&gt;"",CONCATENATE(LOOKUP(C127,机构代码!B:B,机构代码!C:C),LOOKUP(J127,考试类型代码!A:A,考试类型代码!B:B),TEXT(COUNTIFS(C$3:C127,C127,J$3:J127,J127),"0000")),""),"")</f>
        <v>0821410002</v>
      </c>
      <c r="J127" s="6" t="s">
        <v>692</v>
      </c>
      <c r="K127" s="6">
        <v>10</v>
      </c>
      <c r="L127" s="6" t="s">
        <v>555</v>
      </c>
      <c r="N127" s="6" t="s">
        <v>555</v>
      </c>
      <c r="O127" s="6" t="s">
        <v>555</v>
      </c>
      <c r="Q127" s="6" t="s">
        <v>787</v>
      </c>
      <c r="R127" s="6" t="s">
        <v>555</v>
      </c>
      <c r="S127" s="6" t="s">
        <v>803</v>
      </c>
      <c r="T127" s="6" t="s">
        <v>789</v>
      </c>
      <c r="U127" s="6" t="s">
        <v>555</v>
      </c>
      <c r="V127" s="6" t="s">
        <v>555</v>
      </c>
      <c r="W127" s="6" t="s">
        <v>1441</v>
      </c>
      <c r="X127" s="6" t="s">
        <v>790</v>
      </c>
      <c r="Y127" s="6" t="s">
        <v>1402</v>
      </c>
      <c r="Z127" s="6" t="s">
        <v>541</v>
      </c>
      <c r="AB127" s="6" t="s">
        <v>1439</v>
      </c>
      <c r="AC127" s="6" t="s">
        <v>792</v>
      </c>
      <c r="AD127" s="6" t="s">
        <v>1442</v>
      </c>
    </row>
    <row r="128" spans="1:30">
      <c r="A128" s="6" t="s">
        <v>818</v>
      </c>
      <c r="B128" s="6" t="s">
        <v>113</v>
      </c>
      <c r="C128" s="6" t="s">
        <v>201</v>
      </c>
      <c r="D128" s="6" t="s">
        <v>1047</v>
      </c>
      <c r="E128" s="6" t="s">
        <v>755</v>
      </c>
      <c r="F128" s="6" t="s">
        <v>820</v>
      </c>
      <c r="G128" s="6" t="s">
        <v>764</v>
      </c>
      <c r="H128" s="6" t="s">
        <v>786</v>
      </c>
      <c r="I128" s="15" t="str">
        <f>IF(C128&lt;&gt;"",IF(J128&lt;&gt;"",CONCATENATE(LOOKUP(C128,机构代码!B:B,机构代码!C:C),LOOKUP(J128,考试类型代码!A:A,考试类型代码!B:B),TEXT(COUNTIFS(C$3:C128,C128,J$3:J128,J128),"0000")),""),"")</f>
        <v>0821410003</v>
      </c>
      <c r="J128" s="6" t="s">
        <v>692</v>
      </c>
      <c r="K128" s="6">
        <v>1</v>
      </c>
      <c r="L128" s="6" t="s">
        <v>555</v>
      </c>
      <c r="N128" s="6" t="s">
        <v>555</v>
      </c>
      <c r="O128" s="6" t="s">
        <v>555</v>
      </c>
      <c r="Q128" s="6" t="s">
        <v>787</v>
      </c>
      <c r="R128" s="6" t="s">
        <v>555</v>
      </c>
      <c r="S128" s="6" t="s">
        <v>803</v>
      </c>
      <c r="T128" s="6" t="s">
        <v>789</v>
      </c>
      <c r="U128" s="6" t="s">
        <v>555</v>
      </c>
      <c r="V128" s="6" t="s">
        <v>555</v>
      </c>
      <c r="W128" s="6" t="s">
        <v>1443</v>
      </c>
      <c r="X128" s="6" t="s">
        <v>790</v>
      </c>
      <c r="Y128" s="6" t="s">
        <v>1402</v>
      </c>
      <c r="Z128" s="6" t="s">
        <v>547</v>
      </c>
      <c r="AB128" s="6" t="s">
        <v>1439</v>
      </c>
      <c r="AC128" s="6" t="s">
        <v>792</v>
      </c>
      <c r="AD128" s="6" t="s">
        <v>1444</v>
      </c>
    </row>
    <row r="129" spans="1:30">
      <c r="A129" s="6" t="s">
        <v>818</v>
      </c>
      <c r="B129" s="6" t="s">
        <v>113</v>
      </c>
      <c r="C129" s="6" t="s">
        <v>201</v>
      </c>
      <c r="D129" s="6" t="s">
        <v>1047</v>
      </c>
      <c r="E129" s="6" t="s">
        <v>755</v>
      </c>
      <c r="F129" s="6" t="s">
        <v>820</v>
      </c>
      <c r="G129" s="6" t="s">
        <v>764</v>
      </c>
      <c r="H129" s="6" t="s">
        <v>786</v>
      </c>
      <c r="I129" s="15" t="str">
        <f>IF(C129&lt;&gt;"",IF(J129&lt;&gt;"",CONCATENATE(LOOKUP(C129,机构代码!B:B,机构代码!C:C),LOOKUP(J129,考试类型代码!A:A,考试类型代码!B:B),TEXT(COUNTIFS(C$3:C129,C129,J$3:J129,J129),"0000")),""),"")</f>
        <v>0821410004</v>
      </c>
      <c r="J129" s="6" t="s">
        <v>692</v>
      </c>
      <c r="K129" s="6">
        <v>5</v>
      </c>
      <c r="L129" s="6" t="s">
        <v>555</v>
      </c>
      <c r="N129" s="6" t="s">
        <v>555</v>
      </c>
      <c r="O129" s="6" t="s">
        <v>555</v>
      </c>
      <c r="Q129" s="6" t="s">
        <v>787</v>
      </c>
      <c r="R129" s="6" t="s">
        <v>555</v>
      </c>
      <c r="S129" s="6" t="s">
        <v>803</v>
      </c>
      <c r="T129" s="6" t="s">
        <v>789</v>
      </c>
      <c r="U129" s="6" t="s">
        <v>555</v>
      </c>
      <c r="V129" s="6" t="s">
        <v>555</v>
      </c>
      <c r="W129" s="6" t="s">
        <v>1445</v>
      </c>
      <c r="X129" s="6" t="s">
        <v>790</v>
      </c>
      <c r="Y129" s="6" t="s">
        <v>842</v>
      </c>
      <c r="Z129" s="6" t="s">
        <v>537</v>
      </c>
      <c r="AB129" s="6" t="s">
        <v>1439</v>
      </c>
      <c r="AC129" s="6" t="s">
        <v>792</v>
      </c>
      <c r="AD129" s="6" t="s">
        <v>1446</v>
      </c>
    </row>
    <row r="130" spans="1:30">
      <c r="A130" s="6" t="s">
        <v>818</v>
      </c>
      <c r="B130" s="6" t="s">
        <v>113</v>
      </c>
      <c r="C130" s="6" t="s">
        <v>201</v>
      </c>
      <c r="D130" s="6" t="s">
        <v>1047</v>
      </c>
      <c r="E130" s="6" t="s">
        <v>755</v>
      </c>
      <c r="F130" s="6" t="s">
        <v>820</v>
      </c>
      <c r="G130" s="6" t="s">
        <v>764</v>
      </c>
      <c r="H130" s="6" t="s">
        <v>786</v>
      </c>
      <c r="I130" s="15" t="str">
        <f>IF(C130&lt;&gt;"",IF(J130&lt;&gt;"",CONCATENATE(LOOKUP(C130,机构代码!B:B,机构代码!C:C),LOOKUP(J130,考试类型代码!A:A,考试类型代码!B:B),TEXT(COUNTIFS(C$3:C130,C130,J$3:J130,J130),"0000")),""),"")</f>
        <v>0821410005</v>
      </c>
      <c r="J130" s="6" t="s">
        <v>692</v>
      </c>
      <c r="K130" s="6">
        <v>1</v>
      </c>
      <c r="L130" s="6" t="s">
        <v>555</v>
      </c>
      <c r="N130" s="6" t="s">
        <v>555</v>
      </c>
      <c r="O130" s="6" t="s">
        <v>555</v>
      </c>
      <c r="Q130" s="6" t="s">
        <v>787</v>
      </c>
      <c r="R130" s="6" t="s">
        <v>555</v>
      </c>
      <c r="S130" s="6" t="s">
        <v>803</v>
      </c>
      <c r="T130" s="6" t="s">
        <v>789</v>
      </c>
      <c r="U130" s="6" t="s">
        <v>555</v>
      </c>
      <c r="V130" s="6" t="s">
        <v>555</v>
      </c>
      <c r="W130" s="6" t="s">
        <v>1447</v>
      </c>
      <c r="X130" s="6" t="s">
        <v>790</v>
      </c>
      <c r="Y130" s="6" t="s">
        <v>1402</v>
      </c>
      <c r="Z130" s="6" t="s">
        <v>551</v>
      </c>
      <c r="AB130" s="6" t="s">
        <v>1439</v>
      </c>
      <c r="AC130" s="6" t="s">
        <v>792</v>
      </c>
      <c r="AD130" s="6" t="s">
        <v>1448</v>
      </c>
    </row>
    <row r="131" spans="1:30">
      <c r="A131" s="6" t="s">
        <v>818</v>
      </c>
      <c r="B131" s="6" t="s">
        <v>113</v>
      </c>
      <c r="C131" s="6" t="s">
        <v>201</v>
      </c>
      <c r="D131" s="6" t="s">
        <v>1047</v>
      </c>
      <c r="E131" s="6" t="s">
        <v>755</v>
      </c>
      <c r="F131" s="6" t="s">
        <v>820</v>
      </c>
      <c r="G131" s="6" t="s">
        <v>764</v>
      </c>
      <c r="H131" s="6" t="s">
        <v>786</v>
      </c>
      <c r="I131" s="15" t="str">
        <f>IF(C131&lt;&gt;"",IF(J131&lt;&gt;"",CONCATENATE(LOOKUP(C131,机构代码!B:B,机构代码!C:C),LOOKUP(J131,考试类型代码!A:A,考试类型代码!B:B),TEXT(COUNTIFS(C$3:C131,C131,J$3:J131,J131),"0000")),""),"")</f>
        <v>0821410006</v>
      </c>
      <c r="J131" s="6" t="s">
        <v>692</v>
      </c>
      <c r="K131" s="6">
        <v>5</v>
      </c>
      <c r="L131" s="6" t="s">
        <v>555</v>
      </c>
      <c r="N131" s="6" t="s">
        <v>555</v>
      </c>
      <c r="O131" s="6" t="s">
        <v>555</v>
      </c>
      <c r="Q131" s="6" t="s">
        <v>787</v>
      </c>
      <c r="R131" s="6" t="s">
        <v>555</v>
      </c>
      <c r="S131" s="6" t="s">
        <v>803</v>
      </c>
      <c r="T131" s="6" t="s">
        <v>789</v>
      </c>
      <c r="U131" s="6" t="s">
        <v>555</v>
      </c>
      <c r="V131" s="6" t="s">
        <v>555</v>
      </c>
      <c r="W131" s="6" t="s">
        <v>1449</v>
      </c>
      <c r="X131" s="6" t="s">
        <v>790</v>
      </c>
      <c r="Y131" s="6" t="s">
        <v>1402</v>
      </c>
      <c r="Z131" s="6" t="s">
        <v>542</v>
      </c>
      <c r="AB131" s="6" t="s">
        <v>1439</v>
      </c>
      <c r="AC131" s="6" t="s">
        <v>792</v>
      </c>
      <c r="AD131" s="6" t="s">
        <v>1450</v>
      </c>
    </row>
    <row r="132" spans="1:30">
      <c r="A132" s="6" t="s">
        <v>818</v>
      </c>
      <c r="B132" s="6" t="s">
        <v>113</v>
      </c>
      <c r="C132" s="6" t="s">
        <v>201</v>
      </c>
      <c r="D132" s="6" t="s">
        <v>1048</v>
      </c>
      <c r="E132" s="6" t="s">
        <v>755</v>
      </c>
      <c r="F132" s="6" t="s">
        <v>1009</v>
      </c>
      <c r="G132" s="6" t="s">
        <v>764</v>
      </c>
      <c r="H132" s="6" t="s">
        <v>1013</v>
      </c>
      <c r="I132" s="15" t="str">
        <f>IF(C132&lt;&gt;"",IF(J132&lt;&gt;"",CONCATENATE(LOOKUP(C132,机构代码!B:B,机构代码!C:C),LOOKUP(J132,考试类型代码!A:A,考试类型代码!B:B),TEXT(COUNTIFS(C$3:C132,C132,J$3:J132,J132),"0000")),""),"")</f>
        <v>0821310022</v>
      </c>
      <c r="J132" s="6" t="s">
        <v>691</v>
      </c>
      <c r="K132" s="6">
        <v>1</v>
      </c>
      <c r="L132" s="6" t="s">
        <v>799</v>
      </c>
      <c r="M132" s="6" t="s">
        <v>800</v>
      </c>
      <c r="N132" s="6" t="s">
        <v>555</v>
      </c>
      <c r="O132" s="6" t="s">
        <v>555</v>
      </c>
      <c r="Q132" s="6" t="s">
        <v>801</v>
      </c>
      <c r="R132" s="6" t="s">
        <v>555</v>
      </c>
      <c r="S132" s="6" t="s">
        <v>803</v>
      </c>
      <c r="T132" s="6" t="s">
        <v>789</v>
      </c>
      <c r="U132" s="6" t="s">
        <v>555</v>
      </c>
      <c r="V132" s="6" t="s">
        <v>555</v>
      </c>
      <c r="W132" s="14" t="s">
        <v>1416</v>
      </c>
      <c r="X132" s="6" t="s">
        <v>555</v>
      </c>
      <c r="AC132" s="6" t="s">
        <v>804</v>
      </c>
      <c r="AD132" s="6" t="s">
        <v>972</v>
      </c>
    </row>
    <row r="133" spans="1:30">
      <c r="A133" s="6" t="s">
        <v>818</v>
      </c>
      <c r="B133" s="6" t="s">
        <v>113</v>
      </c>
      <c r="C133" s="6" t="s">
        <v>201</v>
      </c>
      <c r="D133" s="6" t="s">
        <v>1026</v>
      </c>
      <c r="E133" s="6" t="s">
        <v>755</v>
      </c>
      <c r="F133" s="6" t="s">
        <v>1009</v>
      </c>
      <c r="G133" s="6" t="s">
        <v>764</v>
      </c>
      <c r="H133" s="6" t="s">
        <v>1049</v>
      </c>
      <c r="I133" s="15" t="str">
        <f>IF(C133&lt;&gt;"",IF(J133&lt;&gt;"",CONCATENATE(LOOKUP(C133,机构代码!B:B,机构代码!C:C),LOOKUP(J133,考试类型代码!A:A,考试类型代码!B:B),TEXT(COUNTIFS(C$3:C133,C133,J$3:J133,J133),"0000")),""),"")</f>
        <v>0821310023</v>
      </c>
      <c r="J133" s="6" t="s">
        <v>691</v>
      </c>
      <c r="K133" s="6">
        <v>1</v>
      </c>
      <c r="L133" s="6" t="s">
        <v>799</v>
      </c>
      <c r="M133" s="6" t="s">
        <v>800</v>
      </c>
      <c r="N133" s="6" t="s">
        <v>555</v>
      </c>
      <c r="O133" s="6" t="s">
        <v>555</v>
      </c>
      <c r="Q133" s="6" t="s">
        <v>801</v>
      </c>
      <c r="R133" s="6" t="s">
        <v>555</v>
      </c>
      <c r="S133" s="6" t="s">
        <v>803</v>
      </c>
      <c r="T133" s="6" t="s">
        <v>789</v>
      </c>
      <c r="U133" s="6" t="s">
        <v>555</v>
      </c>
      <c r="V133" s="6" t="s">
        <v>555</v>
      </c>
      <c r="W133" s="14" t="s">
        <v>1421</v>
      </c>
      <c r="X133" s="6" t="s">
        <v>555</v>
      </c>
      <c r="AC133" s="6" t="s">
        <v>804</v>
      </c>
      <c r="AD133" s="6" t="s">
        <v>972</v>
      </c>
    </row>
    <row r="134" spans="1:30">
      <c r="A134" s="6" t="s">
        <v>818</v>
      </c>
      <c r="B134" s="6" t="s">
        <v>113</v>
      </c>
      <c r="C134" s="6" t="s">
        <v>201</v>
      </c>
      <c r="D134" s="6" t="s">
        <v>1019</v>
      </c>
      <c r="E134" s="6" t="s">
        <v>755</v>
      </c>
      <c r="F134" s="6" t="s">
        <v>1009</v>
      </c>
      <c r="G134" s="6" t="s">
        <v>764</v>
      </c>
      <c r="H134" s="6" t="s">
        <v>1049</v>
      </c>
      <c r="I134" s="15" t="str">
        <f>IF(C134&lt;&gt;"",IF(J134&lt;&gt;"",CONCATENATE(LOOKUP(C134,机构代码!B:B,机构代码!C:C),LOOKUP(J134,考试类型代码!A:A,考试类型代码!B:B),TEXT(COUNTIFS(C$3:C134,C134,J$3:J134,J134),"0000")),""),"")</f>
        <v>0821310024</v>
      </c>
      <c r="J134" s="6" t="s">
        <v>691</v>
      </c>
      <c r="K134" s="6">
        <v>1</v>
      </c>
      <c r="L134" s="6" t="s">
        <v>799</v>
      </c>
      <c r="M134" s="6" t="s">
        <v>800</v>
      </c>
      <c r="N134" s="6" t="s">
        <v>555</v>
      </c>
      <c r="O134" s="6" t="s">
        <v>555</v>
      </c>
      <c r="Q134" s="6" t="s">
        <v>801</v>
      </c>
      <c r="R134" s="6" t="s">
        <v>555</v>
      </c>
      <c r="S134" s="6" t="s">
        <v>803</v>
      </c>
      <c r="T134" s="6" t="s">
        <v>789</v>
      </c>
      <c r="U134" s="6" t="s">
        <v>555</v>
      </c>
      <c r="V134" s="6" t="s">
        <v>555</v>
      </c>
      <c r="W134" s="14" t="s">
        <v>1421</v>
      </c>
      <c r="X134" s="6" t="s">
        <v>555</v>
      </c>
      <c r="AC134" s="6" t="s">
        <v>804</v>
      </c>
      <c r="AD134" s="6" t="s">
        <v>972</v>
      </c>
    </row>
    <row r="135" spans="1:30">
      <c r="A135" s="6" t="s">
        <v>818</v>
      </c>
      <c r="B135" s="6" t="s">
        <v>113</v>
      </c>
      <c r="C135" s="6" t="s">
        <v>201</v>
      </c>
      <c r="D135" s="6" t="s">
        <v>1027</v>
      </c>
      <c r="E135" s="6" t="s">
        <v>755</v>
      </c>
      <c r="F135" s="6" t="s">
        <v>1009</v>
      </c>
      <c r="G135" s="6" t="s">
        <v>764</v>
      </c>
      <c r="H135" s="6" t="s">
        <v>1023</v>
      </c>
      <c r="I135" s="15" t="str">
        <f>IF(C135&lt;&gt;"",IF(J135&lt;&gt;"",CONCATENATE(LOOKUP(C135,机构代码!B:B,机构代码!C:C),LOOKUP(J135,考试类型代码!A:A,考试类型代码!B:B),TEXT(COUNTIFS(C$3:C135,C135,J$3:J135,J135),"0000")),""),"")</f>
        <v>0821310025</v>
      </c>
      <c r="J135" s="6" t="s">
        <v>691</v>
      </c>
      <c r="K135" s="6">
        <v>1</v>
      </c>
      <c r="L135" s="6" t="s">
        <v>799</v>
      </c>
      <c r="M135" s="6" t="s">
        <v>800</v>
      </c>
      <c r="N135" s="6" t="s">
        <v>555</v>
      </c>
      <c r="O135" s="6" t="s">
        <v>555</v>
      </c>
      <c r="Q135" s="6" t="s">
        <v>801</v>
      </c>
      <c r="R135" s="6" t="s">
        <v>555</v>
      </c>
      <c r="S135" s="6" t="s">
        <v>803</v>
      </c>
      <c r="T135" s="6" t="s">
        <v>789</v>
      </c>
      <c r="U135" s="6" t="s">
        <v>555</v>
      </c>
      <c r="V135" s="6" t="s">
        <v>555</v>
      </c>
      <c r="W135" s="6" t="s">
        <v>1418</v>
      </c>
      <c r="X135" s="6" t="s">
        <v>555</v>
      </c>
      <c r="AC135" s="6" t="s">
        <v>804</v>
      </c>
      <c r="AD135" s="6" t="s">
        <v>972</v>
      </c>
    </row>
    <row r="136" spans="1:30">
      <c r="A136" s="20" t="s">
        <v>818</v>
      </c>
      <c r="B136" s="20" t="s">
        <v>113</v>
      </c>
      <c r="C136" s="6" t="s">
        <v>202</v>
      </c>
      <c r="D136" s="20" t="s">
        <v>1050</v>
      </c>
      <c r="E136" s="20" t="s">
        <v>755</v>
      </c>
      <c r="F136" s="20" t="s">
        <v>1051</v>
      </c>
      <c r="G136" s="20" t="s">
        <v>764</v>
      </c>
      <c r="H136" s="20" t="s">
        <v>986</v>
      </c>
      <c r="I136" s="15" t="str">
        <f>IF(C136&lt;&gt;"",IF(J136&lt;&gt;"",CONCATENATE(LOOKUP(C136,机构代码!B:B,机构代码!C:C),LOOKUP(J136,考试类型代码!A:A,考试类型代码!B:B),TEXT(COUNTIFS(C$3:C136,C136,J$3:J136,J136),"0000")),""),"")</f>
        <v>0822540001</v>
      </c>
      <c r="J136" s="20" t="s">
        <v>696</v>
      </c>
      <c r="K136" s="20">
        <v>3</v>
      </c>
      <c r="L136" s="20" t="s">
        <v>555</v>
      </c>
      <c r="N136" s="20" t="s">
        <v>555</v>
      </c>
      <c r="O136" s="20" t="s">
        <v>555</v>
      </c>
      <c r="Q136" s="20" t="s">
        <v>787</v>
      </c>
      <c r="R136" s="20" t="s">
        <v>555</v>
      </c>
      <c r="S136" s="20" t="s">
        <v>1433</v>
      </c>
      <c r="T136" s="20" t="s">
        <v>807</v>
      </c>
      <c r="U136" s="20" t="s">
        <v>555</v>
      </c>
      <c r="V136" s="20" t="s">
        <v>555</v>
      </c>
      <c r="W136" s="20" t="s">
        <v>1430</v>
      </c>
      <c r="X136" s="20" t="s">
        <v>1427</v>
      </c>
      <c r="AC136" s="6" t="s">
        <v>792</v>
      </c>
      <c r="AD136" s="20" t="s">
        <v>1451</v>
      </c>
    </row>
    <row r="137" spans="1:30">
      <c r="A137" s="20" t="s">
        <v>818</v>
      </c>
      <c r="B137" s="6" t="s">
        <v>113</v>
      </c>
      <c r="C137" s="6" t="s">
        <v>202</v>
      </c>
      <c r="D137" s="20" t="s">
        <v>1050</v>
      </c>
      <c r="E137" s="20" t="s">
        <v>755</v>
      </c>
      <c r="F137" s="20" t="s">
        <v>1051</v>
      </c>
      <c r="G137" s="20" t="s">
        <v>764</v>
      </c>
      <c r="H137" s="20" t="s">
        <v>986</v>
      </c>
      <c r="I137" s="15" t="str">
        <f>IF(C137&lt;&gt;"",IF(J137&lt;&gt;"",CONCATENATE(LOOKUP(C137,机构代码!B:B,机构代码!C:C),LOOKUP(J137,考试类型代码!A:A,考试类型代码!B:B),TEXT(COUNTIFS(C$3:C137,C137,J$3:J137,J137),"0000")),""),"")</f>
        <v>0822520001</v>
      </c>
      <c r="J137" s="20" t="s">
        <v>694</v>
      </c>
      <c r="K137" s="20">
        <v>5</v>
      </c>
      <c r="L137" s="20" t="s">
        <v>555</v>
      </c>
      <c r="N137" s="20" t="s">
        <v>555</v>
      </c>
      <c r="O137" s="20" t="s">
        <v>555</v>
      </c>
      <c r="Q137" s="20" t="s">
        <v>787</v>
      </c>
      <c r="R137" s="20" t="s">
        <v>555</v>
      </c>
      <c r="S137" s="20" t="s">
        <v>803</v>
      </c>
      <c r="T137" s="20" t="s">
        <v>807</v>
      </c>
      <c r="U137" s="20" t="s">
        <v>555</v>
      </c>
      <c r="V137" s="20" t="s">
        <v>555</v>
      </c>
      <c r="W137" s="20" t="s">
        <v>569</v>
      </c>
      <c r="X137" s="20" t="s">
        <v>790</v>
      </c>
      <c r="AC137" s="6" t="s">
        <v>792</v>
      </c>
      <c r="AD137" s="20" t="s">
        <v>1452</v>
      </c>
    </row>
    <row r="138" spans="1:30">
      <c r="A138" s="20" t="s">
        <v>818</v>
      </c>
      <c r="B138" s="6" t="s">
        <v>113</v>
      </c>
      <c r="C138" s="6" t="s">
        <v>202</v>
      </c>
      <c r="D138" s="20" t="s">
        <v>1050</v>
      </c>
      <c r="E138" s="20" t="s">
        <v>755</v>
      </c>
      <c r="F138" s="20" t="s">
        <v>1051</v>
      </c>
      <c r="G138" s="20" t="s">
        <v>764</v>
      </c>
      <c r="H138" s="20" t="s">
        <v>986</v>
      </c>
      <c r="I138" s="15" t="str">
        <f>IF(C138&lt;&gt;"",IF(J138&lt;&gt;"",CONCATENATE(LOOKUP(C138,机构代码!B:B,机构代码!C:C),LOOKUP(J138,考试类型代码!A:A,考试类型代码!B:B),TEXT(COUNTIFS(C$3:C138,C138,J$3:J138,J138),"0000")),""),"")</f>
        <v>0822520002</v>
      </c>
      <c r="J138" s="20" t="s">
        <v>694</v>
      </c>
      <c r="K138" s="20">
        <v>5</v>
      </c>
      <c r="L138" s="20" t="s">
        <v>555</v>
      </c>
      <c r="N138" s="20" t="s">
        <v>555</v>
      </c>
      <c r="O138" s="20" t="s">
        <v>555</v>
      </c>
      <c r="Q138" s="20" t="s">
        <v>787</v>
      </c>
      <c r="R138" s="20" t="s">
        <v>555</v>
      </c>
      <c r="S138" s="20" t="s">
        <v>803</v>
      </c>
      <c r="T138" s="20" t="s">
        <v>807</v>
      </c>
      <c r="U138" s="20" t="s">
        <v>555</v>
      </c>
      <c r="V138" s="20" t="s">
        <v>555</v>
      </c>
      <c r="W138" s="20" t="s">
        <v>569</v>
      </c>
      <c r="X138" s="20" t="s">
        <v>790</v>
      </c>
      <c r="AC138" s="6" t="s">
        <v>792</v>
      </c>
      <c r="AD138" s="20" t="s">
        <v>1453</v>
      </c>
    </row>
    <row r="139" spans="1:30">
      <c r="A139" s="20" t="s">
        <v>818</v>
      </c>
      <c r="B139" s="6" t="s">
        <v>113</v>
      </c>
      <c r="C139" s="6" t="s">
        <v>202</v>
      </c>
      <c r="D139" s="20" t="s">
        <v>1050</v>
      </c>
      <c r="E139" s="20" t="s">
        <v>755</v>
      </c>
      <c r="F139" s="20" t="s">
        <v>1051</v>
      </c>
      <c r="G139" s="20" t="s">
        <v>764</v>
      </c>
      <c r="H139" s="20" t="s">
        <v>986</v>
      </c>
      <c r="I139" s="15" t="str">
        <f>IF(C139&lt;&gt;"",IF(J139&lt;&gt;"",CONCATENATE(LOOKUP(C139,机构代码!B:B,机构代码!C:C),LOOKUP(J139,考试类型代码!A:A,考试类型代码!B:B),TEXT(COUNTIFS(C$3:C139,C139,J$3:J139,J139),"0000")),""),"")</f>
        <v>0822550001</v>
      </c>
      <c r="J139" s="20" t="s">
        <v>697</v>
      </c>
      <c r="K139" s="20">
        <v>1</v>
      </c>
      <c r="L139" s="20" t="s">
        <v>555</v>
      </c>
      <c r="N139" s="20" t="s">
        <v>555</v>
      </c>
      <c r="O139" s="20" t="s">
        <v>555</v>
      </c>
      <c r="Q139" s="20" t="s">
        <v>787</v>
      </c>
      <c r="R139" s="20" t="s">
        <v>555</v>
      </c>
      <c r="S139" s="20" t="s">
        <v>803</v>
      </c>
      <c r="T139" s="20" t="s">
        <v>807</v>
      </c>
      <c r="U139" s="20" t="s">
        <v>555</v>
      </c>
      <c r="V139" s="20" t="s">
        <v>555</v>
      </c>
      <c r="W139" s="20" t="s">
        <v>1431</v>
      </c>
      <c r="X139" s="20" t="s">
        <v>790</v>
      </c>
      <c r="AC139" s="6" t="s">
        <v>792</v>
      </c>
      <c r="AD139" s="20" t="s">
        <v>1454</v>
      </c>
    </row>
    <row r="140" spans="1:30">
      <c r="A140" s="20" t="s">
        <v>818</v>
      </c>
      <c r="B140" s="6" t="s">
        <v>113</v>
      </c>
      <c r="C140" s="6" t="s">
        <v>202</v>
      </c>
      <c r="D140" s="20" t="s">
        <v>1050</v>
      </c>
      <c r="E140" s="20" t="s">
        <v>755</v>
      </c>
      <c r="F140" s="20" t="s">
        <v>1051</v>
      </c>
      <c r="G140" s="20" t="s">
        <v>764</v>
      </c>
      <c r="H140" s="20" t="s">
        <v>986</v>
      </c>
      <c r="I140" s="15" t="str">
        <f>IF(C140&lt;&gt;"",IF(J140&lt;&gt;"",CONCATENATE(LOOKUP(C140,机构代码!B:B,机构代码!C:C),LOOKUP(J140,考试类型代码!A:A,考试类型代码!B:B),TEXT(COUNTIFS(C$3:C140,C140,J$3:J140,J140),"0000")),""),"")</f>
        <v>0822510001</v>
      </c>
      <c r="J140" s="20" t="s">
        <v>693</v>
      </c>
      <c r="K140" s="20">
        <v>3</v>
      </c>
      <c r="L140" s="20" t="s">
        <v>555</v>
      </c>
      <c r="N140" s="20" t="s">
        <v>555</v>
      </c>
      <c r="O140" s="20" t="s">
        <v>555</v>
      </c>
      <c r="Q140" s="20" t="s">
        <v>787</v>
      </c>
      <c r="R140" s="20" t="s">
        <v>555</v>
      </c>
      <c r="S140" s="20" t="s">
        <v>803</v>
      </c>
      <c r="T140" s="20" t="s">
        <v>807</v>
      </c>
      <c r="U140" s="20" t="s">
        <v>555</v>
      </c>
      <c r="V140" s="20" t="s">
        <v>555</v>
      </c>
      <c r="W140" s="20" t="s">
        <v>1455</v>
      </c>
      <c r="X140" s="20" t="s">
        <v>790</v>
      </c>
      <c r="AC140" s="6" t="s">
        <v>792</v>
      </c>
      <c r="AD140" s="20" t="s">
        <v>1456</v>
      </c>
    </row>
    <row r="141" spans="1:30">
      <c r="A141" s="20" t="s">
        <v>818</v>
      </c>
      <c r="B141" s="6" t="s">
        <v>113</v>
      </c>
      <c r="C141" s="6" t="s">
        <v>202</v>
      </c>
      <c r="D141" s="20" t="s">
        <v>1052</v>
      </c>
      <c r="E141" s="20" t="s">
        <v>755</v>
      </c>
      <c r="F141" s="20" t="s">
        <v>1053</v>
      </c>
      <c r="G141" s="20" t="s">
        <v>764</v>
      </c>
      <c r="H141" s="20" t="s">
        <v>998</v>
      </c>
      <c r="I141" s="15" t="str">
        <f>IF(C141&lt;&gt;"",IF(J141&lt;&gt;"",CONCATENATE(LOOKUP(C141,机构代码!B:B,机构代码!C:C),LOOKUP(J141,考试类型代码!A:A,考试类型代码!B:B),TEXT(COUNTIFS(C$3:C141,C141,J$3:J141,J141),"0000")),""),"")</f>
        <v>0822410001</v>
      </c>
      <c r="J141" s="20" t="s">
        <v>692</v>
      </c>
      <c r="K141" s="20">
        <v>1</v>
      </c>
      <c r="L141" s="20" t="s">
        <v>794</v>
      </c>
      <c r="N141" s="20" t="s">
        <v>555</v>
      </c>
      <c r="O141" s="20" t="s">
        <v>555</v>
      </c>
      <c r="Q141" s="20" t="s">
        <v>787</v>
      </c>
      <c r="R141" s="20" t="s">
        <v>555</v>
      </c>
      <c r="S141" s="20" t="s">
        <v>788</v>
      </c>
      <c r="T141" s="20" t="s">
        <v>789</v>
      </c>
      <c r="U141" s="20" t="s">
        <v>793</v>
      </c>
      <c r="V141" s="20" t="s">
        <v>555</v>
      </c>
      <c r="W141" s="20" t="s">
        <v>1457</v>
      </c>
      <c r="X141" s="20" t="s">
        <v>790</v>
      </c>
      <c r="Y141" s="6" t="s">
        <v>956</v>
      </c>
      <c r="Z141" s="6" t="s">
        <v>540</v>
      </c>
      <c r="AC141" s="6" t="s">
        <v>792</v>
      </c>
      <c r="AD141" s="20"/>
    </row>
    <row r="142" spans="1:30">
      <c r="A142" s="20" t="s">
        <v>818</v>
      </c>
      <c r="B142" s="6" t="s">
        <v>113</v>
      </c>
      <c r="C142" s="6" t="s">
        <v>202</v>
      </c>
      <c r="D142" s="20" t="s">
        <v>1052</v>
      </c>
      <c r="E142" s="20" t="s">
        <v>755</v>
      </c>
      <c r="F142" s="20" t="s">
        <v>1053</v>
      </c>
      <c r="G142" s="20" t="s">
        <v>764</v>
      </c>
      <c r="H142" s="20" t="s">
        <v>998</v>
      </c>
      <c r="I142" s="15" t="str">
        <f>IF(C142&lt;&gt;"",IF(J142&lt;&gt;"",CONCATENATE(LOOKUP(C142,机构代码!B:B,机构代码!C:C),LOOKUP(J142,考试类型代码!A:A,考试类型代码!B:B),TEXT(COUNTIFS(C$3:C142,C142,J$3:J142,J142),"0000")),""),"")</f>
        <v>0822410002</v>
      </c>
      <c r="J142" s="20" t="s">
        <v>692</v>
      </c>
      <c r="K142" s="20">
        <v>1</v>
      </c>
      <c r="L142" s="20" t="s">
        <v>794</v>
      </c>
      <c r="N142" s="20" t="s">
        <v>555</v>
      </c>
      <c r="O142" s="20" t="s">
        <v>555</v>
      </c>
      <c r="Q142" s="20" t="s">
        <v>787</v>
      </c>
      <c r="R142" s="20" t="s">
        <v>555</v>
      </c>
      <c r="S142" s="20" t="s">
        <v>788</v>
      </c>
      <c r="T142" s="20" t="s">
        <v>789</v>
      </c>
      <c r="U142" s="20" t="s">
        <v>793</v>
      </c>
      <c r="V142" s="20" t="s">
        <v>555</v>
      </c>
      <c r="W142" s="20" t="s">
        <v>1458</v>
      </c>
      <c r="X142" s="20" t="s">
        <v>790</v>
      </c>
      <c r="Y142" s="6" t="s">
        <v>956</v>
      </c>
      <c r="Z142" s="6" t="s">
        <v>541</v>
      </c>
      <c r="AC142" s="6" t="s">
        <v>792</v>
      </c>
      <c r="AD142" s="20"/>
    </row>
    <row r="143" spans="1:30">
      <c r="A143" s="20" t="s">
        <v>818</v>
      </c>
      <c r="B143" s="6" t="s">
        <v>113</v>
      </c>
      <c r="C143" s="6" t="s">
        <v>202</v>
      </c>
      <c r="D143" s="20" t="s">
        <v>1054</v>
      </c>
      <c r="E143" s="20" t="s">
        <v>755</v>
      </c>
      <c r="F143" s="20" t="s">
        <v>1053</v>
      </c>
      <c r="G143" s="20" t="s">
        <v>764</v>
      </c>
      <c r="H143" s="20" t="s">
        <v>998</v>
      </c>
      <c r="I143" s="15" t="str">
        <f>IF(C143&lt;&gt;"",IF(J143&lt;&gt;"",CONCATENATE(LOOKUP(C143,机构代码!B:B,机构代码!C:C),LOOKUP(J143,考试类型代码!A:A,考试类型代码!B:B),TEXT(COUNTIFS(C$3:C143,C143,J$3:J143,J143),"0000")),""),"")</f>
        <v>0822410003</v>
      </c>
      <c r="J143" s="20" t="s">
        <v>692</v>
      </c>
      <c r="K143" s="20">
        <v>2</v>
      </c>
      <c r="L143" s="20" t="s">
        <v>794</v>
      </c>
      <c r="N143" s="20" t="s">
        <v>555</v>
      </c>
      <c r="O143" s="20" t="s">
        <v>555</v>
      </c>
      <c r="Q143" s="20" t="s">
        <v>787</v>
      </c>
      <c r="R143" s="20" t="s">
        <v>555</v>
      </c>
      <c r="S143" s="20" t="s">
        <v>788</v>
      </c>
      <c r="T143" s="20" t="s">
        <v>789</v>
      </c>
      <c r="U143" s="20" t="s">
        <v>793</v>
      </c>
      <c r="V143" s="20" t="s">
        <v>555</v>
      </c>
      <c r="W143" s="20" t="s">
        <v>1459</v>
      </c>
      <c r="X143" s="20" t="s">
        <v>790</v>
      </c>
      <c r="Y143" s="6" t="s">
        <v>842</v>
      </c>
      <c r="Z143" s="6" t="s">
        <v>537</v>
      </c>
      <c r="AC143" s="6" t="s">
        <v>792</v>
      </c>
      <c r="AD143" s="20"/>
    </row>
    <row r="144" spans="1:30">
      <c r="A144" s="20" t="s">
        <v>818</v>
      </c>
      <c r="B144" s="6" t="s">
        <v>113</v>
      </c>
      <c r="C144" s="6" t="s">
        <v>202</v>
      </c>
      <c r="D144" s="20" t="s">
        <v>1055</v>
      </c>
      <c r="E144" s="20" t="s">
        <v>755</v>
      </c>
      <c r="F144" s="20" t="s">
        <v>1053</v>
      </c>
      <c r="G144" s="20" t="s">
        <v>764</v>
      </c>
      <c r="H144" s="20" t="s">
        <v>998</v>
      </c>
      <c r="I144" s="15" t="str">
        <f>IF(C144&lt;&gt;"",IF(J144&lt;&gt;"",CONCATENATE(LOOKUP(C144,机构代码!B:B,机构代码!C:C),LOOKUP(J144,考试类型代码!A:A,考试类型代码!B:B),TEXT(COUNTIFS(C$3:C144,C144,J$3:J144,J144),"0000")),""),"")</f>
        <v>0822410004</v>
      </c>
      <c r="J144" s="20" t="s">
        <v>692</v>
      </c>
      <c r="K144" s="20">
        <v>1</v>
      </c>
      <c r="L144" s="20" t="s">
        <v>794</v>
      </c>
      <c r="N144" s="20" t="s">
        <v>555</v>
      </c>
      <c r="O144" s="20" t="s">
        <v>555</v>
      </c>
      <c r="Q144" s="20" t="s">
        <v>787</v>
      </c>
      <c r="R144" s="20" t="s">
        <v>555</v>
      </c>
      <c r="S144" s="20" t="s">
        <v>788</v>
      </c>
      <c r="T144" s="20" t="s">
        <v>789</v>
      </c>
      <c r="U144" s="20" t="s">
        <v>793</v>
      </c>
      <c r="V144" s="20" t="s">
        <v>555</v>
      </c>
      <c r="W144" s="20" t="s">
        <v>1460</v>
      </c>
      <c r="X144" s="20" t="s">
        <v>790</v>
      </c>
      <c r="Y144" s="6" t="s">
        <v>1402</v>
      </c>
      <c r="Z144" s="6" t="s">
        <v>540</v>
      </c>
      <c r="AC144" s="6" t="s">
        <v>792</v>
      </c>
      <c r="AD144" s="20"/>
    </row>
    <row r="145" spans="1:30">
      <c r="A145" s="20" t="s">
        <v>818</v>
      </c>
      <c r="B145" s="6" t="s">
        <v>113</v>
      </c>
      <c r="C145" s="6" t="s">
        <v>202</v>
      </c>
      <c r="D145" s="20" t="s">
        <v>1055</v>
      </c>
      <c r="E145" s="20" t="s">
        <v>755</v>
      </c>
      <c r="F145" s="20" t="s">
        <v>1053</v>
      </c>
      <c r="G145" s="20" t="s">
        <v>764</v>
      </c>
      <c r="H145" s="20" t="s">
        <v>998</v>
      </c>
      <c r="I145" s="15" t="str">
        <f>IF(C145&lt;&gt;"",IF(J145&lt;&gt;"",CONCATENATE(LOOKUP(C145,机构代码!B:B,机构代码!C:C),LOOKUP(J145,考试类型代码!A:A,考试类型代码!B:B),TEXT(COUNTIFS(C$3:C145,C145,J$3:J145,J145),"0000")),""),"")</f>
        <v>0822410005</v>
      </c>
      <c r="J145" s="20" t="s">
        <v>692</v>
      </c>
      <c r="K145" s="20">
        <v>1</v>
      </c>
      <c r="L145" s="20" t="s">
        <v>794</v>
      </c>
      <c r="N145" s="20" t="s">
        <v>555</v>
      </c>
      <c r="O145" s="20" t="s">
        <v>555</v>
      </c>
      <c r="Q145" s="20" t="s">
        <v>787</v>
      </c>
      <c r="R145" s="20" t="s">
        <v>555</v>
      </c>
      <c r="S145" s="20" t="s">
        <v>788</v>
      </c>
      <c r="T145" s="20" t="s">
        <v>789</v>
      </c>
      <c r="U145" s="20" t="s">
        <v>793</v>
      </c>
      <c r="V145" s="20" t="s">
        <v>555</v>
      </c>
      <c r="W145" s="20" t="s">
        <v>1461</v>
      </c>
      <c r="X145" s="20" t="s">
        <v>790</v>
      </c>
      <c r="Y145" s="6" t="s">
        <v>1402</v>
      </c>
      <c r="Z145" s="6" t="s">
        <v>541</v>
      </c>
      <c r="AC145" s="6" t="s">
        <v>792</v>
      </c>
      <c r="AD145" s="20"/>
    </row>
    <row r="146" spans="1:30">
      <c r="A146" s="20" t="s">
        <v>818</v>
      </c>
      <c r="B146" s="6" t="s">
        <v>113</v>
      </c>
      <c r="C146" s="6" t="s">
        <v>202</v>
      </c>
      <c r="D146" s="20" t="s">
        <v>1056</v>
      </c>
      <c r="E146" s="20" t="s">
        <v>755</v>
      </c>
      <c r="F146" s="20" t="s">
        <v>1053</v>
      </c>
      <c r="G146" s="20" t="s">
        <v>764</v>
      </c>
      <c r="H146" s="20" t="s">
        <v>998</v>
      </c>
      <c r="I146" s="15" t="str">
        <f>IF(C146&lt;&gt;"",IF(J146&lt;&gt;"",CONCATENATE(LOOKUP(C146,机构代码!B:B,机构代码!C:C),LOOKUP(J146,考试类型代码!A:A,考试类型代码!B:B),TEXT(COUNTIFS(C$3:C146,C146,J$3:J146,J146),"0000")),""),"")</f>
        <v>0822410006</v>
      </c>
      <c r="J146" s="20" t="s">
        <v>692</v>
      </c>
      <c r="K146" s="20">
        <v>3</v>
      </c>
      <c r="L146" s="20" t="s">
        <v>555</v>
      </c>
      <c r="N146" s="20" t="s">
        <v>555</v>
      </c>
      <c r="O146" s="20" t="s">
        <v>555</v>
      </c>
      <c r="Q146" s="20" t="s">
        <v>787</v>
      </c>
      <c r="R146" s="20" t="s">
        <v>555</v>
      </c>
      <c r="S146" s="20" t="s">
        <v>803</v>
      </c>
      <c r="T146" s="20" t="s">
        <v>789</v>
      </c>
      <c r="U146" s="20" t="s">
        <v>555</v>
      </c>
      <c r="V146" s="20" t="s">
        <v>555</v>
      </c>
      <c r="W146" s="20" t="s">
        <v>1462</v>
      </c>
      <c r="X146" s="20" t="s">
        <v>790</v>
      </c>
      <c r="Y146" s="6" t="s">
        <v>956</v>
      </c>
      <c r="Z146" s="6" t="s">
        <v>540</v>
      </c>
      <c r="AC146" s="6" t="s">
        <v>792</v>
      </c>
      <c r="AD146" s="20" t="s">
        <v>1463</v>
      </c>
    </row>
    <row r="147" spans="1:30">
      <c r="A147" s="20" t="s">
        <v>818</v>
      </c>
      <c r="B147" s="6" t="s">
        <v>113</v>
      </c>
      <c r="C147" s="6" t="s">
        <v>202</v>
      </c>
      <c r="D147" s="20" t="s">
        <v>1056</v>
      </c>
      <c r="E147" s="20" t="s">
        <v>755</v>
      </c>
      <c r="F147" s="20" t="s">
        <v>1053</v>
      </c>
      <c r="G147" s="20" t="s">
        <v>764</v>
      </c>
      <c r="H147" s="20" t="s">
        <v>998</v>
      </c>
      <c r="I147" s="15" t="str">
        <f>IF(C147&lt;&gt;"",IF(J147&lt;&gt;"",CONCATENATE(LOOKUP(C147,机构代码!B:B,机构代码!C:C),LOOKUP(J147,考试类型代码!A:A,考试类型代码!B:B),TEXT(COUNTIFS(C$3:C147,C147,J$3:J147,J147),"0000")),""),"")</f>
        <v>0822410007</v>
      </c>
      <c r="J147" s="20" t="s">
        <v>692</v>
      </c>
      <c r="K147" s="20">
        <v>2</v>
      </c>
      <c r="L147" s="20" t="s">
        <v>555</v>
      </c>
      <c r="N147" s="20" t="s">
        <v>555</v>
      </c>
      <c r="O147" s="20" t="s">
        <v>555</v>
      </c>
      <c r="Q147" s="20" t="s">
        <v>787</v>
      </c>
      <c r="R147" s="20" t="s">
        <v>555</v>
      </c>
      <c r="S147" s="20" t="s">
        <v>803</v>
      </c>
      <c r="T147" s="20" t="s">
        <v>789</v>
      </c>
      <c r="U147" s="20" t="s">
        <v>555</v>
      </c>
      <c r="V147" s="20" t="s">
        <v>555</v>
      </c>
      <c r="W147" s="20" t="s">
        <v>1464</v>
      </c>
      <c r="X147" s="20" t="s">
        <v>790</v>
      </c>
      <c r="Y147" s="6" t="s">
        <v>956</v>
      </c>
      <c r="Z147" s="6" t="s">
        <v>542</v>
      </c>
      <c r="AC147" s="6" t="s">
        <v>792</v>
      </c>
      <c r="AD147" s="20" t="s">
        <v>1465</v>
      </c>
    </row>
    <row r="148" spans="1:30">
      <c r="A148" s="20" t="s">
        <v>818</v>
      </c>
      <c r="B148" s="6" t="s">
        <v>113</v>
      </c>
      <c r="C148" s="6" t="s">
        <v>202</v>
      </c>
      <c r="D148" s="20" t="s">
        <v>1056</v>
      </c>
      <c r="E148" s="20" t="s">
        <v>755</v>
      </c>
      <c r="F148" s="20" t="s">
        <v>1053</v>
      </c>
      <c r="G148" s="20" t="s">
        <v>764</v>
      </c>
      <c r="H148" s="20" t="s">
        <v>998</v>
      </c>
      <c r="I148" s="15" t="str">
        <f>IF(C148&lt;&gt;"",IF(J148&lt;&gt;"",CONCATENATE(LOOKUP(C148,机构代码!B:B,机构代码!C:C),LOOKUP(J148,考试类型代码!A:A,考试类型代码!B:B),TEXT(COUNTIFS(C$3:C148,C148,J$3:J148,J148),"0000")),""),"")</f>
        <v>0822410008</v>
      </c>
      <c r="J148" s="20" t="s">
        <v>692</v>
      </c>
      <c r="K148" s="20">
        <v>2</v>
      </c>
      <c r="L148" s="20" t="s">
        <v>555</v>
      </c>
      <c r="N148" s="20" t="s">
        <v>555</v>
      </c>
      <c r="O148" s="20" t="s">
        <v>555</v>
      </c>
      <c r="Q148" s="20" t="s">
        <v>787</v>
      </c>
      <c r="R148" s="20" t="s">
        <v>555</v>
      </c>
      <c r="S148" s="20" t="s">
        <v>803</v>
      </c>
      <c r="T148" s="20" t="s">
        <v>789</v>
      </c>
      <c r="U148" s="20" t="s">
        <v>555</v>
      </c>
      <c r="V148" s="20" t="s">
        <v>555</v>
      </c>
      <c r="W148" s="20" t="s">
        <v>1466</v>
      </c>
      <c r="X148" s="20" t="s">
        <v>790</v>
      </c>
      <c r="Y148" s="6" t="s">
        <v>956</v>
      </c>
      <c r="Z148" s="6" t="s">
        <v>547</v>
      </c>
      <c r="AC148" s="6" t="s">
        <v>792</v>
      </c>
      <c r="AD148" s="20" t="s">
        <v>1467</v>
      </c>
    </row>
    <row r="149" spans="1:30">
      <c r="A149" s="20" t="s">
        <v>818</v>
      </c>
      <c r="B149" s="6" t="s">
        <v>113</v>
      </c>
      <c r="C149" s="6" t="s">
        <v>202</v>
      </c>
      <c r="D149" s="20" t="s">
        <v>1056</v>
      </c>
      <c r="E149" s="20" t="s">
        <v>755</v>
      </c>
      <c r="F149" s="20" t="s">
        <v>1053</v>
      </c>
      <c r="G149" s="20" t="s">
        <v>764</v>
      </c>
      <c r="H149" s="20" t="s">
        <v>998</v>
      </c>
      <c r="I149" s="15" t="str">
        <f>IF(C149&lt;&gt;"",IF(J149&lt;&gt;"",CONCATENATE(LOOKUP(C149,机构代码!B:B,机构代码!C:C),LOOKUP(J149,考试类型代码!A:A,考试类型代码!B:B),TEXT(COUNTIFS(C$3:C149,C149,J$3:J149,J149),"0000")),""),"")</f>
        <v>0822410009</v>
      </c>
      <c r="J149" s="20" t="s">
        <v>692</v>
      </c>
      <c r="K149" s="20">
        <v>1</v>
      </c>
      <c r="L149" s="20" t="s">
        <v>555</v>
      </c>
      <c r="N149" s="20" t="s">
        <v>555</v>
      </c>
      <c r="O149" s="20" t="s">
        <v>555</v>
      </c>
      <c r="Q149" s="20" t="s">
        <v>787</v>
      </c>
      <c r="R149" s="20" t="s">
        <v>555</v>
      </c>
      <c r="S149" s="20" t="s">
        <v>803</v>
      </c>
      <c r="T149" s="20" t="s">
        <v>789</v>
      </c>
      <c r="U149" s="20" t="s">
        <v>555</v>
      </c>
      <c r="V149" s="20" t="s">
        <v>555</v>
      </c>
      <c r="W149" s="20" t="s">
        <v>1468</v>
      </c>
      <c r="X149" s="20" t="s">
        <v>790</v>
      </c>
      <c r="Y149" s="6" t="s">
        <v>956</v>
      </c>
      <c r="Z149" s="6" t="s">
        <v>551</v>
      </c>
      <c r="AC149" s="6" t="s">
        <v>792</v>
      </c>
      <c r="AD149" s="20" t="s">
        <v>1469</v>
      </c>
    </row>
    <row r="150" spans="1:30">
      <c r="A150" s="20" t="s">
        <v>818</v>
      </c>
      <c r="B150" s="6" t="s">
        <v>113</v>
      </c>
      <c r="C150" s="6" t="s">
        <v>202</v>
      </c>
      <c r="D150" s="20" t="s">
        <v>1056</v>
      </c>
      <c r="E150" s="20" t="s">
        <v>755</v>
      </c>
      <c r="F150" s="20" t="s">
        <v>1053</v>
      </c>
      <c r="G150" s="20" t="s">
        <v>764</v>
      </c>
      <c r="H150" s="20" t="s">
        <v>998</v>
      </c>
      <c r="I150" s="15" t="str">
        <f>IF(C150&lt;&gt;"",IF(J150&lt;&gt;"",CONCATENATE(LOOKUP(C150,机构代码!B:B,机构代码!C:C),LOOKUP(J150,考试类型代码!A:A,考试类型代码!B:B),TEXT(COUNTIFS(C$3:C150,C150,J$3:J150,J150),"0000")),""),"")</f>
        <v>0822410010</v>
      </c>
      <c r="J150" s="20" t="s">
        <v>692</v>
      </c>
      <c r="K150" s="20">
        <v>1</v>
      </c>
      <c r="L150" s="20" t="s">
        <v>555</v>
      </c>
      <c r="N150" s="20" t="s">
        <v>555</v>
      </c>
      <c r="O150" s="20" t="s">
        <v>555</v>
      </c>
      <c r="Q150" s="20" t="s">
        <v>787</v>
      </c>
      <c r="R150" s="20" t="s">
        <v>555</v>
      </c>
      <c r="S150" s="20" t="s">
        <v>803</v>
      </c>
      <c r="T150" s="20" t="s">
        <v>789</v>
      </c>
      <c r="U150" s="20" t="s">
        <v>555</v>
      </c>
      <c r="V150" s="20" t="s">
        <v>555</v>
      </c>
      <c r="W150" s="20" t="s">
        <v>1470</v>
      </c>
      <c r="X150" s="20" t="s">
        <v>790</v>
      </c>
      <c r="Y150" s="6" t="s">
        <v>956</v>
      </c>
      <c r="Z150" s="6" t="s">
        <v>548</v>
      </c>
      <c r="AC150" s="6" t="s">
        <v>792</v>
      </c>
      <c r="AD150" s="20" t="s">
        <v>1471</v>
      </c>
    </row>
    <row r="151" spans="1:30">
      <c r="A151" s="20" t="s">
        <v>818</v>
      </c>
      <c r="B151" s="6" t="s">
        <v>113</v>
      </c>
      <c r="C151" s="6" t="s">
        <v>202</v>
      </c>
      <c r="D151" s="20" t="s">
        <v>1056</v>
      </c>
      <c r="E151" s="20" t="s">
        <v>755</v>
      </c>
      <c r="F151" s="20" t="s">
        <v>1053</v>
      </c>
      <c r="G151" s="20" t="s">
        <v>764</v>
      </c>
      <c r="H151" s="20" t="s">
        <v>998</v>
      </c>
      <c r="I151" s="15" t="str">
        <f>IF(C151&lt;&gt;"",IF(J151&lt;&gt;"",CONCATENATE(LOOKUP(C151,机构代码!B:B,机构代码!C:C),LOOKUP(J151,考试类型代码!A:A,考试类型代码!B:B),TEXT(COUNTIFS(C$3:C151,C151,J$3:J151,J151),"0000")),""),"")</f>
        <v>0822410011</v>
      </c>
      <c r="J151" s="20" t="s">
        <v>692</v>
      </c>
      <c r="K151" s="20">
        <v>1</v>
      </c>
      <c r="L151" s="20" t="s">
        <v>555</v>
      </c>
      <c r="N151" s="20" t="s">
        <v>555</v>
      </c>
      <c r="O151" s="20" t="s">
        <v>555</v>
      </c>
      <c r="Q151" s="20" t="s">
        <v>787</v>
      </c>
      <c r="R151" s="20" t="s">
        <v>555</v>
      </c>
      <c r="S151" s="20" t="s">
        <v>803</v>
      </c>
      <c r="T151" s="20" t="s">
        <v>789</v>
      </c>
      <c r="U151" s="20" t="s">
        <v>555</v>
      </c>
      <c r="V151" s="20" t="s">
        <v>555</v>
      </c>
      <c r="W151" s="20" t="s">
        <v>1472</v>
      </c>
      <c r="X151" s="20" t="s">
        <v>790</v>
      </c>
      <c r="Y151" s="6" t="s">
        <v>956</v>
      </c>
      <c r="Z151" s="6" t="s">
        <v>549</v>
      </c>
      <c r="AC151" s="6" t="s">
        <v>792</v>
      </c>
      <c r="AD151" s="20" t="s">
        <v>1473</v>
      </c>
    </row>
    <row r="152" spans="1:30">
      <c r="A152" s="20" t="s">
        <v>818</v>
      </c>
      <c r="B152" s="6" t="s">
        <v>113</v>
      </c>
      <c r="C152" s="6" t="s">
        <v>202</v>
      </c>
      <c r="D152" s="20" t="s">
        <v>1056</v>
      </c>
      <c r="E152" s="20" t="s">
        <v>755</v>
      </c>
      <c r="F152" s="20" t="s">
        <v>1053</v>
      </c>
      <c r="G152" s="20" t="s">
        <v>764</v>
      </c>
      <c r="H152" s="20" t="s">
        <v>998</v>
      </c>
      <c r="I152" s="15" t="str">
        <f>IF(C152&lt;&gt;"",IF(J152&lt;&gt;"",CONCATENATE(LOOKUP(C152,机构代码!B:B,机构代码!C:C),LOOKUP(J152,考试类型代码!A:A,考试类型代码!B:B),TEXT(COUNTIFS(C$3:C152,C152,J$3:J152,J152),"0000")),""),"")</f>
        <v>0822410012</v>
      </c>
      <c r="J152" s="20" t="s">
        <v>692</v>
      </c>
      <c r="K152" s="20">
        <v>2</v>
      </c>
      <c r="L152" s="20" t="s">
        <v>555</v>
      </c>
      <c r="N152" s="20" t="s">
        <v>555</v>
      </c>
      <c r="O152" s="20" t="s">
        <v>555</v>
      </c>
      <c r="Q152" s="20" t="s">
        <v>787</v>
      </c>
      <c r="R152" s="20" t="s">
        <v>555</v>
      </c>
      <c r="S152" s="20" t="s">
        <v>803</v>
      </c>
      <c r="T152" s="20" t="s">
        <v>789</v>
      </c>
      <c r="U152" s="20" t="s">
        <v>555</v>
      </c>
      <c r="V152" s="20" t="s">
        <v>555</v>
      </c>
      <c r="W152" s="20" t="s">
        <v>1474</v>
      </c>
      <c r="X152" s="20" t="s">
        <v>790</v>
      </c>
      <c r="Y152" s="6" t="s">
        <v>956</v>
      </c>
      <c r="Z152" s="6" t="s">
        <v>539</v>
      </c>
      <c r="AC152" s="6" t="s">
        <v>792</v>
      </c>
      <c r="AD152" s="20" t="s">
        <v>1475</v>
      </c>
    </row>
    <row r="153" spans="1:30">
      <c r="A153" s="20" t="s">
        <v>818</v>
      </c>
      <c r="B153" s="6" t="s">
        <v>113</v>
      </c>
      <c r="C153" s="6" t="s">
        <v>202</v>
      </c>
      <c r="D153" s="20" t="s">
        <v>1056</v>
      </c>
      <c r="E153" s="20" t="s">
        <v>755</v>
      </c>
      <c r="F153" s="20" t="s">
        <v>1053</v>
      </c>
      <c r="G153" s="20" t="s">
        <v>764</v>
      </c>
      <c r="H153" s="20" t="s">
        <v>998</v>
      </c>
      <c r="I153" s="15" t="str">
        <f>IF(C153&lt;&gt;"",IF(J153&lt;&gt;"",CONCATENATE(LOOKUP(C153,机构代码!B:B,机构代码!C:C),LOOKUP(J153,考试类型代码!A:A,考试类型代码!B:B),TEXT(COUNTIFS(C$3:C153,C153,J$3:J153,J153),"0000")),""),"")</f>
        <v>0822410013</v>
      </c>
      <c r="J153" s="20" t="s">
        <v>692</v>
      </c>
      <c r="K153" s="20">
        <v>2</v>
      </c>
      <c r="L153" s="20" t="s">
        <v>555</v>
      </c>
      <c r="N153" s="20" t="s">
        <v>555</v>
      </c>
      <c r="O153" s="20" t="s">
        <v>555</v>
      </c>
      <c r="Q153" s="20" t="s">
        <v>787</v>
      </c>
      <c r="R153" s="20" t="s">
        <v>555</v>
      </c>
      <c r="S153" s="20" t="s">
        <v>803</v>
      </c>
      <c r="T153" s="20" t="s">
        <v>789</v>
      </c>
      <c r="U153" s="20" t="s">
        <v>555</v>
      </c>
      <c r="V153" s="20" t="s">
        <v>555</v>
      </c>
      <c r="W153" s="20" t="s">
        <v>1476</v>
      </c>
      <c r="X153" s="20" t="s">
        <v>1427</v>
      </c>
      <c r="Y153" s="6" t="s">
        <v>956</v>
      </c>
      <c r="Z153" s="6" t="s">
        <v>550</v>
      </c>
      <c r="AC153" s="6" t="s">
        <v>792</v>
      </c>
      <c r="AD153" s="20" t="s">
        <v>1477</v>
      </c>
    </row>
    <row r="154" spans="1:30">
      <c r="A154" s="20" t="s">
        <v>818</v>
      </c>
      <c r="B154" s="6" t="s">
        <v>113</v>
      </c>
      <c r="C154" s="6" t="s">
        <v>202</v>
      </c>
      <c r="D154" s="20" t="s">
        <v>1056</v>
      </c>
      <c r="E154" s="20" t="s">
        <v>755</v>
      </c>
      <c r="F154" s="20" t="s">
        <v>1057</v>
      </c>
      <c r="G154" s="20" t="s">
        <v>764</v>
      </c>
      <c r="H154" s="20" t="s">
        <v>982</v>
      </c>
      <c r="I154" s="15" t="str">
        <f>IF(C154&lt;&gt;"",IF(J154&lt;&gt;"",CONCATENATE(LOOKUP(C154,机构代码!B:B,机构代码!C:C),LOOKUP(J154,考试类型代码!A:A,考试类型代码!B:B),TEXT(COUNTIFS(C$3:C154,C154,J$3:J154,J154),"0000")),""),"")</f>
        <v>0822110001</v>
      </c>
      <c r="J154" s="20" t="s">
        <v>798</v>
      </c>
      <c r="K154" s="20">
        <v>3</v>
      </c>
      <c r="L154" s="20" t="s">
        <v>555</v>
      </c>
      <c r="N154" s="20" t="s">
        <v>555</v>
      </c>
      <c r="O154" s="20" t="s">
        <v>555</v>
      </c>
      <c r="Q154" s="20" t="s">
        <v>787</v>
      </c>
      <c r="R154" s="20" t="s">
        <v>555</v>
      </c>
      <c r="S154" s="20" t="s">
        <v>803</v>
      </c>
      <c r="T154" s="20" t="s">
        <v>789</v>
      </c>
      <c r="U154" s="20" t="s">
        <v>555</v>
      </c>
      <c r="V154" s="20" t="s">
        <v>555</v>
      </c>
      <c r="W154" s="20" t="s">
        <v>1478</v>
      </c>
      <c r="X154" s="20" t="s">
        <v>1427</v>
      </c>
      <c r="AA154" s="6" t="s">
        <v>1818</v>
      </c>
      <c r="AC154" s="6" t="s">
        <v>792</v>
      </c>
      <c r="AD154" s="20" t="s">
        <v>1479</v>
      </c>
    </row>
    <row r="155" spans="1:30">
      <c r="A155" s="20" t="s">
        <v>818</v>
      </c>
      <c r="B155" s="6" t="s">
        <v>113</v>
      </c>
      <c r="C155" s="6" t="s">
        <v>202</v>
      </c>
      <c r="D155" s="20" t="s">
        <v>1058</v>
      </c>
      <c r="E155" s="20" t="s">
        <v>755</v>
      </c>
      <c r="F155" s="20" t="s">
        <v>1053</v>
      </c>
      <c r="G155" s="20" t="s">
        <v>764</v>
      </c>
      <c r="H155" s="20" t="s">
        <v>998</v>
      </c>
      <c r="I155" s="15" t="str">
        <f>IF(C155&lt;&gt;"",IF(J155&lt;&gt;"",CONCATENATE(LOOKUP(C155,机构代码!B:B,机构代码!C:C),LOOKUP(J155,考试类型代码!A:A,考试类型代码!B:B),TEXT(COUNTIFS(C$3:C155,C155,J$3:J155,J155),"0000")),""),"")</f>
        <v>0822410014</v>
      </c>
      <c r="J155" s="20" t="s">
        <v>692</v>
      </c>
      <c r="K155" s="20">
        <v>4</v>
      </c>
      <c r="L155" s="20" t="s">
        <v>555</v>
      </c>
      <c r="N155" s="20" t="s">
        <v>555</v>
      </c>
      <c r="O155" s="20" t="s">
        <v>555</v>
      </c>
      <c r="Q155" s="20" t="s">
        <v>787</v>
      </c>
      <c r="R155" s="20" t="s">
        <v>555</v>
      </c>
      <c r="S155" s="20" t="s">
        <v>803</v>
      </c>
      <c r="T155" s="20" t="s">
        <v>789</v>
      </c>
      <c r="U155" s="20" t="s">
        <v>555</v>
      </c>
      <c r="V155" s="20" t="s">
        <v>555</v>
      </c>
      <c r="W155" s="20" t="s">
        <v>1460</v>
      </c>
      <c r="X155" s="20" t="s">
        <v>790</v>
      </c>
      <c r="Y155" s="6" t="s">
        <v>1402</v>
      </c>
      <c r="Z155" s="6" t="s">
        <v>540</v>
      </c>
      <c r="AC155" s="6" t="s">
        <v>792</v>
      </c>
      <c r="AD155" s="20" t="s">
        <v>1480</v>
      </c>
    </row>
    <row r="156" spans="1:30">
      <c r="A156" s="20" t="s">
        <v>818</v>
      </c>
      <c r="B156" s="6" t="s">
        <v>113</v>
      </c>
      <c r="C156" s="6" t="s">
        <v>202</v>
      </c>
      <c r="D156" s="20" t="s">
        <v>1058</v>
      </c>
      <c r="E156" s="20" t="s">
        <v>755</v>
      </c>
      <c r="F156" s="20" t="s">
        <v>1053</v>
      </c>
      <c r="G156" s="20" t="s">
        <v>764</v>
      </c>
      <c r="H156" s="20" t="s">
        <v>998</v>
      </c>
      <c r="I156" s="15" t="str">
        <f>IF(C156&lt;&gt;"",IF(J156&lt;&gt;"",CONCATENATE(LOOKUP(C156,机构代码!B:B,机构代码!C:C),LOOKUP(J156,考试类型代码!A:A,考试类型代码!B:B),TEXT(COUNTIFS(C$3:C156,C156,J$3:J156,J156),"0000")),""),"")</f>
        <v>0822410015</v>
      </c>
      <c r="J156" s="20" t="s">
        <v>692</v>
      </c>
      <c r="K156" s="20">
        <v>5</v>
      </c>
      <c r="L156" s="20" t="s">
        <v>555</v>
      </c>
      <c r="N156" s="20" t="s">
        <v>555</v>
      </c>
      <c r="O156" s="20" t="s">
        <v>555</v>
      </c>
      <c r="Q156" s="20" t="s">
        <v>787</v>
      </c>
      <c r="R156" s="20" t="s">
        <v>555</v>
      </c>
      <c r="S156" s="20" t="s">
        <v>803</v>
      </c>
      <c r="T156" s="20" t="s">
        <v>789</v>
      </c>
      <c r="U156" s="20" t="s">
        <v>555</v>
      </c>
      <c r="V156" s="20" t="s">
        <v>555</v>
      </c>
      <c r="W156" s="20" t="s">
        <v>1460</v>
      </c>
      <c r="X156" s="20" t="s">
        <v>790</v>
      </c>
      <c r="Y156" s="6" t="s">
        <v>1402</v>
      </c>
      <c r="Z156" s="6" t="s">
        <v>540</v>
      </c>
      <c r="AC156" s="6" t="s">
        <v>792</v>
      </c>
      <c r="AD156" s="20" t="s">
        <v>1481</v>
      </c>
    </row>
    <row r="157" spans="1:30">
      <c r="A157" s="20" t="s">
        <v>818</v>
      </c>
      <c r="B157" s="6" t="s">
        <v>113</v>
      </c>
      <c r="C157" s="6" t="s">
        <v>202</v>
      </c>
      <c r="D157" s="20" t="s">
        <v>1058</v>
      </c>
      <c r="E157" s="20" t="s">
        <v>755</v>
      </c>
      <c r="F157" s="20" t="s">
        <v>1053</v>
      </c>
      <c r="G157" s="20" t="s">
        <v>764</v>
      </c>
      <c r="H157" s="20" t="s">
        <v>998</v>
      </c>
      <c r="I157" s="15" t="str">
        <f>IF(C157&lt;&gt;"",IF(J157&lt;&gt;"",CONCATENATE(LOOKUP(C157,机构代码!B:B,机构代码!C:C),LOOKUP(J157,考试类型代码!A:A,考试类型代码!B:B),TEXT(COUNTIFS(C$3:C157,C157,J$3:J157,J157),"0000")),""),"")</f>
        <v>0822410016</v>
      </c>
      <c r="J157" s="20" t="s">
        <v>692</v>
      </c>
      <c r="K157" s="20">
        <v>3</v>
      </c>
      <c r="L157" s="20" t="s">
        <v>555</v>
      </c>
      <c r="N157" s="20" t="s">
        <v>555</v>
      </c>
      <c r="O157" s="20" t="s">
        <v>555</v>
      </c>
      <c r="Q157" s="20" t="s">
        <v>787</v>
      </c>
      <c r="R157" s="20" t="s">
        <v>555</v>
      </c>
      <c r="S157" s="20" t="s">
        <v>803</v>
      </c>
      <c r="T157" s="20" t="s">
        <v>789</v>
      </c>
      <c r="U157" s="20" t="s">
        <v>555</v>
      </c>
      <c r="V157" s="20" t="s">
        <v>555</v>
      </c>
      <c r="W157" s="20" t="s">
        <v>1461</v>
      </c>
      <c r="X157" s="20" t="s">
        <v>790</v>
      </c>
      <c r="Y157" s="6" t="s">
        <v>1402</v>
      </c>
      <c r="Z157" s="6" t="s">
        <v>541</v>
      </c>
      <c r="AC157" s="6" t="s">
        <v>792</v>
      </c>
      <c r="AD157" s="20" t="s">
        <v>1482</v>
      </c>
    </row>
    <row r="158" spans="1:30">
      <c r="A158" s="20" t="s">
        <v>818</v>
      </c>
      <c r="B158" s="6" t="s">
        <v>113</v>
      </c>
      <c r="C158" s="6" t="s">
        <v>202</v>
      </c>
      <c r="D158" s="20" t="s">
        <v>1058</v>
      </c>
      <c r="E158" s="20" t="s">
        <v>755</v>
      </c>
      <c r="F158" s="20" t="s">
        <v>1053</v>
      </c>
      <c r="G158" s="20" t="s">
        <v>764</v>
      </c>
      <c r="H158" s="20" t="s">
        <v>998</v>
      </c>
      <c r="I158" s="15" t="str">
        <f>IF(C158&lt;&gt;"",IF(J158&lt;&gt;"",CONCATENATE(LOOKUP(C158,机构代码!B:B,机构代码!C:C),LOOKUP(J158,考试类型代码!A:A,考试类型代码!B:B),TEXT(COUNTIFS(C$3:C158,C158,J$3:J158,J158),"0000")),""),"")</f>
        <v>0822410017</v>
      </c>
      <c r="J158" s="20" t="s">
        <v>692</v>
      </c>
      <c r="K158" s="20">
        <v>4</v>
      </c>
      <c r="L158" s="20" t="s">
        <v>555</v>
      </c>
      <c r="N158" s="20" t="s">
        <v>555</v>
      </c>
      <c r="O158" s="20" t="s">
        <v>555</v>
      </c>
      <c r="Q158" s="20" t="s">
        <v>787</v>
      </c>
      <c r="R158" s="20" t="s">
        <v>555</v>
      </c>
      <c r="S158" s="20" t="s">
        <v>803</v>
      </c>
      <c r="T158" s="20" t="s">
        <v>789</v>
      </c>
      <c r="U158" s="20" t="s">
        <v>555</v>
      </c>
      <c r="V158" s="20" t="s">
        <v>555</v>
      </c>
      <c r="W158" s="20" t="s">
        <v>1461</v>
      </c>
      <c r="X158" s="20" t="s">
        <v>790</v>
      </c>
      <c r="Y158" s="6" t="s">
        <v>1402</v>
      </c>
      <c r="Z158" s="6" t="s">
        <v>541</v>
      </c>
      <c r="AC158" s="6" t="s">
        <v>792</v>
      </c>
      <c r="AD158" s="20" t="s">
        <v>1483</v>
      </c>
    </row>
    <row r="159" spans="1:30">
      <c r="A159" s="20" t="s">
        <v>818</v>
      </c>
      <c r="B159" s="6" t="s">
        <v>113</v>
      </c>
      <c r="C159" s="6" t="s">
        <v>202</v>
      </c>
      <c r="D159" s="20" t="s">
        <v>1058</v>
      </c>
      <c r="E159" s="20" t="s">
        <v>755</v>
      </c>
      <c r="F159" s="20" t="s">
        <v>1053</v>
      </c>
      <c r="G159" s="20" t="s">
        <v>764</v>
      </c>
      <c r="H159" s="20" t="s">
        <v>998</v>
      </c>
      <c r="I159" s="15" t="str">
        <f>IF(C159&lt;&gt;"",IF(J159&lt;&gt;"",CONCATENATE(LOOKUP(C159,机构代码!B:B,机构代码!C:C),LOOKUP(J159,考试类型代码!A:A,考试类型代码!B:B),TEXT(COUNTIFS(C$3:C159,C159,J$3:J159,J159),"0000")),""),"")</f>
        <v>0822410018</v>
      </c>
      <c r="J159" s="20" t="s">
        <v>692</v>
      </c>
      <c r="K159" s="20">
        <v>5</v>
      </c>
      <c r="L159" s="20" t="s">
        <v>555</v>
      </c>
      <c r="N159" s="20" t="s">
        <v>555</v>
      </c>
      <c r="O159" s="20" t="s">
        <v>555</v>
      </c>
      <c r="Q159" s="20" t="s">
        <v>787</v>
      </c>
      <c r="R159" s="20" t="s">
        <v>555</v>
      </c>
      <c r="S159" s="20" t="s">
        <v>803</v>
      </c>
      <c r="T159" s="20" t="s">
        <v>789</v>
      </c>
      <c r="U159" s="20" t="s">
        <v>555</v>
      </c>
      <c r="V159" s="20" t="s">
        <v>555</v>
      </c>
      <c r="W159" s="20" t="s">
        <v>1459</v>
      </c>
      <c r="X159" s="20" t="s">
        <v>790</v>
      </c>
      <c r="Y159" s="6" t="s">
        <v>842</v>
      </c>
      <c r="Z159" s="6" t="s">
        <v>537</v>
      </c>
      <c r="AC159" s="6" t="s">
        <v>792</v>
      </c>
      <c r="AD159" s="20" t="s">
        <v>1484</v>
      </c>
    </row>
    <row r="160" spans="1:30">
      <c r="A160" s="20" t="s">
        <v>818</v>
      </c>
      <c r="B160" s="6" t="s">
        <v>113</v>
      </c>
      <c r="C160" s="6" t="s">
        <v>202</v>
      </c>
      <c r="D160" s="20" t="s">
        <v>1058</v>
      </c>
      <c r="E160" s="20" t="s">
        <v>755</v>
      </c>
      <c r="F160" s="20" t="s">
        <v>1053</v>
      </c>
      <c r="G160" s="20" t="s">
        <v>764</v>
      </c>
      <c r="H160" s="20" t="s">
        <v>998</v>
      </c>
      <c r="I160" s="15" t="str">
        <f>IF(C160&lt;&gt;"",IF(J160&lt;&gt;"",CONCATENATE(LOOKUP(C160,机构代码!B:B,机构代码!C:C),LOOKUP(J160,考试类型代码!A:A,考试类型代码!B:B),TEXT(COUNTIFS(C$3:C160,C160,J$3:J160,J160),"0000")),""),"")</f>
        <v>0822410019</v>
      </c>
      <c r="J160" s="20" t="s">
        <v>692</v>
      </c>
      <c r="K160" s="20">
        <v>2</v>
      </c>
      <c r="L160" s="20" t="s">
        <v>555</v>
      </c>
      <c r="N160" s="20" t="s">
        <v>555</v>
      </c>
      <c r="O160" s="20" t="s">
        <v>555</v>
      </c>
      <c r="Q160" s="20" t="s">
        <v>787</v>
      </c>
      <c r="R160" s="20" t="s">
        <v>555</v>
      </c>
      <c r="S160" s="20" t="s">
        <v>803</v>
      </c>
      <c r="T160" s="20" t="s">
        <v>789</v>
      </c>
      <c r="U160" s="20" t="s">
        <v>555</v>
      </c>
      <c r="V160" s="20" t="s">
        <v>555</v>
      </c>
      <c r="W160" s="20" t="s">
        <v>1468</v>
      </c>
      <c r="X160" s="20" t="s">
        <v>790</v>
      </c>
      <c r="Y160" s="6" t="s">
        <v>1402</v>
      </c>
      <c r="Z160" s="6" t="s">
        <v>551</v>
      </c>
      <c r="AC160" s="6" t="s">
        <v>792</v>
      </c>
      <c r="AD160" s="20" t="s">
        <v>1485</v>
      </c>
    </row>
    <row r="161" spans="1:30">
      <c r="A161" s="20" t="s">
        <v>818</v>
      </c>
      <c r="B161" s="6" t="s">
        <v>113</v>
      </c>
      <c r="C161" s="6" t="s">
        <v>202</v>
      </c>
      <c r="D161" s="20" t="s">
        <v>1058</v>
      </c>
      <c r="E161" s="20" t="s">
        <v>755</v>
      </c>
      <c r="F161" s="20" t="s">
        <v>1053</v>
      </c>
      <c r="G161" s="20" t="s">
        <v>764</v>
      </c>
      <c r="H161" s="20" t="s">
        <v>998</v>
      </c>
      <c r="I161" s="15" t="str">
        <f>IF(C161&lt;&gt;"",IF(J161&lt;&gt;"",CONCATENATE(LOOKUP(C161,机构代码!B:B,机构代码!C:C),LOOKUP(J161,考试类型代码!A:A,考试类型代码!B:B),TEXT(COUNTIFS(C$3:C161,C161,J$3:J161,J161),"0000")),""),"")</f>
        <v>0822410020</v>
      </c>
      <c r="J161" s="20" t="s">
        <v>692</v>
      </c>
      <c r="K161" s="20">
        <v>2</v>
      </c>
      <c r="L161" s="20" t="s">
        <v>555</v>
      </c>
      <c r="N161" s="20" t="s">
        <v>555</v>
      </c>
      <c r="O161" s="20" t="s">
        <v>555</v>
      </c>
      <c r="Q161" s="20" t="s">
        <v>787</v>
      </c>
      <c r="R161" s="20" t="s">
        <v>555</v>
      </c>
      <c r="S161" s="20" t="s">
        <v>803</v>
      </c>
      <c r="T161" s="20" t="s">
        <v>789</v>
      </c>
      <c r="U161" s="20" t="s">
        <v>555</v>
      </c>
      <c r="V161" s="20" t="s">
        <v>555</v>
      </c>
      <c r="W161" s="20" t="s">
        <v>1486</v>
      </c>
      <c r="X161" s="20" t="s">
        <v>790</v>
      </c>
      <c r="Y161" s="6" t="s">
        <v>1402</v>
      </c>
      <c r="Z161" s="6" t="s">
        <v>556</v>
      </c>
      <c r="AC161" s="6" t="s">
        <v>792</v>
      </c>
      <c r="AD161" s="20" t="s">
        <v>1487</v>
      </c>
    </row>
    <row r="162" spans="1:30">
      <c r="A162" s="20" t="s">
        <v>818</v>
      </c>
      <c r="B162" s="6" t="s">
        <v>113</v>
      </c>
      <c r="C162" s="6" t="s">
        <v>202</v>
      </c>
      <c r="D162" s="20" t="s">
        <v>1058</v>
      </c>
      <c r="E162" s="20" t="s">
        <v>755</v>
      </c>
      <c r="F162" s="20" t="s">
        <v>1053</v>
      </c>
      <c r="G162" s="20" t="s">
        <v>764</v>
      </c>
      <c r="H162" s="20" t="s">
        <v>998</v>
      </c>
      <c r="I162" s="15" t="str">
        <f>IF(C162&lt;&gt;"",IF(J162&lt;&gt;"",CONCATENATE(LOOKUP(C162,机构代码!B:B,机构代码!C:C),LOOKUP(J162,考试类型代码!A:A,考试类型代码!B:B),TEXT(COUNTIFS(C$3:C162,C162,J$3:J162,J162),"0000")),""),"")</f>
        <v>0822410021</v>
      </c>
      <c r="J162" s="20" t="s">
        <v>692</v>
      </c>
      <c r="K162" s="20">
        <v>1</v>
      </c>
      <c r="L162" s="20" t="s">
        <v>555</v>
      </c>
      <c r="N162" s="20" t="s">
        <v>555</v>
      </c>
      <c r="O162" s="20" t="s">
        <v>555</v>
      </c>
      <c r="Q162" s="20" t="s">
        <v>787</v>
      </c>
      <c r="R162" s="20" t="s">
        <v>555</v>
      </c>
      <c r="S162" s="20" t="s">
        <v>803</v>
      </c>
      <c r="T162" s="20" t="s">
        <v>789</v>
      </c>
      <c r="U162" s="20" t="s">
        <v>555</v>
      </c>
      <c r="V162" s="20" t="s">
        <v>555</v>
      </c>
      <c r="W162" s="20" t="s">
        <v>1488</v>
      </c>
      <c r="X162" s="20" t="s">
        <v>790</v>
      </c>
      <c r="Y162" s="6" t="s">
        <v>1402</v>
      </c>
      <c r="Z162" s="6" t="s">
        <v>552</v>
      </c>
      <c r="AC162" s="6" t="s">
        <v>792</v>
      </c>
      <c r="AD162" s="20" t="s">
        <v>1489</v>
      </c>
    </row>
    <row r="163" spans="1:30">
      <c r="A163" s="20" t="s">
        <v>818</v>
      </c>
      <c r="B163" s="6" t="s">
        <v>113</v>
      </c>
      <c r="C163" s="6" t="s">
        <v>202</v>
      </c>
      <c r="D163" s="20" t="s">
        <v>1058</v>
      </c>
      <c r="E163" s="20" t="s">
        <v>755</v>
      </c>
      <c r="F163" s="20" t="s">
        <v>1057</v>
      </c>
      <c r="G163" s="20" t="s">
        <v>764</v>
      </c>
      <c r="H163" s="20" t="s">
        <v>982</v>
      </c>
      <c r="I163" s="15" t="str">
        <f>IF(C163&lt;&gt;"",IF(J163&lt;&gt;"",CONCATENATE(LOOKUP(C163,机构代码!B:B,机构代码!C:C),LOOKUP(J163,考试类型代码!A:A,考试类型代码!B:B),TEXT(COUNTIFS(C$3:C163,C163,J$3:J163,J163),"0000")),""),"")</f>
        <v>0822110002</v>
      </c>
      <c r="J163" s="20" t="s">
        <v>798</v>
      </c>
      <c r="K163" s="20">
        <v>3</v>
      </c>
      <c r="L163" s="20" t="s">
        <v>555</v>
      </c>
      <c r="N163" s="20" t="s">
        <v>555</v>
      </c>
      <c r="O163" s="20" t="s">
        <v>555</v>
      </c>
      <c r="Q163" s="20" t="s">
        <v>787</v>
      </c>
      <c r="R163" s="20" t="s">
        <v>555</v>
      </c>
      <c r="S163" s="20" t="s">
        <v>803</v>
      </c>
      <c r="T163" s="20" t="s">
        <v>789</v>
      </c>
      <c r="U163" s="20" t="s">
        <v>555</v>
      </c>
      <c r="V163" s="20" t="s">
        <v>555</v>
      </c>
      <c r="W163" s="20" t="s">
        <v>1478</v>
      </c>
      <c r="X163" s="20" t="s">
        <v>1427</v>
      </c>
      <c r="AA163" s="6" t="s">
        <v>1819</v>
      </c>
      <c r="AC163" s="6" t="s">
        <v>792</v>
      </c>
      <c r="AD163" s="20" t="s">
        <v>1490</v>
      </c>
    </row>
    <row r="164" spans="1:30">
      <c r="A164" s="20" t="s">
        <v>818</v>
      </c>
      <c r="B164" s="6" t="s">
        <v>113</v>
      </c>
      <c r="C164" s="6" t="s">
        <v>202</v>
      </c>
      <c r="D164" s="20" t="s">
        <v>1059</v>
      </c>
      <c r="E164" s="20" t="s">
        <v>755</v>
      </c>
      <c r="F164" s="20" t="s">
        <v>1060</v>
      </c>
      <c r="G164" s="20" t="s">
        <v>757</v>
      </c>
      <c r="H164" s="20" t="s">
        <v>1061</v>
      </c>
      <c r="I164" s="15" t="str">
        <f>IF(C164&lt;&gt;"",IF(J164&lt;&gt;"",CONCATENATE(LOOKUP(C164,机构代码!B:B,机构代码!C:C),LOOKUP(J164,考试类型代码!A:A,考试类型代码!B:B),TEXT(COUNTIFS(C$3:C164,C164,J$3:J164,J164),"0000")),""),"")</f>
        <v>0822310001</v>
      </c>
      <c r="J164" s="20" t="s">
        <v>691</v>
      </c>
      <c r="K164" s="20">
        <v>1</v>
      </c>
      <c r="L164" s="20" t="s">
        <v>794</v>
      </c>
      <c r="N164" s="20" t="s">
        <v>555</v>
      </c>
      <c r="O164" s="20" t="s">
        <v>555</v>
      </c>
      <c r="Q164" s="20" t="s">
        <v>787</v>
      </c>
      <c r="R164" s="20" t="s">
        <v>555</v>
      </c>
      <c r="S164" s="20" t="s">
        <v>788</v>
      </c>
      <c r="T164" s="20" t="s">
        <v>789</v>
      </c>
      <c r="U164" s="20" t="s">
        <v>793</v>
      </c>
      <c r="V164" s="20" t="s">
        <v>555</v>
      </c>
      <c r="W164" s="20" t="s">
        <v>1491</v>
      </c>
      <c r="X164" s="20" t="s">
        <v>790</v>
      </c>
      <c r="AC164" s="6" t="s">
        <v>792</v>
      </c>
      <c r="AD164" s="20"/>
    </row>
    <row r="165" spans="1:30">
      <c r="A165" s="20" t="s">
        <v>818</v>
      </c>
      <c r="B165" s="6" t="s">
        <v>113</v>
      </c>
      <c r="C165" s="6" t="s">
        <v>202</v>
      </c>
      <c r="D165" s="20" t="s">
        <v>1808</v>
      </c>
      <c r="E165" s="20" t="s">
        <v>755</v>
      </c>
      <c r="F165" s="20" t="s">
        <v>1062</v>
      </c>
      <c r="G165" s="20" t="s">
        <v>764</v>
      </c>
      <c r="H165" s="20" t="s">
        <v>1063</v>
      </c>
      <c r="I165" s="15" t="str">
        <f>IF(C165&lt;&gt;"",IF(J165&lt;&gt;"",CONCATENATE(LOOKUP(C165,机构代码!B:B,机构代码!C:C),LOOKUP(J165,考试类型代码!A:A,考试类型代码!B:B),TEXT(COUNTIFS(C$3:C165,C165,J$3:J165,J165),"0000")),""),"")</f>
        <v>0822310002</v>
      </c>
      <c r="J165" s="20" t="s">
        <v>691</v>
      </c>
      <c r="K165" s="20">
        <v>4</v>
      </c>
      <c r="L165" s="20" t="s">
        <v>555</v>
      </c>
      <c r="N165" s="20" t="s">
        <v>555</v>
      </c>
      <c r="O165" s="20" t="s">
        <v>555</v>
      </c>
      <c r="Q165" s="20" t="s">
        <v>787</v>
      </c>
      <c r="R165" s="20" t="s">
        <v>555</v>
      </c>
      <c r="S165" s="20" t="s">
        <v>803</v>
      </c>
      <c r="T165" s="20" t="s">
        <v>807</v>
      </c>
      <c r="U165" s="20" t="s">
        <v>555</v>
      </c>
      <c r="V165" s="20" t="s">
        <v>555</v>
      </c>
      <c r="W165" s="20" t="s">
        <v>1492</v>
      </c>
      <c r="X165" s="20" t="s">
        <v>790</v>
      </c>
      <c r="AC165" s="6" t="s">
        <v>792</v>
      </c>
      <c r="AD165" s="20" t="s">
        <v>1493</v>
      </c>
    </row>
    <row r="166" spans="1:30">
      <c r="A166" s="20" t="s">
        <v>818</v>
      </c>
      <c r="B166" s="6" t="s">
        <v>113</v>
      </c>
      <c r="C166" s="6" t="s">
        <v>202</v>
      </c>
      <c r="D166" s="20" t="s">
        <v>1809</v>
      </c>
      <c r="E166" s="20" t="s">
        <v>755</v>
      </c>
      <c r="F166" s="20" t="s">
        <v>1062</v>
      </c>
      <c r="G166" s="20" t="s">
        <v>764</v>
      </c>
      <c r="H166" s="20" t="s">
        <v>1063</v>
      </c>
      <c r="I166" s="15" t="str">
        <f>IF(C166&lt;&gt;"",IF(J166&lt;&gt;"",CONCATENATE(LOOKUP(C166,机构代码!B:B,机构代码!C:C),LOOKUP(J166,考试类型代码!A:A,考试类型代码!B:B),TEXT(COUNTIFS(C$3:C166,C166,J$3:J166,J166),"0000")),""),"")</f>
        <v>0822310003</v>
      </c>
      <c r="J166" s="20" t="s">
        <v>691</v>
      </c>
      <c r="K166" s="20">
        <v>4</v>
      </c>
      <c r="L166" s="20" t="s">
        <v>555</v>
      </c>
      <c r="N166" s="20" t="s">
        <v>555</v>
      </c>
      <c r="O166" s="20" t="s">
        <v>555</v>
      </c>
      <c r="Q166" s="20" t="s">
        <v>787</v>
      </c>
      <c r="R166" s="20" t="s">
        <v>555</v>
      </c>
      <c r="S166" s="20" t="s">
        <v>803</v>
      </c>
      <c r="T166" s="20" t="s">
        <v>807</v>
      </c>
      <c r="U166" s="20" t="s">
        <v>555</v>
      </c>
      <c r="V166" s="20" t="s">
        <v>555</v>
      </c>
      <c r="W166" s="21" t="s">
        <v>1492</v>
      </c>
      <c r="X166" s="20" t="s">
        <v>790</v>
      </c>
      <c r="AC166" s="6" t="s">
        <v>792</v>
      </c>
      <c r="AD166" s="20" t="s">
        <v>1494</v>
      </c>
    </row>
    <row r="167" spans="1:30">
      <c r="A167" s="20" t="s">
        <v>818</v>
      </c>
      <c r="B167" s="6" t="s">
        <v>113</v>
      </c>
      <c r="C167" s="6" t="s">
        <v>202</v>
      </c>
      <c r="D167" s="20" t="s">
        <v>1810</v>
      </c>
      <c r="E167" s="20" t="s">
        <v>755</v>
      </c>
      <c r="F167" s="20" t="s">
        <v>1064</v>
      </c>
      <c r="G167" s="20" t="s">
        <v>764</v>
      </c>
      <c r="H167" s="20" t="s">
        <v>1065</v>
      </c>
      <c r="I167" s="15" t="str">
        <f>IF(C167&lt;&gt;"",IF(J167&lt;&gt;"",CONCATENATE(LOOKUP(C167,机构代码!B:B,机构代码!C:C),LOOKUP(J167,考试类型代码!A:A,考试类型代码!B:B),TEXT(COUNTIFS(C$3:C167,C167,J$3:J167,J167),"0000")),""),"")</f>
        <v>0822310004</v>
      </c>
      <c r="J167" s="20" t="s">
        <v>691</v>
      </c>
      <c r="K167" s="20">
        <v>2</v>
      </c>
      <c r="L167" s="20" t="s">
        <v>555</v>
      </c>
      <c r="N167" s="20" t="s">
        <v>555</v>
      </c>
      <c r="O167" s="20" t="s">
        <v>555</v>
      </c>
      <c r="Q167" s="20" t="s">
        <v>787</v>
      </c>
      <c r="R167" s="20" t="s">
        <v>555</v>
      </c>
      <c r="S167" s="20" t="s">
        <v>803</v>
      </c>
      <c r="T167" s="20" t="s">
        <v>807</v>
      </c>
      <c r="U167" s="20" t="s">
        <v>555</v>
      </c>
      <c r="V167" s="20" t="s">
        <v>555</v>
      </c>
      <c r="W167" s="20" t="s">
        <v>1495</v>
      </c>
      <c r="X167" s="20" t="s">
        <v>790</v>
      </c>
      <c r="AC167" s="6" t="s">
        <v>792</v>
      </c>
      <c r="AD167" s="20" t="s">
        <v>1496</v>
      </c>
    </row>
    <row r="168" spans="1:30">
      <c r="A168" s="20" t="s">
        <v>818</v>
      </c>
      <c r="B168" s="6" t="s">
        <v>113</v>
      </c>
      <c r="C168" s="6" t="s">
        <v>202</v>
      </c>
      <c r="D168" s="20" t="s">
        <v>1810</v>
      </c>
      <c r="E168" s="20" t="s">
        <v>755</v>
      </c>
      <c r="F168" s="20" t="s">
        <v>1066</v>
      </c>
      <c r="G168" s="20" t="s">
        <v>764</v>
      </c>
      <c r="H168" s="20" t="s">
        <v>1067</v>
      </c>
      <c r="I168" s="15" t="str">
        <f>IF(C168&lt;&gt;"",IF(J168&lt;&gt;"",CONCATENATE(LOOKUP(C168,机构代码!B:B,机构代码!C:C),LOOKUP(J168,考试类型代码!A:A,考试类型代码!B:B),TEXT(COUNTIFS(C$3:C168,C168,J$3:J168,J168),"0000")),""),"")</f>
        <v>0822310005</v>
      </c>
      <c r="J168" s="20" t="s">
        <v>691</v>
      </c>
      <c r="K168" s="20">
        <v>3</v>
      </c>
      <c r="L168" s="20" t="s">
        <v>555</v>
      </c>
      <c r="N168" s="20" t="s">
        <v>555</v>
      </c>
      <c r="O168" s="20" t="s">
        <v>555</v>
      </c>
      <c r="Q168" s="20" t="s">
        <v>787</v>
      </c>
      <c r="R168" s="20" t="s">
        <v>555</v>
      </c>
      <c r="S168" s="20" t="s">
        <v>803</v>
      </c>
      <c r="T168" s="20" t="s">
        <v>807</v>
      </c>
      <c r="U168" s="20" t="s">
        <v>555</v>
      </c>
      <c r="V168" s="20" t="s">
        <v>555</v>
      </c>
      <c r="W168" s="20" t="s">
        <v>1497</v>
      </c>
      <c r="X168" s="20" t="s">
        <v>790</v>
      </c>
      <c r="AC168" s="6" t="s">
        <v>792</v>
      </c>
      <c r="AD168" s="20" t="s">
        <v>1498</v>
      </c>
    </row>
    <row r="169" spans="1:30">
      <c r="A169" s="20" t="s">
        <v>818</v>
      </c>
      <c r="B169" s="6" t="s">
        <v>113</v>
      </c>
      <c r="C169" s="6" t="s">
        <v>202</v>
      </c>
      <c r="D169" s="20" t="s">
        <v>1811</v>
      </c>
      <c r="E169" s="20" t="s">
        <v>755</v>
      </c>
      <c r="F169" s="20" t="s">
        <v>1068</v>
      </c>
      <c r="G169" s="20" t="s">
        <v>764</v>
      </c>
      <c r="H169" s="20" t="s">
        <v>1069</v>
      </c>
      <c r="I169" s="15" t="str">
        <f>IF(C169&lt;&gt;"",IF(J169&lt;&gt;"",CONCATENATE(LOOKUP(C169,机构代码!B:B,机构代码!C:C),LOOKUP(J169,考试类型代码!A:A,考试类型代码!B:B),TEXT(COUNTIFS(C$3:C169,C169,J$3:J169,J169),"0000")),""),"")</f>
        <v>0822310006</v>
      </c>
      <c r="J169" s="20" t="s">
        <v>691</v>
      </c>
      <c r="K169" s="20">
        <v>3</v>
      </c>
      <c r="L169" s="20" t="s">
        <v>555</v>
      </c>
      <c r="N169" s="20" t="s">
        <v>555</v>
      </c>
      <c r="O169" s="20" t="s">
        <v>555</v>
      </c>
      <c r="Q169" s="20" t="s">
        <v>787</v>
      </c>
      <c r="R169" s="20" t="s">
        <v>555</v>
      </c>
      <c r="S169" s="20" t="s">
        <v>803</v>
      </c>
      <c r="T169" s="20" t="s">
        <v>789</v>
      </c>
      <c r="U169" s="20" t="s">
        <v>555</v>
      </c>
      <c r="V169" s="20" t="s">
        <v>555</v>
      </c>
      <c r="W169" s="20" t="s">
        <v>1499</v>
      </c>
      <c r="X169" s="20" t="s">
        <v>790</v>
      </c>
      <c r="AC169" s="6" t="s">
        <v>792</v>
      </c>
      <c r="AD169" s="20" t="s">
        <v>1500</v>
      </c>
    </row>
    <row r="170" spans="1:30">
      <c r="A170" s="20" t="s">
        <v>818</v>
      </c>
      <c r="B170" s="6" t="s">
        <v>113</v>
      </c>
      <c r="C170" s="6" t="s">
        <v>202</v>
      </c>
      <c r="D170" s="20" t="s">
        <v>1807</v>
      </c>
      <c r="E170" s="20" t="s">
        <v>755</v>
      </c>
      <c r="F170" s="20" t="s">
        <v>1071</v>
      </c>
      <c r="G170" s="20" t="s">
        <v>757</v>
      </c>
      <c r="H170" s="20" t="s">
        <v>1072</v>
      </c>
      <c r="I170" s="15" t="str">
        <f>IF(C170&lt;&gt;"",IF(J170&lt;&gt;"",CONCATENATE(LOOKUP(C170,机构代码!B:B,机构代码!C:C),LOOKUP(J170,考试类型代码!A:A,考试类型代码!B:B),TEXT(COUNTIFS(C$3:C170,C170,J$3:J170,J170),"0000")),""),"")</f>
        <v>0822110003</v>
      </c>
      <c r="J170" s="20" t="s">
        <v>798</v>
      </c>
      <c r="K170" s="20">
        <v>2</v>
      </c>
      <c r="L170" s="20" t="s">
        <v>555</v>
      </c>
      <c r="N170" s="20" t="s">
        <v>555</v>
      </c>
      <c r="O170" s="20" t="s">
        <v>555</v>
      </c>
      <c r="Q170" s="20" t="s">
        <v>787</v>
      </c>
      <c r="R170" s="20" t="s">
        <v>555</v>
      </c>
      <c r="S170" s="20" t="s">
        <v>803</v>
      </c>
      <c r="T170" s="20" t="s">
        <v>807</v>
      </c>
      <c r="U170" s="20" t="s">
        <v>555</v>
      </c>
      <c r="V170" s="20" t="s">
        <v>555</v>
      </c>
      <c r="W170" s="20" t="s">
        <v>555</v>
      </c>
      <c r="X170" s="20" t="s">
        <v>1427</v>
      </c>
      <c r="AC170" s="6" t="s">
        <v>792</v>
      </c>
      <c r="AD170" s="20" t="s">
        <v>1501</v>
      </c>
    </row>
    <row r="171" spans="1:30">
      <c r="A171" s="20" t="s">
        <v>818</v>
      </c>
      <c r="B171" s="6" t="s">
        <v>113</v>
      </c>
      <c r="C171" s="6" t="s">
        <v>202</v>
      </c>
      <c r="D171" s="20" t="s">
        <v>1070</v>
      </c>
      <c r="E171" s="20" t="s">
        <v>755</v>
      </c>
      <c r="F171" s="20" t="s">
        <v>1071</v>
      </c>
      <c r="G171" s="20" t="s">
        <v>757</v>
      </c>
      <c r="H171" s="20" t="s">
        <v>1072</v>
      </c>
      <c r="I171" s="15" t="str">
        <f>IF(C171&lt;&gt;"",IF(J171&lt;&gt;"",CONCATENATE(LOOKUP(C171,机构代码!B:B,机构代码!C:C),LOOKUP(J171,考试类型代码!A:A,考试类型代码!B:B),TEXT(COUNTIFS(C$3:C171,C171,J$3:J171,J171),"0000")),""),"")</f>
        <v>0822110004</v>
      </c>
      <c r="J171" s="20" t="s">
        <v>798</v>
      </c>
      <c r="K171" s="20">
        <v>3</v>
      </c>
      <c r="L171" s="20" t="s">
        <v>555</v>
      </c>
      <c r="N171" s="20" t="s">
        <v>555</v>
      </c>
      <c r="O171" s="20" t="s">
        <v>555</v>
      </c>
      <c r="Q171" s="20" t="s">
        <v>787</v>
      </c>
      <c r="R171" s="20" t="s">
        <v>555</v>
      </c>
      <c r="S171" s="20" t="s">
        <v>803</v>
      </c>
      <c r="T171" s="20" t="s">
        <v>807</v>
      </c>
      <c r="U171" s="20" t="s">
        <v>555</v>
      </c>
      <c r="V171" s="20" t="s">
        <v>555</v>
      </c>
      <c r="W171" s="20" t="s">
        <v>555</v>
      </c>
      <c r="X171" s="20" t="s">
        <v>1427</v>
      </c>
      <c r="AC171" s="6" t="s">
        <v>792</v>
      </c>
      <c r="AD171" s="20" t="s">
        <v>1502</v>
      </c>
    </row>
    <row r="172" spans="1:30">
      <c r="A172" s="20" t="s">
        <v>818</v>
      </c>
      <c r="B172" s="6" t="s">
        <v>113</v>
      </c>
      <c r="C172" s="6" t="s">
        <v>202</v>
      </c>
      <c r="D172" s="20" t="s">
        <v>1070</v>
      </c>
      <c r="E172" s="20" t="s">
        <v>755</v>
      </c>
      <c r="F172" s="20" t="s">
        <v>1057</v>
      </c>
      <c r="G172" s="20" t="s">
        <v>757</v>
      </c>
      <c r="H172" s="20" t="s">
        <v>1073</v>
      </c>
      <c r="I172" s="15" t="str">
        <f>IF(C172&lt;&gt;"",IF(J172&lt;&gt;"",CONCATENATE(LOOKUP(C172,机构代码!B:B,机构代码!C:C),LOOKUP(J172,考试类型代码!A:A,考试类型代码!B:B),TEXT(COUNTIFS(C$3:C172,C172,J$3:J172,J172),"0000")),""),"")</f>
        <v>0822110005</v>
      </c>
      <c r="J172" s="20" t="s">
        <v>798</v>
      </c>
      <c r="K172" s="20">
        <v>3</v>
      </c>
      <c r="L172" s="20" t="s">
        <v>555</v>
      </c>
      <c r="N172" s="20" t="s">
        <v>555</v>
      </c>
      <c r="O172" s="20" t="s">
        <v>555</v>
      </c>
      <c r="Q172" s="20" t="s">
        <v>787</v>
      </c>
      <c r="R172" s="20" t="s">
        <v>555</v>
      </c>
      <c r="S172" s="20" t="s">
        <v>803</v>
      </c>
      <c r="T172" s="20" t="s">
        <v>807</v>
      </c>
      <c r="U172" s="20" t="s">
        <v>555</v>
      </c>
      <c r="V172" s="20" t="s">
        <v>555</v>
      </c>
      <c r="W172" s="20" t="s">
        <v>1478</v>
      </c>
      <c r="X172" s="20" t="s">
        <v>1427</v>
      </c>
      <c r="AA172" s="6" t="s">
        <v>1818</v>
      </c>
      <c r="AC172" s="6" t="s">
        <v>792</v>
      </c>
      <c r="AD172" s="20" t="s">
        <v>1503</v>
      </c>
    </row>
    <row r="173" spans="1:30">
      <c r="A173" s="20" t="s">
        <v>818</v>
      </c>
      <c r="B173" s="6" t="s">
        <v>113</v>
      </c>
      <c r="C173" s="6" t="s">
        <v>202</v>
      </c>
      <c r="D173" s="20" t="s">
        <v>1074</v>
      </c>
      <c r="E173" s="20" t="s">
        <v>755</v>
      </c>
      <c r="F173" s="20" t="s">
        <v>1053</v>
      </c>
      <c r="G173" s="20" t="s">
        <v>764</v>
      </c>
      <c r="H173" s="20" t="s">
        <v>998</v>
      </c>
      <c r="I173" s="15" t="str">
        <f>IF(C173&lt;&gt;"",IF(J173&lt;&gt;"",CONCATENATE(LOOKUP(C173,机构代码!B:B,机构代码!C:C),LOOKUP(J173,考试类型代码!A:A,考试类型代码!B:B),TEXT(COUNTIFS(C$3:C173,C173,J$3:J173,J173),"0000")),""),"")</f>
        <v>0822410022</v>
      </c>
      <c r="J173" s="20" t="s">
        <v>692</v>
      </c>
      <c r="K173" s="20">
        <v>1</v>
      </c>
      <c r="L173" s="20" t="s">
        <v>799</v>
      </c>
      <c r="M173" s="6" t="s">
        <v>800</v>
      </c>
      <c r="N173" s="20" t="s">
        <v>555</v>
      </c>
      <c r="O173" s="20" t="s">
        <v>555</v>
      </c>
      <c r="Q173" s="20" t="s">
        <v>801</v>
      </c>
      <c r="R173" s="20" t="s">
        <v>555</v>
      </c>
      <c r="S173" s="20" t="s">
        <v>803</v>
      </c>
      <c r="T173" s="20" t="s">
        <v>789</v>
      </c>
      <c r="U173" s="20" t="s">
        <v>555</v>
      </c>
      <c r="V173" s="20" t="s">
        <v>555</v>
      </c>
      <c r="W173" s="20" t="s">
        <v>1504</v>
      </c>
      <c r="X173" s="20" t="s">
        <v>555</v>
      </c>
      <c r="Y173" s="6" t="s">
        <v>1402</v>
      </c>
      <c r="Z173" s="6" t="s">
        <v>541</v>
      </c>
      <c r="AC173" s="6" t="s">
        <v>804</v>
      </c>
      <c r="AD173" s="6" t="s">
        <v>972</v>
      </c>
    </row>
    <row r="174" spans="1:30">
      <c r="A174" s="20" t="s">
        <v>818</v>
      </c>
      <c r="B174" s="6" t="s">
        <v>113</v>
      </c>
      <c r="C174" s="6" t="s">
        <v>202</v>
      </c>
      <c r="D174" s="20" t="s">
        <v>1075</v>
      </c>
      <c r="E174" s="20" t="s">
        <v>755</v>
      </c>
      <c r="F174" s="20" t="s">
        <v>1053</v>
      </c>
      <c r="G174" s="20" t="s">
        <v>764</v>
      </c>
      <c r="H174" s="20" t="s">
        <v>998</v>
      </c>
      <c r="I174" s="15" t="str">
        <f>IF(C174&lt;&gt;"",IF(J174&lt;&gt;"",CONCATENATE(LOOKUP(C174,机构代码!B:B,机构代码!C:C),LOOKUP(J174,考试类型代码!A:A,考试类型代码!B:B),TEXT(COUNTIFS(C$3:C174,C174,J$3:J174,J174),"0000")),""),"")</f>
        <v>0822410023</v>
      </c>
      <c r="J174" s="20" t="s">
        <v>692</v>
      </c>
      <c r="K174" s="20">
        <v>1</v>
      </c>
      <c r="L174" s="20" t="s">
        <v>799</v>
      </c>
      <c r="M174" s="6" t="s">
        <v>800</v>
      </c>
      <c r="N174" s="20" t="s">
        <v>555</v>
      </c>
      <c r="O174" s="20" t="s">
        <v>555</v>
      </c>
      <c r="Q174" s="20" t="s">
        <v>801</v>
      </c>
      <c r="R174" s="20" t="s">
        <v>555</v>
      </c>
      <c r="S174" s="20" t="s">
        <v>803</v>
      </c>
      <c r="T174" s="20" t="s">
        <v>789</v>
      </c>
      <c r="U174" s="20" t="s">
        <v>555</v>
      </c>
      <c r="V174" s="20" t="s">
        <v>555</v>
      </c>
      <c r="W174" s="20" t="s">
        <v>1504</v>
      </c>
      <c r="X174" s="20" t="s">
        <v>555</v>
      </c>
      <c r="Y174" s="6" t="s">
        <v>1402</v>
      </c>
      <c r="Z174" s="6" t="s">
        <v>541</v>
      </c>
      <c r="AC174" s="6" t="s">
        <v>804</v>
      </c>
      <c r="AD174" s="6" t="s">
        <v>972</v>
      </c>
    </row>
    <row r="175" spans="1:30">
      <c r="A175" s="20" t="s">
        <v>818</v>
      </c>
      <c r="B175" s="6" t="s">
        <v>113</v>
      </c>
      <c r="C175" s="6" t="s">
        <v>202</v>
      </c>
      <c r="D175" s="20" t="s">
        <v>1076</v>
      </c>
      <c r="E175" s="20" t="s">
        <v>755</v>
      </c>
      <c r="F175" s="20" t="s">
        <v>1053</v>
      </c>
      <c r="G175" s="20" t="s">
        <v>764</v>
      </c>
      <c r="H175" s="20" t="s">
        <v>998</v>
      </c>
      <c r="I175" s="15" t="str">
        <f>IF(C175&lt;&gt;"",IF(J175&lt;&gt;"",CONCATENATE(LOOKUP(C175,机构代码!B:B,机构代码!C:C),LOOKUP(J175,考试类型代码!A:A,考试类型代码!B:B),TEXT(COUNTIFS(C$3:C175,C175,J$3:J175,J175),"0000")),""),"")</f>
        <v>0822410024</v>
      </c>
      <c r="J175" s="20" t="s">
        <v>692</v>
      </c>
      <c r="K175" s="20">
        <v>1</v>
      </c>
      <c r="L175" s="20" t="s">
        <v>799</v>
      </c>
      <c r="M175" s="6" t="s">
        <v>800</v>
      </c>
      <c r="N175" s="20" t="s">
        <v>555</v>
      </c>
      <c r="O175" s="20" t="s">
        <v>555</v>
      </c>
      <c r="Q175" s="20" t="s">
        <v>801</v>
      </c>
      <c r="R175" s="20" t="s">
        <v>555</v>
      </c>
      <c r="S175" s="20" t="s">
        <v>803</v>
      </c>
      <c r="T175" s="20" t="s">
        <v>789</v>
      </c>
      <c r="U175" s="20" t="s">
        <v>555</v>
      </c>
      <c r="V175" s="20" t="s">
        <v>555</v>
      </c>
      <c r="W175" s="20" t="s">
        <v>1459</v>
      </c>
      <c r="X175" s="20" t="s">
        <v>555</v>
      </c>
      <c r="Y175" s="6" t="s">
        <v>842</v>
      </c>
      <c r="Z175" s="6" t="s">
        <v>537</v>
      </c>
      <c r="AC175" s="6" t="s">
        <v>804</v>
      </c>
      <c r="AD175" s="6" t="s">
        <v>972</v>
      </c>
    </row>
    <row r="176" spans="1:30">
      <c r="A176" s="20" t="s">
        <v>818</v>
      </c>
      <c r="B176" s="6" t="s">
        <v>113</v>
      </c>
      <c r="C176" s="6" t="s">
        <v>202</v>
      </c>
      <c r="D176" s="20" t="s">
        <v>1075</v>
      </c>
      <c r="E176" s="20" t="s">
        <v>755</v>
      </c>
      <c r="F176" s="20" t="s">
        <v>1053</v>
      </c>
      <c r="G176" s="20" t="s">
        <v>764</v>
      </c>
      <c r="H176" s="20" t="s">
        <v>998</v>
      </c>
      <c r="I176" s="15" t="str">
        <f>IF(C176&lt;&gt;"",IF(J176&lt;&gt;"",CONCATENATE(LOOKUP(C176,机构代码!B:B,机构代码!C:C),LOOKUP(J176,考试类型代码!A:A,考试类型代码!B:B),TEXT(COUNTIFS(C$3:C176,C176,J$3:J176,J176),"0000")),""),"")</f>
        <v>0822410025</v>
      </c>
      <c r="J176" s="20" t="s">
        <v>692</v>
      </c>
      <c r="K176" s="20">
        <v>1</v>
      </c>
      <c r="L176" s="20" t="s">
        <v>799</v>
      </c>
      <c r="M176" s="6" t="s">
        <v>800</v>
      </c>
      <c r="N176" s="20" t="s">
        <v>555</v>
      </c>
      <c r="O176" s="20" t="s">
        <v>555</v>
      </c>
      <c r="Q176" s="20" t="s">
        <v>801</v>
      </c>
      <c r="R176" s="20" t="s">
        <v>555</v>
      </c>
      <c r="S176" s="20" t="s">
        <v>803</v>
      </c>
      <c r="T176" s="20" t="s">
        <v>789</v>
      </c>
      <c r="U176" s="20" t="s">
        <v>555</v>
      </c>
      <c r="V176" s="20" t="s">
        <v>555</v>
      </c>
      <c r="W176" s="20" t="s">
        <v>1459</v>
      </c>
      <c r="X176" s="20" t="s">
        <v>555</v>
      </c>
      <c r="Y176" s="6" t="s">
        <v>842</v>
      </c>
      <c r="Z176" s="6" t="s">
        <v>537</v>
      </c>
      <c r="AC176" s="6" t="s">
        <v>804</v>
      </c>
      <c r="AD176" s="6" t="s">
        <v>972</v>
      </c>
    </row>
    <row r="177" spans="1:30">
      <c r="A177" s="20" t="s">
        <v>818</v>
      </c>
      <c r="B177" s="6" t="s">
        <v>113</v>
      </c>
      <c r="C177" s="6" t="s">
        <v>202</v>
      </c>
      <c r="D177" s="20" t="s">
        <v>1077</v>
      </c>
      <c r="E177" s="20" t="s">
        <v>755</v>
      </c>
      <c r="F177" s="20" t="s">
        <v>1053</v>
      </c>
      <c r="G177" s="20" t="s">
        <v>764</v>
      </c>
      <c r="H177" s="20" t="s">
        <v>998</v>
      </c>
      <c r="I177" s="15" t="str">
        <f>IF(C177&lt;&gt;"",IF(J177&lt;&gt;"",CONCATENATE(LOOKUP(C177,机构代码!B:B,机构代码!C:C),LOOKUP(J177,考试类型代码!A:A,考试类型代码!B:B),TEXT(COUNTIFS(C$3:C177,C177,J$3:J177,J177),"0000")),""),"")</f>
        <v>0822410026</v>
      </c>
      <c r="J177" s="20" t="s">
        <v>692</v>
      </c>
      <c r="K177" s="20">
        <v>1</v>
      </c>
      <c r="L177" s="20" t="s">
        <v>799</v>
      </c>
      <c r="M177" s="6" t="s">
        <v>800</v>
      </c>
      <c r="N177" s="20" t="s">
        <v>555</v>
      </c>
      <c r="O177" s="20" t="s">
        <v>555</v>
      </c>
      <c r="Q177" s="20" t="s">
        <v>801</v>
      </c>
      <c r="R177" s="20" t="s">
        <v>555</v>
      </c>
      <c r="S177" s="20" t="s">
        <v>803</v>
      </c>
      <c r="T177" s="20" t="s">
        <v>789</v>
      </c>
      <c r="U177" s="20" t="s">
        <v>555</v>
      </c>
      <c r="V177" s="20" t="s">
        <v>555</v>
      </c>
      <c r="W177" s="20" t="s">
        <v>1459</v>
      </c>
      <c r="X177" s="20" t="s">
        <v>555</v>
      </c>
      <c r="Y177" s="6" t="s">
        <v>842</v>
      </c>
      <c r="Z177" s="6" t="s">
        <v>537</v>
      </c>
      <c r="AC177" s="6" t="s">
        <v>804</v>
      </c>
      <c r="AD177" s="6" t="s">
        <v>972</v>
      </c>
    </row>
    <row r="178" spans="1:30">
      <c r="A178" s="20" t="s">
        <v>818</v>
      </c>
      <c r="B178" s="6" t="s">
        <v>113</v>
      </c>
      <c r="C178" s="6" t="s">
        <v>202</v>
      </c>
      <c r="D178" s="20" t="s">
        <v>1078</v>
      </c>
      <c r="E178" s="20" t="s">
        <v>755</v>
      </c>
      <c r="F178" s="20" t="s">
        <v>1053</v>
      </c>
      <c r="G178" s="20" t="s">
        <v>764</v>
      </c>
      <c r="H178" s="20" t="s">
        <v>998</v>
      </c>
      <c r="I178" s="15" t="str">
        <f>IF(C178&lt;&gt;"",IF(J178&lt;&gt;"",CONCATENATE(LOOKUP(C178,机构代码!B:B,机构代码!C:C),LOOKUP(J178,考试类型代码!A:A,考试类型代码!B:B),TEXT(COUNTIFS(C$3:C178,C178,J$3:J178,J178),"0000")),""),"")</f>
        <v>0822410027</v>
      </c>
      <c r="J178" s="20" t="s">
        <v>692</v>
      </c>
      <c r="K178" s="20">
        <v>1</v>
      </c>
      <c r="L178" s="20" t="s">
        <v>799</v>
      </c>
      <c r="M178" s="6" t="s">
        <v>800</v>
      </c>
      <c r="N178" s="20" t="s">
        <v>555</v>
      </c>
      <c r="O178" s="20" t="s">
        <v>555</v>
      </c>
      <c r="Q178" s="20" t="s">
        <v>801</v>
      </c>
      <c r="R178" s="20" t="s">
        <v>555</v>
      </c>
      <c r="S178" s="20" t="s">
        <v>803</v>
      </c>
      <c r="T178" s="20" t="s">
        <v>789</v>
      </c>
      <c r="U178" s="20" t="s">
        <v>555</v>
      </c>
      <c r="V178" s="20" t="s">
        <v>555</v>
      </c>
      <c r="W178" s="20" t="s">
        <v>1459</v>
      </c>
      <c r="X178" s="20" t="s">
        <v>555</v>
      </c>
      <c r="Y178" s="6" t="s">
        <v>842</v>
      </c>
      <c r="Z178" s="6" t="s">
        <v>537</v>
      </c>
      <c r="AC178" s="6" t="s">
        <v>804</v>
      </c>
      <c r="AD178" s="6" t="s">
        <v>972</v>
      </c>
    </row>
    <row r="179" spans="1:30">
      <c r="A179" s="6" t="s">
        <v>1079</v>
      </c>
      <c r="B179" s="6" t="s">
        <v>113</v>
      </c>
      <c r="C179" s="6" t="s">
        <v>203</v>
      </c>
      <c r="D179" s="6" t="s">
        <v>1080</v>
      </c>
      <c r="E179" s="6" t="s">
        <v>1081</v>
      </c>
      <c r="F179" s="6" t="s">
        <v>1082</v>
      </c>
      <c r="G179" s="6" t="s">
        <v>764</v>
      </c>
      <c r="H179" s="6" t="s">
        <v>1083</v>
      </c>
      <c r="I179" s="15" t="str">
        <f>IF(C179&lt;&gt;"",IF(J179&lt;&gt;"",CONCATENATE(LOOKUP(C179,机构代码!B:B,机构代码!C:C),LOOKUP(J179,考试类型代码!A:A,考试类型代码!B:B),TEXT(COUNTIFS(C$3:C179,C179,J$3:J179,J179),"0000")),""),"")</f>
        <v>0823110002</v>
      </c>
      <c r="J179" s="6" t="s">
        <v>798</v>
      </c>
      <c r="K179" s="6">
        <v>1</v>
      </c>
      <c r="L179" s="6" t="s">
        <v>555</v>
      </c>
      <c r="N179" s="6" t="s">
        <v>555</v>
      </c>
      <c r="O179" s="6" t="s">
        <v>555</v>
      </c>
      <c r="Q179" s="6" t="s">
        <v>787</v>
      </c>
      <c r="R179" s="6" t="s">
        <v>555</v>
      </c>
      <c r="S179" s="6" t="s">
        <v>788</v>
      </c>
      <c r="T179" s="6" t="s">
        <v>789</v>
      </c>
      <c r="U179" s="6" t="s">
        <v>555</v>
      </c>
      <c r="V179" s="6" t="s">
        <v>555</v>
      </c>
      <c r="W179" s="6" t="s">
        <v>1505</v>
      </c>
      <c r="X179" s="6" t="s">
        <v>555</v>
      </c>
      <c r="AC179" s="6" t="s">
        <v>792</v>
      </c>
    </row>
    <row r="180" spans="1:30">
      <c r="A180" s="6" t="s">
        <v>1079</v>
      </c>
      <c r="B180" s="6" t="s">
        <v>113</v>
      </c>
      <c r="C180" s="6" t="s">
        <v>203</v>
      </c>
      <c r="D180" s="6" t="s">
        <v>1084</v>
      </c>
      <c r="E180" s="6" t="s">
        <v>1081</v>
      </c>
      <c r="F180" s="6" t="s">
        <v>1082</v>
      </c>
      <c r="G180" s="6" t="s">
        <v>764</v>
      </c>
      <c r="H180" s="6" t="s">
        <v>1083</v>
      </c>
      <c r="I180" s="15" t="str">
        <f>IF(C180&lt;&gt;"",IF(J180&lt;&gt;"",CONCATENATE(LOOKUP(C180,机构代码!B:B,机构代码!C:C),LOOKUP(J180,考试类型代码!A:A,考试类型代码!B:B),TEXT(COUNTIFS(C$3:C180,C180,J$3:J180,J180),"0000")),""),"")</f>
        <v>0823110003</v>
      </c>
      <c r="J180" s="6" t="s">
        <v>798</v>
      </c>
      <c r="K180" s="6">
        <v>1</v>
      </c>
      <c r="L180" s="6" t="s">
        <v>555</v>
      </c>
      <c r="N180" s="6" t="s">
        <v>555</v>
      </c>
      <c r="O180" s="6" t="s">
        <v>555</v>
      </c>
      <c r="Q180" s="6" t="s">
        <v>787</v>
      </c>
      <c r="R180" s="6" t="s">
        <v>555</v>
      </c>
      <c r="S180" s="6" t="s">
        <v>788</v>
      </c>
      <c r="T180" s="6" t="s">
        <v>789</v>
      </c>
      <c r="U180" s="6" t="s">
        <v>555</v>
      </c>
      <c r="V180" s="6" t="s">
        <v>555</v>
      </c>
      <c r="W180" s="6" t="s">
        <v>1505</v>
      </c>
      <c r="X180" s="6" t="s">
        <v>555</v>
      </c>
      <c r="AC180" s="6" t="s">
        <v>792</v>
      </c>
    </row>
    <row r="181" spans="1:30">
      <c r="A181" s="6" t="s">
        <v>1079</v>
      </c>
      <c r="B181" s="6" t="s">
        <v>113</v>
      </c>
      <c r="C181" s="6" t="s">
        <v>203</v>
      </c>
      <c r="D181" s="6" t="s">
        <v>1085</v>
      </c>
      <c r="E181" s="6" t="s">
        <v>1081</v>
      </c>
      <c r="F181" s="6" t="s">
        <v>1082</v>
      </c>
      <c r="G181" s="6" t="s">
        <v>764</v>
      </c>
      <c r="H181" s="6" t="s">
        <v>1083</v>
      </c>
      <c r="I181" s="15" t="str">
        <f>IF(C181&lt;&gt;"",IF(J181&lt;&gt;"",CONCATENATE(LOOKUP(C181,机构代码!B:B,机构代码!C:C),LOOKUP(J181,考试类型代码!A:A,考试类型代码!B:B),TEXT(COUNTIFS(C$3:C181,C181,J$3:J181,J181),"0000")),""),"")</f>
        <v>0823110004</v>
      </c>
      <c r="J181" s="6" t="s">
        <v>798</v>
      </c>
      <c r="K181" s="6">
        <v>1</v>
      </c>
      <c r="L181" s="6" t="s">
        <v>555</v>
      </c>
      <c r="N181" s="6" t="s">
        <v>555</v>
      </c>
      <c r="O181" s="6" t="s">
        <v>555</v>
      </c>
      <c r="Q181" s="6" t="s">
        <v>787</v>
      </c>
      <c r="R181" s="6" t="s">
        <v>555</v>
      </c>
      <c r="S181" s="6" t="s">
        <v>788</v>
      </c>
      <c r="T181" s="6" t="s">
        <v>789</v>
      </c>
      <c r="U181" s="6" t="s">
        <v>555</v>
      </c>
      <c r="V181" s="6" t="s">
        <v>555</v>
      </c>
      <c r="W181" s="6" t="s">
        <v>1506</v>
      </c>
      <c r="X181" s="6" t="s">
        <v>555</v>
      </c>
      <c r="AC181" s="6" t="s">
        <v>792</v>
      </c>
    </row>
    <row r="182" spans="1:30">
      <c r="A182" s="6" t="s">
        <v>1079</v>
      </c>
      <c r="B182" s="6" t="s">
        <v>113</v>
      </c>
      <c r="C182" s="6" t="s">
        <v>203</v>
      </c>
      <c r="D182" s="6" t="s">
        <v>1086</v>
      </c>
      <c r="E182" s="6" t="s">
        <v>1081</v>
      </c>
      <c r="F182" s="6" t="s">
        <v>1082</v>
      </c>
      <c r="G182" s="6" t="s">
        <v>757</v>
      </c>
      <c r="H182" s="6" t="s">
        <v>1087</v>
      </c>
      <c r="I182" s="15" t="str">
        <f>IF(C182&lt;&gt;"",IF(J182&lt;&gt;"",CONCATENATE(LOOKUP(C182,机构代码!B:B,机构代码!C:C),LOOKUP(J182,考试类型代码!A:A,考试类型代码!B:B),TEXT(COUNTIFS(C$3:C182,C182,J$3:J182,J182),"0000")),""),"")</f>
        <v>0823110005</v>
      </c>
      <c r="J182" s="6" t="s">
        <v>798</v>
      </c>
      <c r="K182" s="6">
        <v>1</v>
      </c>
      <c r="L182" s="6" t="s">
        <v>555</v>
      </c>
      <c r="N182" s="6" t="s">
        <v>555</v>
      </c>
      <c r="O182" s="6" t="s">
        <v>555</v>
      </c>
      <c r="Q182" s="6" t="s">
        <v>787</v>
      </c>
      <c r="R182" s="6" t="s">
        <v>555</v>
      </c>
      <c r="S182" s="6" t="s">
        <v>788</v>
      </c>
      <c r="T182" s="6" t="s">
        <v>789</v>
      </c>
      <c r="U182" s="6" t="s">
        <v>555</v>
      </c>
      <c r="V182" s="6" t="s">
        <v>555</v>
      </c>
      <c r="W182" s="6" t="s">
        <v>1507</v>
      </c>
      <c r="X182" s="6" t="s">
        <v>555</v>
      </c>
      <c r="AC182" s="6" t="s">
        <v>792</v>
      </c>
    </row>
    <row r="183" spans="1:30">
      <c r="A183" s="6" t="s">
        <v>1079</v>
      </c>
      <c r="B183" s="6" t="s">
        <v>113</v>
      </c>
      <c r="C183" s="6" t="s">
        <v>203</v>
      </c>
      <c r="D183" s="6" t="s">
        <v>1088</v>
      </c>
      <c r="E183" s="6" t="s">
        <v>1081</v>
      </c>
      <c r="F183" s="6" t="s">
        <v>1089</v>
      </c>
      <c r="G183" s="6" t="s">
        <v>764</v>
      </c>
      <c r="H183" s="6" t="s">
        <v>1090</v>
      </c>
      <c r="I183" s="15" t="str">
        <f>IF(C183&lt;&gt;"",IF(J183&lt;&gt;"",CONCATENATE(LOOKUP(C183,机构代码!B:B,机构代码!C:C),LOOKUP(J183,考试类型代码!A:A,考试类型代码!B:B),TEXT(COUNTIFS(C$3:C183,C183,J$3:J183,J183),"0000")),""),"")</f>
        <v>0823310001</v>
      </c>
      <c r="J183" s="6" t="s">
        <v>691</v>
      </c>
      <c r="K183" s="6">
        <v>1</v>
      </c>
      <c r="L183" s="6" t="s">
        <v>555</v>
      </c>
      <c r="N183" s="6" t="s">
        <v>555</v>
      </c>
      <c r="O183" s="6" t="s">
        <v>555</v>
      </c>
      <c r="Q183" s="6" t="s">
        <v>787</v>
      </c>
      <c r="R183" s="6" t="s">
        <v>555</v>
      </c>
      <c r="S183" s="6" t="s">
        <v>803</v>
      </c>
      <c r="T183" s="6" t="s">
        <v>789</v>
      </c>
      <c r="U183" s="6" t="s">
        <v>555</v>
      </c>
      <c r="V183" s="6" t="s">
        <v>555</v>
      </c>
      <c r="W183" s="6" t="s">
        <v>1508</v>
      </c>
      <c r="X183" s="6" t="s">
        <v>555</v>
      </c>
      <c r="AC183" s="6" t="s">
        <v>792</v>
      </c>
    </row>
    <row r="184" spans="1:30">
      <c r="A184" s="6" t="s">
        <v>1079</v>
      </c>
      <c r="B184" s="6" t="s">
        <v>113</v>
      </c>
      <c r="C184" s="6" t="s">
        <v>203</v>
      </c>
      <c r="D184" s="6" t="s">
        <v>1091</v>
      </c>
      <c r="E184" s="6" t="s">
        <v>1081</v>
      </c>
      <c r="F184" s="6" t="s">
        <v>1089</v>
      </c>
      <c r="G184" s="6" t="s">
        <v>764</v>
      </c>
      <c r="H184" s="6" t="s">
        <v>1090</v>
      </c>
      <c r="I184" s="15" t="str">
        <f>IF(C184&lt;&gt;"",IF(J184&lt;&gt;"",CONCATENATE(LOOKUP(C184,机构代码!B:B,机构代码!C:C),LOOKUP(J184,考试类型代码!A:A,考试类型代码!B:B),TEXT(COUNTIFS(C$3:C184,C184,J$3:J184,J184),"0000")),""),"")</f>
        <v>0823310002</v>
      </c>
      <c r="J184" s="6" t="s">
        <v>691</v>
      </c>
      <c r="K184" s="6">
        <v>1</v>
      </c>
      <c r="L184" s="6" t="s">
        <v>555</v>
      </c>
      <c r="N184" s="6" t="s">
        <v>555</v>
      </c>
      <c r="O184" s="6" t="s">
        <v>555</v>
      </c>
      <c r="Q184" s="6" t="s">
        <v>787</v>
      </c>
      <c r="R184" s="6" t="s">
        <v>555</v>
      </c>
      <c r="S184" s="6" t="s">
        <v>803</v>
      </c>
      <c r="T184" s="6" t="s">
        <v>789</v>
      </c>
      <c r="U184" s="6" t="s">
        <v>555</v>
      </c>
      <c r="V184" s="6" t="s">
        <v>555</v>
      </c>
      <c r="W184" s="6" t="s">
        <v>1508</v>
      </c>
      <c r="X184" s="6" t="s">
        <v>555</v>
      </c>
      <c r="AC184" s="6" t="s">
        <v>792</v>
      </c>
    </row>
    <row r="185" spans="1:30">
      <c r="A185" s="6" t="s">
        <v>1079</v>
      </c>
      <c r="B185" s="6" t="s">
        <v>113</v>
      </c>
      <c r="C185" s="6" t="s">
        <v>203</v>
      </c>
      <c r="D185" s="6" t="s">
        <v>1092</v>
      </c>
      <c r="E185" s="6" t="s">
        <v>1093</v>
      </c>
      <c r="F185" s="6" t="s">
        <v>1094</v>
      </c>
      <c r="G185" s="6" t="s">
        <v>764</v>
      </c>
      <c r="H185" s="6" t="s">
        <v>1095</v>
      </c>
      <c r="I185" s="15" t="str">
        <f>IF(C185&lt;&gt;"",IF(J185&lt;&gt;"",CONCATENATE(LOOKUP(C185,机构代码!B:B,机构代码!C:C),LOOKUP(J185,考试类型代码!A:A,考试类型代码!B:B),TEXT(COUNTIFS(C$3:C185,C185,J$3:J185,J185),"0000")),""),"")</f>
        <v>0823550001</v>
      </c>
      <c r="J185" s="6" t="s">
        <v>697</v>
      </c>
      <c r="K185" s="6">
        <v>1</v>
      </c>
      <c r="L185" s="6" t="s">
        <v>555</v>
      </c>
      <c r="N185" s="6" t="s">
        <v>555</v>
      </c>
      <c r="O185" s="6" t="s">
        <v>555</v>
      </c>
      <c r="Q185" s="6" t="s">
        <v>787</v>
      </c>
      <c r="R185" s="6" t="s">
        <v>555</v>
      </c>
      <c r="S185" s="6" t="s">
        <v>788</v>
      </c>
      <c r="T185" s="6" t="s">
        <v>789</v>
      </c>
      <c r="U185" s="6" t="s">
        <v>555</v>
      </c>
      <c r="V185" s="6" t="s">
        <v>555</v>
      </c>
      <c r="W185" s="6" t="s">
        <v>1509</v>
      </c>
      <c r="X185" s="6" t="s">
        <v>555</v>
      </c>
      <c r="AC185" s="6" t="s">
        <v>792</v>
      </c>
    </row>
    <row r="186" spans="1:30">
      <c r="A186" s="6" t="s">
        <v>1079</v>
      </c>
      <c r="B186" s="6" t="s">
        <v>113</v>
      </c>
      <c r="C186" s="6" t="s">
        <v>203</v>
      </c>
      <c r="D186" s="6" t="s">
        <v>1096</v>
      </c>
      <c r="E186" s="6" t="s">
        <v>1093</v>
      </c>
      <c r="F186" s="6" t="s">
        <v>1097</v>
      </c>
      <c r="G186" s="6" t="s">
        <v>764</v>
      </c>
      <c r="H186" s="6" t="s">
        <v>1098</v>
      </c>
      <c r="I186" s="15" t="str">
        <f>IF(C186&lt;&gt;"",IF(J186&lt;&gt;"",CONCATENATE(LOOKUP(C186,机构代码!B:B,机构代码!C:C),LOOKUP(J186,考试类型代码!A:A,考试类型代码!B:B),TEXT(COUNTIFS(C$3:C186,C186,J$3:J186,J186),"0000")),""),"")</f>
        <v>0823510001</v>
      </c>
      <c r="J186" s="6" t="s">
        <v>693</v>
      </c>
      <c r="K186" s="6">
        <v>1</v>
      </c>
      <c r="L186" s="6" t="s">
        <v>555</v>
      </c>
      <c r="N186" s="6" t="s">
        <v>555</v>
      </c>
      <c r="O186" s="6" t="s">
        <v>555</v>
      </c>
      <c r="Q186" s="6" t="s">
        <v>787</v>
      </c>
      <c r="R186" s="6" t="s">
        <v>555</v>
      </c>
      <c r="S186" s="6" t="s">
        <v>788</v>
      </c>
      <c r="T186" s="6" t="s">
        <v>789</v>
      </c>
      <c r="U186" s="6" t="s">
        <v>555</v>
      </c>
      <c r="V186" s="6" t="s">
        <v>555</v>
      </c>
      <c r="W186" s="6" t="s">
        <v>1510</v>
      </c>
      <c r="X186" s="6" t="s">
        <v>555</v>
      </c>
      <c r="AA186" s="6" t="s">
        <v>1511</v>
      </c>
      <c r="AC186" s="6" t="s">
        <v>792</v>
      </c>
    </row>
    <row r="187" spans="1:30">
      <c r="A187" s="6" t="s">
        <v>1079</v>
      </c>
      <c r="B187" s="6" t="s">
        <v>113</v>
      </c>
      <c r="C187" s="6" t="s">
        <v>203</v>
      </c>
      <c r="D187" s="6" t="s">
        <v>1099</v>
      </c>
      <c r="E187" s="6" t="s">
        <v>1081</v>
      </c>
      <c r="F187" s="6" t="s">
        <v>1097</v>
      </c>
      <c r="G187" s="6" t="s">
        <v>764</v>
      </c>
      <c r="H187" s="6" t="s">
        <v>1098</v>
      </c>
      <c r="I187" s="15" t="str">
        <f>IF(C187&lt;&gt;"",IF(J187&lt;&gt;"",CONCATENATE(LOOKUP(C187,机构代码!B:B,机构代码!C:C),LOOKUP(J187,考试类型代码!A:A,考试类型代码!B:B),TEXT(COUNTIFS(C$3:C187,C187,J$3:J187,J187),"0000")),""),"")</f>
        <v>0823520001</v>
      </c>
      <c r="J187" s="6" t="s">
        <v>694</v>
      </c>
      <c r="K187" s="6">
        <v>5</v>
      </c>
      <c r="L187" s="6" t="s">
        <v>555</v>
      </c>
      <c r="N187" s="6" t="s">
        <v>555</v>
      </c>
      <c r="O187" s="6" t="s">
        <v>555</v>
      </c>
      <c r="Q187" s="6" t="s">
        <v>787</v>
      </c>
      <c r="R187" s="6" t="s">
        <v>555</v>
      </c>
      <c r="S187" s="6" t="s">
        <v>1433</v>
      </c>
      <c r="T187" s="6" t="s">
        <v>789</v>
      </c>
      <c r="U187" s="6" t="s">
        <v>555</v>
      </c>
      <c r="V187" s="6" t="s">
        <v>555</v>
      </c>
      <c r="W187" s="6" t="s">
        <v>1512</v>
      </c>
      <c r="X187" s="6" t="s">
        <v>555</v>
      </c>
      <c r="AA187" s="6" t="s">
        <v>1513</v>
      </c>
      <c r="AC187" s="6" t="s">
        <v>792</v>
      </c>
      <c r="AD187" s="22" t="s">
        <v>1514</v>
      </c>
    </row>
    <row r="188" spans="1:30">
      <c r="A188" s="6" t="s">
        <v>1079</v>
      </c>
      <c r="B188" s="6" t="s">
        <v>113</v>
      </c>
      <c r="C188" s="6" t="s">
        <v>203</v>
      </c>
      <c r="D188" s="6" t="s">
        <v>1099</v>
      </c>
      <c r="E188" s="6" t="s">
        <v>1081</v>
      </c>
      <c r="F188" s="6" t="s">
        <v>1097</v>
      </c>
      <c r="G188" s="6" t="s">
        <v>764</v>
      </c>
      <c r="H188" s="6" t="s">
        <v>1098</v>
      </c>
      <c r="I188" s="15" t="str">
        <f>IF(C188&lt;&gt;"",IF(J188&lt;&gt;"",CONCATENATE(LOOKUP(C188,机构代码!B:B,机构代码!C:C),LOOKUP(J188,考试类型代码!A:A,考试类型代码!B:B),TEXT(COUNTIFS(C$3:C188,C188,J$3:J188,J188),"0000")),""),"")</f>
        <v>0823510002</v>
      </c>
      <c r="J188" s="6" t="s">
        <v>693</v>
      </c>
      <c r="K188" s="6">
        <v>2</v>
      </c>
      <c r="L188" s="6" t="s">
        <v>555</v>
      </c>
      <c r="N188" s="6" t="s">
        <v>555</v>
      </c>
      <c r="O188" s="6" t="s">
        <v>555</v>
      </c>
      <c r="Q188" s="6" t="s">
        <v>787</v>
      </c>
      <c r="R188" s="6" t="s">
        <v>555</v>
      </c>
      <c r="S188" s="6" t="s">
        <v>1433</v>
      </c>
      <c r="T188" s="6" t="s">
        <v>789</v>
      </c>
      <c r="U188" s="6" t="s">
        <v>555</v>
      </c>
      <c r="V188" s="6" t="s">
        <v>555</v>
      </c>
      <c r="W188" s="6" t="s">
        <v>1515</v>
      </c>
      <c r="X188" s="6" t="s">
        <v>555</v>
      </c>
      <c r="AA188" s="6" t="s">
        <v>1513</v>
      </c>
      <c r="AC188" s="6" t="s">
        <v>792</v>
      </c>
      <c r="AD188" s="22" t="s">
        <v>1516</v>
      </c>
    </row>
    <row r="189" spans="1:30">
      <c r="A189" s="6" t="s">
        <v>1079</v>
      </c>
      <c r="B189" s="6" t="s">
        <v>113</v>
      </c>
      <c r="C189" s="6" t="s">
        <v>203</v>
      </c>
      <c r="D189" s="6" t="s">
        <v>1099</v>
      </c>
      <c r="E189" s="6" t="s">
        <v>1081</v>
      </c>
      <c r="F189" s="6" t="s">
        <v>1097</v>
      </c>
      <c r="G189" s="6" t="s">
        <v>764</v>
      </c>
      <c r="H189" s="6" t="s">
        <v>1098</v>
      </c>
      <c r="I189" s="15" t="str">
        <f>IF(C189&lt;&gt;"",IF(J189&lt;&gt;"",CONCATENATE(LOOKUP(C189,机构代码!B:B,机构代码!C:C),LOOKUP(J189,考试类型代码!A:A,考试类型代码!B:B),TEXT(COUNTIFS(C$3:C189,C189,J$3:J189,J189),"0000")),""),"")</f>
        <v>0823550002</v>
      </c>
      <c r="J189" s="6" t="s">
        <v>697</v>
      </c>
      <c r="K189" s="6">
        <v>2</v>
      </c>
      <c r="L189" s="6" t="s">
        <v>555</v>
      </c>
      <c r="N189" s="6" t="s">
        <v>555</v>
      </c>
      <c r="O189" s="6" t="s">
        <v>555</v>
      </c>
      <c r="Q189" s="6" t="s">
        <v>787</v>
      </c>
      <c r="R189" s="6" t="s">
        <v>555</v>
      </c>
      <c r="S189" s="6" t="s">
        <v>1433</v>
      </c>
      <c r="T189" s="6" t="s">
        <v>789</v>
      </c>
      <c r="U189" s="6" t="s">
        <v>555</v>
      </c>
      <c r="V189" s="6" t="s">
        <v>555</v>
      </c>
      <c r="W189" s="6" t="s">
        <v>1517</v>
      </c>
      <c r="X189" s="6" t="s">
        <v>555</v>
      </c>
      <c r="AC189" s="6" t="s">
        <v>792</v>
      </c>
      <c r="AD189" s="22" t="s">
        <v>1518</v>
      </c>
    </row>
    <row r="190" spans="1:30">
      <c r="A190" s="6" t="s">
        <v>1079</v>
      </c>
      <c r="B190" s="6" t="s">
        <v>113</v>
      </c>
      <c r="C190" s="6" t="s">
        <v>203</v>
      </c>
      <c r="D190" s="6" t="s">
        <v>1100</v>
      </c>
      <c r="E190" s="6" t="s">
        <v>1081</v>
      </c>
      <c r="F190" s="6" t="s">
        <v>1097</v>
      </c>
      <c r="G190" s="6" t="s">
        <v>764</v>
      </c>
      <c r="H190" s="6" t="s">
        <v>1098</v>
      </c>
      <c r="I190" s="15" t="str">
        <f>IF(C190&lt;&gt;"",IF(J190&lt;&gt;"",CONCATENATE(LOOKUP(C190,机构代码!B:B,机构代码!C:C),LOOKUP(J190,考试类型代码!A:A,考试类型代码!B:B),TEXT(COUNTIFS(C$3:C190,C190,J$3:J190,J190),"0000")),""),"")</f>
        <v>0823530001</v>
      </c>
      <c r="J190" s="6" t="s">
        <v>695</v>
      </c>
      <c r="K190" s="6">
        <v>1</v>
      </c>
      <c r="L190" s="6" t="s">
        <v>555</v>
      </c>
      <c r="N190" s="6" t="s">
        <v>555</v>
      </c>
      <c r="O190" s="6" t="s">
        <v>555</v>
      </c>
      <c r="Q190" s="6" t="s">
        <v>787</v>
      </c>
      <c r="R190" s="6" t="s">
        <v>555</v>
      </c>
      <c r="S190" s="6" t="s">
        <v>803</v>
      </c>
      <c r="T190" s="6" t="s">
        <v>789</v>
      </c>
      <c r="U190" s="6" t="s">
        <v>555</v>
      </c>
      <c r="V190" s="6" t="s">
        <v>555</v>
      </c>
      <c r="W190" s="6" t="s">
        <v>1519</v>
      </c>
      <c r="X190" s="6" t="s">
        <v>555</v>
      </c>
      <c r="AA190" s="6" t="s">
        <v>1520</v>
      </c>
      <c r="AC190" s="6" t="s">
        <v>792</v>
      </c>
    </row>
    <row r="191" spans="1:30">
      <c r="A191" s="6" t="s">
        <v>1079</v>
      </c>
      <c r="B191" s="6" t="s">
        <v>113</v>
      </c>
      <c r="C191" s="6" t="s">
        <v>203</v>
      </c>
      <c r="D191" s="6" t="s">
        <v>1101</v>
      </c>
      <c r="E191" s="6" t="s">
        <v>1081</v>
      </c>
      <c r="F191" s="6" t="s">
        <v>1097</v>
      </c>
      <c r="G191" s="6" t="s">
        <v>764</v>
      </c>
      <c r="H191" s="6" t="s">
        <v>1098</v>
      </c>
      <c r="I191" s="15" t="str">
        <f>IF(C191&lt;&gt;"",IF(J191&lt;&gt;"",CONCATENATE(LOOKUP(C191,机构代码!B:B,机构代码!C:C),LOOKUP(J191,考试类型代码!A:A,考试类型代码!B:B),TEXT(COUNTIFS(C$3:C191,C191,J$3:J191,J191),"0000")),""),"")</f>
        <v>0823540001</v>
      </c>
      <c r="J191" s="6" t="s">
        <v>696</v>
      </c>
      <c r="K191" s="6">
        <v>1</v>
      </c>
      <c r="L191" s="6" t="s">
        <v>555</v>
      </c>
      <c r="N191" s="6" t="s">
        <v>555</v>
      </c>
      <c r="O191" s="6" t="s">
        <v>555</v>
      </c>
      <c r="Q191" s="6" t="s">
        <v>787</v>
      </c>
      <c r="R191" s="6" t="s">
        <v>555</v>
      </c>
      <c r="S191" s="6" t="s">
        <v>1433</v>
      </c>
      <c r="T191" s="6" t="s">
        <v>789</v>
      </c>
      <c r="U191" s="6" t="s">
        <v>555</v>
      </c>
      <c r="V191" s="6" t="s">
        <v>555</v>
      </c>
      <c r="W191" s="6" t="s">
        <v>1521</v>
      </c>
      <c r="X191" s="6" t="s">
        <v>555</v>
      </c>
      <c r="AA191" s="6" t="s">
        <v>1522</v>
      </c>
      <c r="AC191" s="6" t="s">
        <v>792</v>
      </c>
    </row>
    <row r="192" spans="1:30">
      <c r="A192" s="6" t="s">
        <v>1079</v>
      </c>
      <c r="B192" s="6" t="s">
        <v>113</v>
      </c>
      <c r="C192" s="6" t="s">
        <v>203</v>
      </c>
      <c r="D192" s="6" t="s">
        <v>1102</v>
      </c>
      <c r="E192" s="6" t="s">
        <v>1081</v>
      </c>
      <c r="F192" s="6" t="s">
        <v>1089</v>
      </c>
      <c r="G192" s="6" t="s">
        <v>764</v>
      </c>
      <c r="H192" s="6" t="s">
        <v>1103</v>
      </c>
      <c r="I192" s="15" t="str">
        <f>IF(C192&lt;&gt;"",IF(J192&lt;&gt;"",CONCATENATE(LOOKUP(C192,机构代码!B:B,机构代码!C:C),LOOKUP(J192,考试类型代码!A:A,考试类型代码!B:B),TEXT(COUNTIFS(C$3:C192,C192,J$3:J192,J192),"0000")),""),"")</f>
        <v>0823310003</v>
      </c>
      <c r="J192" s="6" t="s">
        <v>691</v>
      </c>
      <c r="K192" s="6">
        <v>1</v>
      </c>
      <c r="L192" s="6" t="s">
        <v>555</v>
      </c>
      <c r="N192" s="6" t="s">
        <v>555</v>
      </c>
      <c r="O192" s="6" t="s">
        <v>555</v>
      </c>
      <c r="Q192" s="6" t="s">
        <v>787</v>
      </c>
      <c r="R192" s="6" t="s">
        <v>555</v>
      </c>
      <c r="S192" s="6" t="s">
        <v>803</v>
      </c>
      <c r="T192" s="6" t="s">
        <v>807</v>
      </c>
      <c r="U192" s="6" t="s">
        <v>555</v>
      </c>
      <c r="V192" s="6" t="s">
        <v>555</v>
      </c>
      <c r="W192" s="6" t="s">
        <v>1397</v>
      </c>
      <c r="X192" s="6" t="s">
        <v>555</v>
      </c>
      <c r="AC192" s="6" t="s">
        <v>792</v>
      </c>
    </row>
    <row r="193" spans="1:30">
      <c r="A193" s="6" t="s">
        <v>1079</v>
      </c>
      <c r="B193" s="6" t="s">
        <v>113</v>
      </c>
      <c r="C193" s="6" t="s">
        <v>203</v>
      </c>
      <c r="D193" s="6" t="s">
        <v>1104</v>
      </c>
      <c r="E193" s="6" t="s">
        <v>1081</v>
      </c>
      <c r="F193" s="6" t="s">
        <v>1089</v>
      </c>
      <c r="G193" s="6" t="s">
        <v>764</v>
      </c>
      <c r="H193" s="6" t="s">
        <v>1105</v>
      </c>
      <c r="I193" s="15" t="str">
        <f>IF(C193&lt;&gt;"",IF(J193&lt;&gt;"",CONCATENATE(LOOKUP(C193,机构代码!B:B,机构代码!C:C),LOOKUP(J193,考试类型代码!A:A,考试类型代码!B:B),TEXT(COUNTIFS(C$3:C193,C193,J$3:J193,J193),"0000")),""),"")</f>
        <v>0823210001</v>
      </c>
      <c r="J193" s="6" t="s">
        <v>805</v>
      </c>
      <c r="K193" s="6">
        <v>1</v>
      </c>
      <c r="L193" s="6" t="s">
        <v>555</v>
      </c>
      <c r="N193" s="6" t="s">
        <v>555</v>
      </c>
      <c r="O193" s="6" t="s">
        <v>555</v>
      </c>
      <c r="Q193" s="6" t="s">
        <v>787</v>
      </c>
      <c r="R193" s="6" t="s">
        <v>555</v>
      </c>
      <c r="S193" s="6" t="s">
        <v>803</v>
      </c>
      <c r="T193" s="6" t="s">
        <v>807</v>
      </c>
      <c r="U193" s="6" t="s">
        <v>555</v>
      </c>
      <c r="V193" s="6" t="s">
        <v>555</v>
      </c>
      <c r="W193" s="14" t="s">
        <v>1523</v>
      </c>
      <c r="X193" s="6" t="s">
        <v>555</v>
      </c>
      <c r="AC193" s="6" t="s">
        <v>792</v>
      </c>
    </row>
    <row r="194" spans="1:30">
      <c r="A194" s="6" t="s">
        <v>1079</v>
      </c>
      <c r="B194" s="6" t="s">
        <v>113</v>
      </c>
      <c r="C194" s="6" t="s">
        <v>203</v>
      </c>
      <c r="D194" s="6" t="s">
        <v>1106</v>
      </c>
      <c r="E194" s="6" t="s">
        <v>1081</v>
      </c>
      <c r="F194" s="6" t="s">
        <v>1089</v>
      </c>
      <c r="G194" s="6" t="s">
        <v>764</v>
      </c>
      <c r="H194" s="6" t="s">
        <v>1103</v>
      </c>
      <c r="I194" s="15" t="str">
        <f>IF(C194&lt;&gt;"",IF(J194&lt;&gt;"",CONCATENATE(LOOKUP(C194,机构代码!B:B,机构代码!C:C),LOOKUP(J194,考试类型代码!A:A,考试类型代码!B:B),TEXT(COUNTIFS(C$3:C194,C194,J$3:J194,J194),"0000")),""),"")</f>
        <v>0823310004</v>
      </c>
      <c r="J194" s="6" t="s">
        <v>691</v>
      </c>
      <c r="K194" s="6">
        <v>1</v>
      </c>
      <c r="L194" s="6" t="s">
        <v>555</v>
      </c>
      <c r="N194" s="6" t="s">
        <v>555</v>
      </c>
      <c r="O194" s="6" t="s">
        <v>555</v>
      </c>
      <c r="Q194" s="6" t="s">
        <v>787</v>
      </c>
      <c r="R194" s="6" t="s">
        <v>555</v>
      </c>
      <c r="S194" s="6" t="s">
        <v>803</v>
      </c>
      <c r="T194" s="6" t="s">
        <v>807</v>
      </c>
      <c r="U194" s="6" t="s">
        <v>555</v>
      </c>
      <c r="V194" s="6" t="s">
        <v>555</v>
      </c>
      <c r="W194" s="6" t="s">
        <v>1397</v>
      </c>
      <c r="X194" s="6" t="s">
        <v>555</v>
      </c>
      <c r="AC194" s="6" t="s">
        <v>792</v>
      </c>
    </row>
    <row r="195" spans="1:30">
      <c r="A195" s="6" t="s">
        <v>1079</v>
      </c>
      <c r="B195" s="6" t="s">
        <v>113</v>
      </c>
      <c r="C195" s="6" t="s">
        <v>203</v>
      </c>
      <c r="D195" s="6" t="s">
        <v>1107</v>
      </c>
      <c r="E195" s="6" t="s">
        <v>1081</v>
      </c>
      <c r="F195" s="6" t="s">
        <v>1089</v>
      </c>
      <c r="G195" s="6" t="s">
        <v>764</v>
      </c>
      <c r="H195" s="6" t="s">
        <v>1105</v>
      </c>
      <c r="I195" s="15" t="str">
        <f>IF(C195&lt;&gt;"",IF(J195&lt;&gt;"",CONCATENATE(LOOKUP(C195,机构代码!B:B,机构代码!C:C),LOOKUP(J195,考试类型代码!A:A,考试类型代码!B:B),TEXT(COUNTIFS(C$3:C195,C195,J$3:J195,J195),"0000")),""),"")</f>
        <v>0823210002</v>
      </c>
      <c r="J195" s="6" t="s">
        <v>805</v>
      </c>
      <c r="K195" s="6">
        <v>1</v>
      </c>
      <c r="L195" s="6" t="s">
        <v>555</v>
      </c>
      <c r="N195" s="6" t="s">
        <v>555</v>
      </c>
      <c r="O195" s="6" t="s">
        <v>555</v>
      </c>
      <c r="Q195" s="6" t="s">
        <v>787</v>
      </c>
      <c r="R195" s="6" t="s">
        <v>555</v>
      </c>
      <c r="S195" s="6" t="s">
        <v>803</v>
      </c>
      <c r="T195" s="6" t="s">
        <v>807</v>
      </c>
      <c r="U195" s="6" t="s">
        <v>555</v>
      </c>
      <c r="V195" s="6" t="s">
        <v>555</v>
      </c>
      <c r="W195" s="14" t="s">
        <v>1523</v>
      </c>
      <c r="X195" s="6" t="s">
        <v>555</v>
      </c>
      <c r="AC195" s="6" t="s">
        <v>792</v>
      </c>
    </row>
    <row r="196" spans="1:30">
      <c r="A196" s="6" t="s">
        <v>1079</v>
      </c>
      <c r="B196" s="6" t="s">
        <v>113</v>
      </c>
      <c r="C196" s="6" t="s">
        <v>203</v>
      </c>
      <c r="D196" s="6" t="s">
        <v>1108</v>
      </c>
      <c r="E196" s="6" t="s">
        <v>1081</v>
      </c>
      <c r="F196" s="6" t="s">
        <v>1109</v>
      </c>
      <c r="G196" s="6" t="s">
        <v>764</v>
      </c>
      <c r="H196" s="6" t="s">
        <v>1098</v>
      </c>
      <c r="I196" s="15" t="str">
        <f>IF(C196&lt;&gt;"",IF(J196&lt;&gt;"",CONCATENATE(LOOKUP(C196,机构代码!B:B,机构代码!C:C),LOOKUP(J196,考试类型代码!A:A,考试类型代码!B:B),TEXT(COUNTIFS(C$3:C196,C196,J$3:J196,J196),"0000")),""),"")</f>
        <v>0823520002</v>
      </c>
      <c r="J196" s="6" t="s">
        <v>694</v>
      </c>
      <c r="K196" s="6">
        <v>1</v>
      </c>
      <c r="L196" s="6" t="s">
        <v>799</v>
      </c>
      <c r="M196" s="6" t="s">
        <v>800</v>
      </c>
      <c r="N196" s="6" t="s">
        <v>555</v>
      </c>
      <c r="O196" s="6" t="s">
        <v>555</v>
      </c>
      <c r="Q196" s="6" t="s">
        <v>801</v>
      </c>
      <c r="R196" s="6" t="s">
        <v>555</v>
      </c>
      <c r="S196" s="6" t="s">
        <v>803</v>
      </c>
      <c r="T196" s="6" t="s">
        <v>789</v>
      </c>
      <c r="U196" s="6" t="s">
        <v>555</v>
      </c>
      <c r="V196" s="6" t="s">
        <v>555</v>
      </c>
      <c r="W196" s="6" t="s">
        <v>1524</v>
      </c>
      <c r="X196" s="6" t="s">
        <v>555</v>
      </c>
      <c r="AC196" s="6" t="s">
        <v>804</v>
      </c>
      <c r="AD196" s="6" t="s">
        <v>972</v>
      </c>
    </row>
    <row r="197" spans="1:30">
      <c r="A197" s="6" t="s">
        <v>1079</v>
      </c>
      <c r="B197" s="6" t="s">
        <v>113</v>
      </c>
      <c r="C197" s="6" t="s">
        <v>203</v>
      </c>
      <c r="D197" s="6" t="s">
        <v>1101</v>
      </c>
      <c r="E197" s="6" t="s">
        <v>1081</v>
      </c>
      <c r="F197" s="6" t="s">
        <v>1109</v>
      </c>
      <c r="G197" s="6" t="s">
        <v>764</v>
      </c>
      <c r="H197" s="6" t="s">
        <v>1098</v>
      </c>
      <c r="I197" s="15" t="str">
        <f>IF(C197&lt;&gt;"",IF(J197&lt;&gt;"",CONCATENATE(LOOKUP(C197,机构代码!B:B,机构代码!C:C),LOOKUP(J197,考试类型代码!A:A,考试类型代码!B:B),TEXT(COUNTIFS(C$3:C197,C197,J$3:J197,J197),"0000")),""),"")</f>
        <v>0823520003</v>
      </c>
      <c r="J197" s="6" t="s">
        <v>694</v>
      </c>
      <c r="K197" s="6">
        <v>1</v>
      </c>
      <c r="L197" s="6" t="s">
        <v>799</v>
      </c>
      <c r="M197" s="6" t="s">
        <v>800</v>
      </c>
      <c r="N197" s="6" t="s">
        <v>555</v>
      </c>
      <c r="O197" s="6" t="s">
        <v>555</v>
      </c>
      <c r="Q197" s="6" t="s">
        <v>801</v>
      </c>
      <c r="R197" s="6" t="s">
        <v>555</v>
      </c>
      <c r="S197" s="6" t="s">
        <v>803</v>
      </c>
      <c r="T197" s="6" t="s">
        <v>789</v>
      </c>
      <c r="U197" s="6" t="s">
        <v>555</v>
      </c>
      <c r="V197" s="6" t="s">
        <v>555</v>
      </c>
      <c r="W197" s="6" t="s">
        <v>1524</v>
      </c>
      <c r="X197" s="6" t="s">
        <v>555</v>
      </c>
      <c r="AC197" s="6" t="s">
        <v>804</v>
      </c>
      <c r="AD197" s="6" t="s">
        <v>972</v>
      </c>
    </row>
    <row r="198" spans="1:30">
      <c r="A198" s="6" t="s">
        <v>1079</v>
      </c>
      <c r="B198" s="6" t="s">
        <v>113</v>
      </c>
      <c r="C198" s="6" t="s">
        <v>203</v>
      </c>
      <c r="D198" s="6" t="s">
        <v>1110</v>
      </c>
      <c r="E198" s="6" t="s">
        <v>1081</v>
      </c>
      <c r="F198" s="6" t="s">
        <v>1111</v>
      </c>
      <c r="G198" s="6" t="s">
        <v>764</v>
      </c>
      <c r="H198" s="6" t="s">
        <v>1112</v>
      </c>
      <c r="I198" s="15" t="str">
        <f>IF(C198&lt;&gt;"",IF(J198&lt;&gt;"",CONCATENATE(LOOKUP(C198,机构代码!B:B,机构代码!C:C),LOOKUP(J198,考试类型代码!A:A,考试类型代码!B:B),TEXT(COUNTIFS(C$3:C198,C198,J$3:J198,J198),"0000")),""),"")</f>
        <v>0823410001</v>
      </c>
      <c r="J198" s="6" t="s">
        <v>692</v>
      </c>
      <c r="K198" s="6">
        <v>1</v>
      </c>
      <c r="L198" s="6" t="s">
        <v>799</v>
      </c>
      <c r="M198" s="6" t="s">
        <v>800</v>
      </c>
      <c r="N198" s="6" t="s">
        <v>555</v>
      </c>
      <c r="O198" s="6" t="s">
        <v>555</v>
      </c>
      <c r="Q198" s="6" t="s">
        <v>801</v>
      </c>
      <c r="R198" s="6" t="s">
        <v>555</v>
      </c>
      <c r="S198" s="6" t="s">
        <v>803</v>
      </c>
      <c r="T198" s="6" t="s">
        <v>789</v>
      </c>
      <c r="U198" s="6" t="s">
        <v>555</v>
      </c>
      <c r="V198" s="6" t="s">
        <v>555</v>
      </c>
      <c r="W198" s="6" t="s">
        <v>796</v>
      </c>
      <c r="X198" s="6" t="s">
        <v>555</v>
      </c>
      <c r="Y198" s="6" t="s">
        <v>1402</v>
      </c>
      <c r="Z198" s="6" t="s">
        <v>555</v>
      </c>
      <c r="AC198" s="6" t="s">
        <v>804</v>
      </c>
      <c r="AD198" s="6" t="s">
        <v>972</v>
      </c>
    </row>
    <row r="199" spans="1:30">
      <c r="A199" s="6" t="s">
        <v>1079</v>
      </c>
      <c r="B199" s="6" t="s">
        <v>113</v>
      </c>
      <c r="C199" s="6" t="s">
        <v>203</v>
      </c>
      <c r="D199" s="6" t="s">
        <v>1113</v>
      </c>
      <c r="E199" s="6" t="s">
        <v>1081</v>
      </c>
      <c r="F199" s="6" t="s">
        <v>1111</v>
      </c>
      <c r="G199" s="6" t="s">
        <v>764</v>
      </c>
      <c r="H199" s="6" t="s">
        <v>1112</v>
      </c>
      <c r="I199" s="15" t="str">
        <f>IF(C199&lt;&gt;"",IF(J199&lt;&gt;"",CONCATENATE(LOOKUP(C199,机构代码!B:B,机构代码!C:C),LOOKUP(J199,考试类型代码!A:A,考试类型代码!B:B),TEXT(COUNTIFS(C$3:C199,C199,J$3:J199,J199),"0000")),""),"")</f>
        <v>0823410002</v>
      </c>
      <c r="J199" s="6" t="s">
        <v>692</v>
      </c>
      <c r="K199" s="6">
        <v>1</v>
      </c>
      <c r="L199" s="6" t="s">
        <v>799</v>
      </c>
      <c r="M199" s="6" t="s">
        <v>800</v>
      </c>
      <c r="N199" s="6" t="s">
        <v>555</v>
      </c>
      <c r="O199" s="6" t="s">
        <v>555</v>
      </c>
      <c r="Q199" s="6" t="s">
        <v>801</v>
      </c>
      <c r="R199" s="6" t="s">
        <v>555</v>
      </c>
      <c r="S199" s="6" t="s">
        <v>803</v>
      </c>
      <c r="T199" s="6" t="s">
        <v>789</v>
      </c>
      <c r="U199" s="6" t="s">
        <v>555</v>
      </c>
      <c r="V199" s="6" t="s">
        <v>555</v>
      </c>
      <c r="W199" s="6" t="s">
        <v>796</v>
      </c>
      <c r="X199" s="6" t="s">
        <v>555</v>
      </c>
      <c r="Y199" s="6" t="s">
        <v>1402</v>
      </c>
      <c r="Z199" s="6" t="s">
        <v>555</v>
      </c>
      <c r="AC199" s="6" t="s">
        <v>804</v>
      </c>
      <c r="AD199" s="6" t="s">
        <v>972</v>
      </c>
    </row>
    <row r="200" spans="1:30">
      <c r="A200" s="6" t="s">
        <v>1079</v>
      </c>
      <c r="B200" s="6" t="s">
        <v>113</v>
      </c>
      <c r="C200" s="6" t="s">
        <v>203</v>
      </c>
      <c r="D200" s="6" t="s">
        <v>1114</v>
      </c>
      <c r="E200" s="6" t="s">
        <v>1081</v>
      </c>
      <c r="F200" s="6" t="s">
        <v>1111</v>
      </c>
      <c r="G200" s="6" t="s">
        <v>764</v>
      </c>
      <c r="H200" s="6" t="s">
        <v>1112</v>
      </c>
      <c r="I200" s="15" t="str">
        <f>IF(C200&lt;&gt;"",IF(J200&lt;&gt;"",CONCATENATE(LOOKUP(C200,机构代码!B:B,机构代码!C:C),LOOKUP(J200,考试类型代码!A:A,考试类型代码!B:B),TEXT(COUNTIFS(C$3:C200,C200,J$3:J200,J200),"0000")),""),"")</f>
        <v>0823410003</v>
      </c>
      <c r="J200" s="6" t="s">
        <v>692</v>
      </c>
      <c r="K200" s="6">
        <v>1</v>
      </c>
      <c r="L200" s="6" t="s">
        <v>799</v>
      </c>
      <c r="M200" s="6" t="s">
        <v>800</v>
      </c>
      <c r="N200" s="6" t="s">
        <v>555</v>
      </c>
      <c r="O200" s="6" t="s">
        <v>555</v>
      </c>
      <c r="Q200" s="6" t="s">
        <v>801</v>
      </c>
      <c r="R200" s="6" t="s">
        <v>555</v>
      </c>
      <c r="S200" s="6" t="s">
        <v>803</v>
      </c>
      <c r="T200" s="6" t="s">
        <v>789</v>
      </c>
      <c r="U200" s="6" t="s">
        <v>555</v>
      </c>
      <c r="V200" s="6" t="s">
        <v>555</v>
      </c>
      <c r="W200" s="6" t="s">
        <v>796</v>
      </c>
      <c r="X200" s="6" t="s">
        <v>555</v>
      </c>
      <c r="Y200" s="6" t="s">
        <v>1402</v>
      </c>
      <c r="Z200" s="6" t="s">
        <v>555</v>
      </c>
      <c r="AC200" s="6" t="s">
        <v>804</v>
      </c>
      <c r="AD200" s="6" t="s">
        <v>972</v>
      </c>
    </row>
    <row r="201" spans="1:30">
      <c r="A201" s="6" t="s">
        <v>1079</v>
      </c>
      <c r="B201" s="6" t="s">
        <v>113</v>
      </c>
      <c r="C201" s="6" t="s">
        <v>203</v>
      </c>
      <c r="D201" s="6" t="s">
        <v>1115</v>
      </c>
      <c r="E201" s="6" t="s">
        <v>1081</v>
      </c>
      <c r="F201" s="6" t="s">
        <v>1089</v>
      </c>
      <c r="G201" s="6" t="s">
        <v>757</v>
      </c>
      <c r="H201" s="6" t="s">
        <v>1087</v>
      </c>
      <c r="I201" s="15" t="str">
        <f>IF(C201&lt;&gt;"",IF(J201&lt;&gt;"",CONCATENATE(LOOKUP(C201,机构代码!B:B,机构代码!C:C),LOOKUP(J201,考试类型代码!A:A,考试类型代码!B:B),TEXT(COUNTIFS(C$3:C201,C201,J$3:J201,J201),"0000")),""),"")</f>
        <v>0823110006</v>
      </c>
      <c r="J201" s="6" t="s">
        <v>798</v>
      </c>
      <c r="K201" s="6">
        <v>1</v>
      </c>
      <c r="L201" s="6" t="s">
        <v>799</v>
      </c>
      <c r="M201" s="6" t="s">
        <v>800</v>
      </c>
      <c r="N201" s="6" t="s">
        <v>555</v>
      </c>
      <c r="O201" s="6" t="s">
        <v>555</v>
      </c>
      <c r="Q201" s="6" t="s">
        <v>801</v>
      </c>
      <c r="R201" s="6" t="s">
        <v>555</v>
      </c>
      <c r="S201" s="6" t="s">
        <v>803</v>
      </c>
      <c r="T201" s="6" t="s">
        <v>789</v>
      </c>
      <c r="U201" s="6" t="s">
        <v>555</v>
      </c>
      <c r="V201" s="6" t="s">
        <v>555</v>
      </c>
      <c r="W201" s="6" t="s">
        <v>796</v>
      </c>
      <c r="X201" s="6" t="s">
        <v>555</v>
      </c>
      <c r="AC201" s="6" t="s">
        <v>804</v>
      </c>
      <c r="AD201" s="6" t="s">
        <v>972</v>
      </c>
    </row>
    <row r="202" spans="1:30">
      <c r="A202" s="6" t="s">
        <v>1079</v>
      </c>
      <c r="B202" s="6" t="s">
        <v>113</v>
      </c>
      <c r="C202" s="6" t="s">
        <v>203</v>
      </c>
      <c r="D202" s="6" t="s">
        <v>1116</v>
      </c>
      <c r="E202" s="6" t="s">
        <v>1081</v>
      </c>
      <c r="F202" s="6" t="s">
        <v>1089</v>
      </c>
      <c r="G202" s="6" t="s">
        <v>1117</v>
      </c>
      <c r="H202" s="6" t="s">
        <v>1087</v>
      </c>
      <c r="I202" s="15" t="str">
        <f>IF(C202&lt;&gt;"",IF(J202&lt;&gt;"",CONCATENATE(LOOKUP(C202,机构代码!B:B,机构代码!C:C),LOOKUP(J202,考试类型代码!A:A,考试类型代码!B:B),TEXT(COUNTIFS(C$3:C202,C202,J$3:J202,J202),"0000")),""),"")</f>
        <v>0823110007</v>
      </c>
      <c r="J202" s="6" t="s">
        <v>798</v>
      </c>
      <c r="K202" s="6">
        <v>1</v>
      </c>
      <c r="L202" s="6" t="s">
        <v>799</v>
      </c>
      <c r="M202" s="6" t="s">
        <v>800</v>
      </c>
      <c r="N202" s="6" t="s">
        <v>555</v>
      </c>
      <c r="O202" s="6" t="s">
        <v>555</v>
      </c>
      <c r="Q202" s="6" t="s">
        <v>801</v>
      </c>
      <c r="R202" s="6" t="s">
        <v>555</v>
      </c>
      <c r="S202" s="6" t="s">
        <v>803</v>
      </c>
      <c r="T202" s="6" t="s">
        <v>789</v>
      </c>
      <c r="U202" s="6" t="s">
        <v>555</v>
      </c>
      <c r="V202" s="6" t="s">
        <v>555</v>
      </c>
      <c r="W202" s="6" t="s">
        <v>796</v>
      </c>
      <c r="X202" s="6" t="s">
        <v>555</v>
      </c>
      <c r="AC202" s="6" t="s">
        <v>804</v>
      </c>
      <c r="AD202" s="6" t="s">
        <v>972</v>
      </c>
    </row>
    <row r="203" spans="1:30">
      <c r="A203" s="6" t="s">
        <v>1079</v>
      </c>
      <c r="B203" s="6" t="s">
        <v>113</v>
      </c>
      <c r="C203" s="6" t="s">
        <v>203</v>
      </c>
      <c r="D203" s="6" t="s">
        <v>1118</v>
      </c>
      <c r="E203" s="6" t="s">
        <v>1081</v>
      </c>
      <c r="F203" s="6" t="s">
        <v>1089</v>
      </c>
      <c r="G203" s="6" t="s">
        <v>757</v>
      </c>
      <c r="H203" s="6" t="s">
        <v>1087</v>
      </c>
      <c r="I203" s="15" t="str">
        <f>IF(C203&lt;&gt;"",IF(J203&lt;&gt;"",CONCATENATE(LOOKUP(C203,机构代码!B:B,机构代码!C:C),LOOKUP(J203,考试类型代码!A:A,考试类型代码!B:B),TEXT(COUNTIFS(C$3:C203,C203,J$3:J203,J203),"0000")),""),"")</f>
        <v>0823110008</v>
      </c>
      <c r="J203" s="6" t="s">
        <v>798</v>
      </c>
      <c r="K203" s="6">
        <v>1</v>
      </c>
      <c r="L203" s="6" t="s">
        <v>799</v>
      </c>
      <c r="M203" s="6" t="s">
        <v>800</v>
      </c>
      <c r="N203" s="6" t="s">
        <v>555</v>
      </c>
      <c r="O203" s="6" t="s">
        <v>555</v>
      </c>
      <c r="Q203" s="6" t="s">
        <v>801</v>
      </c>
      <c r="R203" s="6" t="s">
        <v>555</v>
      </c>
      <c r="S203" s="6" t="s">
        <v>803</v>
      </c>
      <c r="T203" s="6" t="s">
        <v>789</v>
      </c>
      <c r="U203" s="6" t="s">
        <v>555</v>
      </c>
      <c r="V203" s="6" t="s">
        <v>555</v>
      </c>
      <c r="W203" s="6" t="s">
        <v>796</v>
      </c>
      <c r="X203" s="6" t="s">
        <v>555</v>
      </c>
      <c r="AC203" s="6" t="s">
        <v>804</v>
      </c>
      <c r="AD203" s="6" t="s">
        <v>972</v>
      </c>
    </row>
    <row r="204" spans="1:30">
      <c r="A204" s="6" t="s">
        <v>818</v>
      </c>
      <c r="B204" s="6" t="s">
        <v>113</v>
      </c>
      <c r="C204" s="6" t="s">
        <v>204</v>
      </c>
      <c r="D204" s="6" t="s">
        <v>1119</v>
      </c>
      <c r="E204" s="6" t="s">
        <v>755</v>
      </c>
      <c r="F204" s="6" t="s">
        <v>1120</v>
      </c>
      <c r="G204" s="6" t="s">
        <v>764</v>
      </c>
      <c r="H204" s="6" t="s">
        <v>1121</v>
      </c>
      <c r="I204" s="15" t="str">
        <f>IF(C204&lt;&gt;"",IF(J204&lt;&gt;"",CONCATENATE(LOOKUP(C204,机构代码!B:B,机构代码!C:C),LOOKUP(J204,考试类型代码!A:A,考试类型代码!B:B),TEXT(COUNTIFS(C$3:C204,C204,J$3:J204,J204),"0000")),""),"")</f>
        <v>0824310001</v>
      </c>
      <c r="J204" s="6" t="s">
        <v>691</v>
      </c>
      <c r="K204" s="6">
        <v>2</v>
      </c>
      <c r="L204" s="6" t="s">
        <v>555</v>
      </c>
      <c r="N204" s="6" t="s">
        <v>555</v>
      </c>
      <c r="O204" s="6" t="s">
        <v>555</v>
      </c>
      <c r="Q204" s="6" t="s">
        <v>787</v>
      </c>
      <c r="R204" s="6" t="s">
        <v>555</v>
      </c>
      <c r="S204" s="6" t="s">
        <v>803</v>
      </c>
      <c r="T204" s="6" t="s">
        <v>807</v>
      </c>
      <c r="U204" s="6" t="s">
        <v>555</v>
      </c>
      <c r="V204" s="6" t="s">
        <v>555</v>
      </c>
      <c r="W204" s="6" t="s">
        <v>1525</v>
      </c>
      <c r="X204" s="6" t="s">
        <v>1427</v>
      </c>
      <c r="AC204" s="6" t="s">
        <v>792</v>
      </c>
    </row>
    <row r="205" spans="1:30">
      <c r="A205" s="6" t="s">
        <v>818</v>
      </c>
      <c r="B205" s="6" t="s">
        <v>113</v>
      </c>
      <c r="C205" s="6" t="s">
        <v>204</v>
      </c>
      <c r="D205" s="6" t="s">
        <v>1119</v>
      </c>
      <c r="E205" s="6" t="s">
        <v>755</v>
      </c>
      <c r="F205" s="6" t="s">
        <v>1122</v>
      </c>
      <c r="G205" s="6" t="s">
        <v>764</v>
      </c>
      <c r="H205" s="6" t="s">
        <v>1065</v>
      </c>
      <c r="I205" s="15" t="str">
        <f>IF(C205&lt;&gt;"",IF(J205&lt;&gt;"",CONCATENATE(LOOKUP(C205,机构代码!B:B,机构代码!C:C),LOOKUP(J205,考试类型代码!A:A,考试类型代码!B:B),TEXT(COUNTIFS(C$3:C205,C205,J$3:J205,J205),"0000")),""),"")</f>
        <v>0824310002</v>
      </c>
      <c r="J205" s="6" t="s">
        <v>691</v>
      </c>
      <c r="K205" s="6">
        <v>1</v>
      </c>
      <c r="L205" s="6" t="s">
        <v>555</v>
      </c>
      <c r="N205" s="6" t="s">
        <v>555</v>
      </c>
      <c r="O205" s="6" t="s">
        <v>555</v>
      </c>
      <c r="Q205" s="6" t="s">
        <v>787</v>
      </c>
      <c r="R205" s="6" t="s">
        <v>555</v>
      </c>
      <c r="S205" s="6" t="s">
        <v>788</v>
      </c>
      <c r="T205" s="6" t="s">
        <v>807</v>
      </c>
      <c r="U205" s="6" t="s">
        <v>555</v>
      </c>
      <c r="V205" s="6" t="s">
        <v>555</v>
      </c>
      <c r="W205" s="6" t="s">
        <v>1526</v>
      </c>
      <c r="X205" s="6" t="s">
        <v>790</v>
      </c>
      <c r="AC205" s="6" t="s">
        <v>792</v>
      </c>
    </row>
    <row r="206" spans="1:30">
      <c r="A206" s="6" t="s">
        <v>818</v>
      </c>
      <c r="B206" s="6" t="s">
        <v>113</v>
      </c>
      <c r="C206" s="6" t="s">
        <v>204</v>
      </c>
      <c r="D206" s="6" t="s">
        <v>1119</v>
      </c>
      <c r="E206" s="6" t="s">
        <v>755</v>
      </c>
      <c r="F206" s="6" t="s">
        <v>1123</v>
      </c>
      <c r="G206" s="6" t="s">
        <v>764</v>
      </c>
      <c r="H206" s="6" t="s">
        <v>1124</v>
      </c>
      <c r="I206" s="15" t="str">
        <f>IF(C206&lt;&gt;"",IF(J206&lt;&gt;"",CONCATENATE(LOOKUP(C206,机构代码!B:B,机构代码!C:C),LOOKUP(J206,考试类型代码!A:A,考试类型代码!B:B),TEXT(COUNTIFS(C$3:C206,C206,J$3:J206,J206),"0000")),""),"")</f>
        <v>0824310003</v>
      </c>
      <c r="J206" s="6" t="s">
        <v>691</v>
      </c>
      <c r="K206" s="6">
        <v>1</v>
      </c>
      <c r="L206" s="6" t="s">
        <v>555</v>
      </c>
      <c r="N206" s="6" t="s">
        <v>555</v>
      </c>
      <c r="O206" s="6" t="s">
        <v>555</v>
      </c>
      <c r="Q206" s="6" t="s">
        <v>787</v>
      </c>
      <c r="R206" s="6" t="s">
        <v>555</v>
      </c>
      <c r="S206" s="6" t="s">
        <v>788</v>
      </c>
      <c r="T206" s="6" t="s">
        <v>807</v>
      </c>
      <c r="U206" s="6" t="s">
        <v>555</v>
      </c>
      <c r="V206" s="6" t="s">
        <v>555</v>
      </c>
      <c r="W206" s="6" t="s">
        <v>1527</v>
      </c>
      <c r="X206" s="6" t="s">
        <v>790</v>
      </c>
      <c r="AC206" s="6" t="s">
        <v>792</v>
      </c>
    </row>
    <row r="207" spans="1:30">
      <c r="A207" s="6" t="s">
        <v>818</v>
      </c>
      <c r="B207" s="6" t="s">
        <v>113</v>
      </c>
      <c r="C207" s="6" t="s">
        <v>204</v>
      </c>
      <c r="D207" s="6" t="s">
        <v>1125</v>
      </c>
      <c r="E207" s="6" t="s">
        <v>755</v>
      </c>
      <c r="F207" s="6" t="s">
        <v>1126</v>
      </c>
      <c r="G207" s="6" t="s">
        <v>757</v>
      </c>
      <c r="H207" s="6" t="s">
        <v>1127</v>
      </c>
      <c r="I207" s="15" t="str">
        <f>IF(C207&lt;&gt;"",IF(J207&lt;&gt;"",CONCATENATE(LOOKUP(C207,机构代码!B:B,机构代码!C:C),LOOKUP(J207,考试类型代码!A:A,考试类型代码!B:B),TEXT(COUNTIFS(C$3:C207,C207,J$3:J207,J207),"0000")),""),"")</f>
        <v>0824110001</v>
      </c>
      <c r="J207" s="6" t="s">
        <v>798</v>
      </c>
      <c r="K207" s="6">
        <v>1</v>
      </c>
      <c r="L207" s="6" t="s">
        <v>555</v>
      </c>
      <c r="N207" s="6" t="s">
        <v>555</v>
      </c>
      <c r="O207" s="6" t="s">
        <v>555</v>
      </c>
      <c r="Q207" s="6" t="s">
        <v>787</v>
      </c>
      <c r="R207" s="6" t="s">
        <v>555</v>
      </c>
      <c r="S207" s="6" t="s">
        <v>803</v>
      </c>
      <c r="T207" s="6" t="s">
        <v>807</v>
      </c>
      <c r="U207" s="6" t="s">
        <v>555</v>
      </c>
      <c r="V207" s="6" t="s">
        <v>555</v>
      </c>
      <c r="W207" s="6" t="s">
        <v>555</v>
      </c>
      <c r="X207" s="6" t="s">
        <v>1427</v>
      </c>
      <c r="AC207" s="6" t="s">
        <v>792</v>
      </c>
    </row>
    <row r="208" spans="1:30">
      <c r="A208" s="6" t="s">
        <v>818</v>
      </c>
      <c r="B208" s="6" t="s">
        <v>113</v>
      </c>
      <c r="C208" s="6" t="s">
        <v>204</v>
      </c>
      <c r="D208" s="6" t="s">
        <v>1128</v>
      </c>
      <c r="E208" s="6" t="s">
        <v>755</v>
      </c>
      <c r="F208" s="6" t="s">
        <v>1126</v>
      </c>
      <c r="G208" s="6" t="s">
        <v>757</v>
      </c>
      <c r="H208" s="6" t="s">
        <v>1127</v>
      </c>
      <c r="I208" s="15" t="str">
        <f>IF(C208&lt;&gt;"",IF(J208&lt;&gt;"",CONCATENATE(LOOKUP(C208,机构代码!B:B,机构代码!C:C),LOOKUP(J208,考试类型代码!A:A,考试类型代码!B:B),TEXT(COUNTIFS(C$3:C208,C208,J$3:J208,J208),"0000")),""),"")</f>
        <v>0824110002</v>
      </c>
      <c r="J208" s="6" t="s">
        <v>798</v>
      </c>
      <c r="K208" s="6">
        <v>1</v>
      </c>
      <c r="L208" s="6" t="s">
        <v>555</v>
      </c>
      <c r="N208" s="6" t="s">
        <v>795</v>
      </c>
      <c r="O208" s="6" t="s">
        <v>555</v>
      </c>
      <c r="Q208" s="6" t="s">
        <v>787</v>
      </c>
      <c r="R208" s="6" t="s">
        <v>555</v>
      </c>
      <c r="S208" s="6" t="s">
        <v>803</v>
      </c>
      <c r="T208" s="6" t="s">
        <v>807</v>
      </c>
      <c r="U208" s="6" t="s">
        <v>555</v>
      </c>
      <c r="V208" s="6" t="s">
        <v>555</v>
      </c>
      <c r="W208" s="6" t="s">
        <v>555</v>
      </c>
      <c r="X208" s="6" t="s">
        <v>1427</v>
      </c>
      <c r="AC208" s="6" t="s">
        <v>792</v>
      </c>
    </row>
    <row r="209" spans="1:30">
      <c r="A209" s="6" t="s">
        <v>818</v>
      </c>
      <c r="B209" s="6" t="s">
        <v>113</v>
      </c>
      <c r="C209" s="6" t="s">
        <v>204</v>
      </c>
      <c r="D209" s="6" t="s">
        <v>1128</v>
      </c>
      <c r="E209" s="6" t="s">
        <v>755</v>
      </c>
      <c r="F209" s="6" t="s">
        <v>1126</v>
      </c>
      <c r="G209" s="6" t="s">
        <v>757</v>
      </c>
      <c r="H209" s="6" t="s">
        <v>1127</v>
      </c>
      <c r="I209" s="15" t="str">
        <f>IF(C209&lt;&gt;"",IF(J209&lt;&gt;"",CONCATENATE(LOOKUP(C209,机构代码!B:B,机构代码!C:C),LOOKUP(J209,考试类型代码!A:A,考试类型代码!B:B),TEXT(COUNTIFS(C$3:C209,C209,J$3:J209,J209),"0000")),""),"")</f>
        <v>0824110003</v>
      </c>
      <c r="J209" s="6" t="s">
        <v>798</v>
      </c>
      <c r="K209" s="6">
        <v>1</v>
      </c>
      <c r="L209" s="6" t="s">
        <v>555</v>
      </c>
      <c r="N209" s="6" t="s">
        <v>809</v>
      </c>
      <c r="O209" s="6" t="s">
        <v>555</v>
      </c>
      <c r="Q209" s="6" t="s">
        <v>787</v>
      </c>
      <c r="R209" s="6" t="s">
        <v>555</v>
      </c>
      <c r="S209" s="6" t="s">
        <v>803</v>
      </c>
      <c r="T209" s="6" t="s">
        <v>807</v>
      </c>
      <c r="U209" s="6" t="s">
        <v>555</v>
      </c>
      <c r="V209" s="6" t="s">
        <v>555</v>
      </c>
      <c r="W209" s="6" t="s">
        <v>555</v>
      </c>
      <c r="X209" s="6" t="s">
        <v>1427</v>
      </c>
      <c r="AC209" s="6" t="s">
        <v>792</v>
      </c>
    </row>
    <row r="210" spans="1:30">
      <c r="A210" s="6" t="s">
        <v>818</v>
      </c>
      <c r="B210" s="6" t="s">
        <v>113</v>
      </c>
      <c r="C210" s="6" t="s">
        <v>204</v>
      </c>
      <c r="D210" s="6" t="s">
        <v>1129</v>
      </c>
      <c r="E210" s="6" t="s">
        <v>755</v>
      </c>
      <c r="F210" s="6" t="s">
        <v>1123</v>
      </c>
      <c r="G210" s="6" t="s">
        <v>764</v>
      </c>
      <c r="H210" s="6" t="s">
        <v>1124</v>
      </c>
      <c r="I210" s="15" t="str">
        <f>IF(C210&lt;&gt;"",IF(J210&lt;&gt;"",CONCATENATE(LOOKUP(C210,机构代码!B:B,机构代码!C:C),LOOKUP(J210,考试类型代码!A:A,考试类型代码!B:B),TEXT(COUNTIFS(C$3:C210,C210,J$3:J210,J210),"0000")),""),"")</f>
        <v>0824310004</v>
      </c>
      <c r="J210" s="6" t="s">
        <v>691</v>
      </c>
      <c r="K210" s="6">
        <v>1</v>
      </c>
      <c r="L210" s="6" t="s">
        <v>555</v>
      </c>
      <c r="N210" s="6" t="s">
        <v>555</v>
      </c>
      <c r="O210" s="6" t="s">
        <v>555</v>
      </c>
      <c r="Q210" s="6" t="s">
        <v>787</v>
      </c>
      <c r="R210" s="6" t="s">
        <v>555</v>
      </c>
      <c r="S210" s="6" t="s">
        <v>803</v>
      </c>
      <c r="T210" s="6" t="s">
        <v>807</v>
      </c>
      <c r="U210" s="6" t="s">
        <v>555</v>
      </c>
      <c r="V210" s="6" t="s">
        <v>555</v>
      </c>
      <c r="W210" s="6" t="s">
        <v>1527</v>
      </c>
      <c r="X210" s="6" t="s">
        <v>790</v>
      </c>
      <c r="AC210" s="6" t="s">
        <v>792</v>
      </c>
    </row>
    <row r="211" spans="1:30">
      <c r="A211" s="6" t="s">
        <v>818</v>
      </c>
      <c r="B211" s="6" t="s">
        <v>113</v>
      </c>
      <c r="C211" s="6" t="s">
        <v>204</v>
      </c>
      <c r="D211" s="6" t="s">
        <v>1129</v>
      </c>
      <c r="E211" s="6" t="s">
        <v>755</v>
      </c>
      <c r="F211" s="6" t="s">
        <v>1130</v>
      </c>
      <c r="G211" s="6" t="s">
        <v>764</v>
      </c>
      <c r="H211" s="6" t="s">
        <v>1067</v>
      </c>
      <c r="I211" s="15" t="str">
        <f>IF(C211&lt;&gt;"",IF(J211&lt;&gt;"",CONCATENATE(LOOKUP(C211,机构代码!B:B,机构代码!C:C),LOOKUP(J211,考试类型代码!A:A,考试类型代码!B:B),TEXT(COUNTIFS(C$3:C211,C211,J$3:J211,J211),"0000")),""),"")</f>
        <v>0824310005</v>
      </c>
      <c r="J211" s="6" t="s">
        <v>691</v>
      </c>
      <c r="K211" s="6">
        <v>1</v>
      </c>
      <c r="L211" s="6" t="s">
        <v>555</v>
      </c>
      <c r="N211" s="6" t="s">
        <v>555</v>
      </c>
      <c r="O211" s="6" t="s">
        <v>555</v>
      </c>
      <c r="Q211" s="6" t="s">
        <v>787</v>
      </c>
      <c r="R211" s="6" t="s">
        <v>555</v>
      </c>
      <c r="S211" s="6" t="s">
        <v>803</v>
      </c>
      <c r="T211" s="6" t="s">
        <v>807</v>
      </c>
      <c r="U211" s="6" t="s">
        <v>555</v>
      </c>
      <c r="V211" s="6" t="s">
        <v>555</v>
      </c>
      <c r="W211" s="6" t="s">
        <v>1528</v>
      </c>
      <c r="X211" s="6" t="s">
        <v>1427</v>
      </c>
      <c r="AC211" s="6" t="s">
        <v>792</v>
      </c>
    </row>
    <row r="212" spans="1:30">
      <c r="A212" s="6" t="s">
        <v>818</v>
      </c>
      <c r="B212" s="6" t="s">
        <v>113</v>
      </c>
      <c r="C212" s="6" t="s">
        <v>204</v>
      </c>
      <c r="D212" s="6" t="s">
        <v>1131</v>
      </c>
      <c r="E212" s="6" t="s">
        <v>755</v>
      </c>
      <c r="F212" s="6" t="s">
        <v>1126</v>
      </c>
      <c r="G212" s="6" t="s">
        <v>757</v>
      </c>
      <c r="H212" s="6" t="s">
        <v>1127</v>
      </c>
      <c r="I212" s="15" t="str">
        <f>IF(C212&lt;&gt;"",IF(J212&lt;&gt;"",CONCATENATE(LOOKUP(C212,机构代码!B:B,机构代码!C:C),LOOKUP(J212,考试类型代码!A:A,考试类型代码!B:B),TEXT(COUNTIFS(C$3:C212,C212,J$3:J212,J212),"0000")),""),"")</f>
        <v>0824110004</v>
      </c>
      <c r="J212" s="6" t="s">
        <v>798</v>
      </c>
      <c r="K212" s="6">
        <v>2</v>
      </c>
      <c r="L212" s="6" t="s">
        <v>555</v>
      </c>
      <c r="N212" s="6" t="s">
        <v>555</v>
      </c>
      <c r="O212" s="6" t="s">
        <v>555</v>
      </c>
      <c r="Q212" s="6" t="s">
        <v>787</v>
      </c>
      <c r="R212" s="6" t="s">
        <v>555</v>
      </c>
      <c r="S212" s="6" t="s">
        <v>803</v>
      </c>
      <c r="T212" s="6" t="s">
        <v>807</v>
      </c>
      <c r="U212" s="6" t="s">
        <v>555</v>
      </c>
      <c r="V212" s="6" t="s">
        <v>555</v>
      </c>
      <c r="W212" s="6" t="s">
        <v>555</v>
      </c>
      <c r="X212" s="6" t="s">
        <v>1427</v>
      </c>
      <c r="AC212" s="6" t="s">
        <v>792</v>
      </c>
    </row>
    <row r="213" spans="1:30">
      <c r="A213" s="6" t="s">
        <v>818</v>
      </c>
      <c r="B213" s="6" t="s">
        <v>113</v>
      </c>
      <c r="C213" s="6" t="s">
        <v>204</v>
      </c>
      <c r="D213" s="6" t="s">
        <v>1132</v>
      </c>
      <c r="E213" s="6" t="s">
        <v>755</v>
      </c>
      <c r="F213" s="6" t="s">
        <v>1122</v>
      </c>
      <c r="G213" s="6" t="s">
        <v>764</v>
      </c>
      <c r="H213" s="6" t="s">
        <v>1065</v>
      </c>
      <c r="I213" s="15" t="str">
        <f>IF(C213&lt;&gt;"",IF(J213&lt;&gt;"",CONCATENATE(LOOKUP(C213,机构代码!B:B,机构代码!C:C),LOOKUP(J213,考试类型代码!A:A,考试类型代码!B:B),TEXT(COUNTIFS(C$3:C213,C213,J$3:J213,J213),"0000")),""),"")</f>
        <v>0824310006</v>
      </c>
      <c r="J213" s="6" t="s">
        <v>691</v>
      </c>
      <c r="K213" s="6">
        <v>2</v>
      </c>
      <c r="L213" s="6" t="s">
        <v>555</v>
      </c>
      <c r="N213" s="6" t="s">
        <v>555</v>
      </c>
      <c r="O213" s="6" t="s">
        <v>555</v>
      </c>
      <c r="Q213" s="6" t="s">
        <v>787</v>
      </c>
      <c r="R213" s="6" t="s">
        <v>555</v>
      </c>
      <c r="S213" s="6" t="s">
        <v>803</v>
      </c>
      <c r="T213" s="6" t="s">
        <v>807</v>
      </c>
      <c r="U213" s="6" t="s">
        <v>555</v>
      </c>
      <c r="V213" s="6" t="s">
        <v>555</v>
      </c>
      <c r="W213" s="6" t="s">
        <v>1529</v>
      </c>
      <c r="X213" s="6" t="s">
        <v>790</v>
      </c>
      <c r="AC213" s="6" t="s">
        <v>792</v>
      </c>
    </row>
    <row r="214" spans="1:30">
      <c r="A214" s="6" t="s">
        <v>818</v>
      </c>
      <c r="B214" s="6" t="s">
        <v>113</v>
      </c>
      <c r="C214" s="6" t="s">
        <v>204</v>
      </c>
      <c r="D214" s="6" t="s">
        <v>1133</v>
      </c>
      <c r="E214" s="6" t="s">
        <v>755</v>
      </c>
      <c r="F214" s="6" t="s">
        <v>1134</v>
      </c>
      <c r="G214" s="6" t="s">
        <v>764</v>
      </c>
      <c r="H214" s="6" t="s">
        <v>1135</v>
      </c>
      <c r="I214" s="15" t="str">
        <f>IF(C214&lt;&gt;"",IF(J214&lt;&gt;"",CONCATENATE(LOOKUP(C214,机构代码!B:B,机构代码!C:C),LOOKUP(J214,考试类型代码!A:A,考试类型代码!B:B),TEXT(COUNTIFS(C$3:C214,C214,J$3:J214,J214),"0000")),""),"")</f>
        <v>0824210001</v>
      </c>
      <c r="J214" s="6" t="s">
        <v>805</v>
      </c>
      <c r="K214" s="6">
        <v>1</v>
      </c>
      <c r="L214" s="6" t="s">
        <v>555</v>
      </c>
      <c r="N214" s="6" t="s">
        <v>555</v>
      </c>
      <c r="O214" s="6" t="s">
        <v>555</v>
      </c>
      <c r="Q214" s="6" t="s">
        <v>787</v>
      </c>
      <c r="R214" s="6" t="s">
        <v>555</v>
      </c>
      <c r="S214" s="6" t="s">
        <v>803</v>
      </c>
      <c r="T214" s="6" t="s">
        <v>807</v>
      </c>
      <c r="U214" s="6" t="s">
        <v>555</v>
      </c>
      <c r="V214" s="6" t="s">
        <v>555</v>
      </c>
      <c r="W214" s="6" t="s">
        <v>1530</v>
      </c>
      <c r="X214" s="6" t="s">
        <v>790</v>
      </c>
      <c r="AC214" s="6" t="s">
        <v>792</v>
      </c>
    </row>
    <row r="215" spans="1:30">
      <c r="A215" s="6" t="s">
        <v>818</v>
      </c>
      <c r="B215" s="6" t="s">
        <v>113</v>
      </c>
      <c r="C215" s="6" t="s">
        <v>204</v>
      </c>
      <c r="D215" s="6" t="s">
        <v>1136</v>
      </c>
      <c r="E215" s="6" t="s">
        <v>755</v>
      </c>
      <c r="F215" s="6" t="s">
        <v>1122</v>
      </c>
      <c r="G215" s="6" t="s">
        <v>764</v>
      </c>
      <c r="H215" s="6" t="s">
        <v>1065</v>
      </c>
      <c r="I215" s="15" t="str">
        <f>IF(C215&lt;&gt;"",IF(J215&lt;&gt;"",CONCATENATE(LOOKUP(C215,机构代码!B:B,机构代码!C:C),LOOKUP(J215,考试类型代码!A:A,考试类型代码!B:B),TEXT(COUNTIFS(C$3:C215,C215,J$3:J215,J215),"0000")),""),"")</f>
        <v>0824310007</v>
      </c>
      <c r="J215" s="6" t="s">
        <v>691</v>
      </c>
      <c r="K215" s="6">
        <v>1</v>
      </c>
      <c r="L215" s="6" t="s">
        <v>555</v>
      </c>
      <c r="N215" s="6" t="s">
        <v>555</v>
      </c>
      <c r="O215" s="6" t="s">
        <v>555</v>
      </c>
      <c r="Q215" s="6" t="s">
        <v>787</v>
      </c>
      <c r="R215" s="6" t="s">
        <v>555</v>
      </c>
      <c r="S215" s="6" t="s">
        <v>788</v>
      </c>
      <c r="T215" s="6" t="s">
        <v>807</v>
      </c>
      <c r="U215" s="6" t="s">
        <v>555</v>
      </c>
      <c r="V215" s="6" t="s">
        <v>555</v>
      </c>
      <c r="W215" s="6" t="s">
        <v>1526</v>
      </c>
      <c r="X215" s="6" t="s">
        <v>790</v>
      </c>
      <c r="AC215" s="6" t="s">
        <v>792</v>
      </c>
    </row>
    <row r="216" spans="1:30">
      <c r="A216" s="6" t="s">
        <v>818</v>
      </c>
      <c r="B216" s="6" t="s">
        <v>113</v>
      </c>
      <c r="C216" s="6" t="s">
        <v>204</v>
      </c>
      <c r="D216" s="6" t="s">
        <v>1137</v>
      </c>
      <c r="E216" s="6" t="s">
        <v>755</v>
      </c>
      <c r="F216" s="6" t="s">
        <v>1138</v>
      </c>
      <c r="G216" s="6" t="s">
        <v>764</v>
      </c>
      <c r="H216" s="6" t="s">
        <v>1069</v>
      </c>
      <c r="I216" s="15" t="str">
        <f>IF(C216&lt;&gt;"",IF(J216&lt;&gt;"",CONCATENATE(LOOKUP(C216,机构代码!B:B,机构代码!C:C),LOOKUP(J216,考试类型代码!A:A,考试类型代码!B:B),TEXT(COUNTIFS(C$3:C216,C216,J$3:J216,J216),"0000")),""),"")</f>
        <v>0824310008</v>
      </c>
      <c r="J216" s="6" t="s">
        <v>691</v>
      </c>
      <c r="K216" s="6">
        <v>2</v>
      </c>
      <c r="L216" s="6" t="s">
        <v>555</v>
      </c>
      <c r="N216" s="6" t="s">
        <v>555</v>
      </c>
      <c r="O216" s="6" t="s">
        <v>555</v>
      </c>
      <c r="Q216" s="6" t="s">
        <v>787</v>
      </c>
      <c r="R216" s="6" t="s">
        <v>555</v>
      </c>
      <c r="S216" s="6" t="s">
        <v>803</v>
      </c>
      <c r="T216" s="6" t="s">
        <v>807</v>
      </c>
      <c r="U216" s="6" t="s">
        <v>555</v>
      </c>
      <c r="V216" s="6" t="s">
        <v>555</v>
      </c>
      <c r="W216" s="6" t="s">
        <v>1531</v>
      </c>
      <c r="X216" s="6" t="s">
        <v>1427</v>
      </c>
      <c r="AC216" s="6" t="s">
        <v>792</v>
      </c>
    </row>
    <row r="217" spans="1:30">
      <c r="A217" s="6" t="s">
        <v>818</v>
      </c>
      <c r="B217" s="6" t="s">
        <v>113</v>
      </c>
      <c r="C217" s="6" t="s">
        <v>204</v>
      </c>
      <c r="D217" s="6" t="s">
        <v>1139</v>
      </c>
      <c r="E217" s="6" t="s">
        <v>755</v>
      </c>
      <c r="F217" s="6" t="s">
        <v>1122</v>
      </c>
      <c r="G217" s="6" t="s">
        <v>764</v>
      </c>
      <c r="H217" s="6" t="s">
        <v>1065</v>
      </c>
      <c r="I217" s="15" t="str">
        <f>IF(C217&lt;&gt;"",IF(J217&lt;&gt;"",CONCATENATE(LOOKUP(C217,机构代码!B:B,机构代码!C:C),LOOKUP(J217,考试类型代码!A:A,考试类型代码!B:B),TEXT(COUNTIFS(C$3:C217,C217,J$3:J217,J217),"0000")),""),"")</f>
        <v>0824310009</v>
      </c>
      <c r="J217" s="6" t="s">
        <v>691</v>
      </c>
      <c r="K217" s="6">
        <v>1</v>
      </c>
      <c r="L217" s="6" t="s">
        <v>555</v>
      </c>
      <c r="N217" s="6" t="s">
        <v>555</v>
      </c>
      <c r="O217" s="6" t="s">
        <v>555</v>
      </c>
      <c r="Q217" s="6" t="s">
        <v>787</v>
      </c>
      <c r="R217" s="6" t="s">
        <v>555</v>
      </c>
      <c r="S217" s="6" t="s">
        <v>803</v>
      </c>
      <c r="T217" s="6" t="s">
        <v>807</v>
      </c>
      <c r="U217" s="6" t="s">
        <v>555</v>
      </c>
      <c r="V217" s="6" t="s">
        <v>555</v>
      </c>
      <c r="W217" s="6" t="s">
        <v>1526</v>
      </c>
      <c r="X217" s="6" t="s">
        <v>790</v>
      </c>
      <c r="AC217" s="6" t="s">
        <v>792</v>
      </c>
    </row>
    <row r="218" spans="1:30">
      <c r="A218" s="6" t="s">
        <v>818</v>
      </c>
      <c r="B218" s="6" t="s">
        <v>113</v>
      </c>
      <c r="C218" s="6" t="s">
        <v>204</v>
      </c>
      <c r="D218" s="6" t="s">
        <v>1140</v>
      </c>
      <c r="E218" s="6" t="s">
        <v>755</v>
      </c>
      <c r="F218" s="6" t="s">
        <v>1126</v>
      </c>
      <c r="G218" s="6" t="s">
        <v>757</v>
      </c>
      <c r="H218" s="6" t="s">
        <v>1127</v>
      </c>
      <c r="I218" s="15" t="str">
        <f>IF(C218&lt;&gt;"",IF(J218&lt;&gt;"",CONCATENATE(LOOKUP(C218,机构代码!B:B,机构代码!C:C),LOOKUP(J218,考试类型代码!A:A,考试类型代码!B:B),TEXT(COUNTIFS(C$3:C218,C218,J$3:J218,J218),"0000")),""),"")</f>
        <v>0824110005</v>
      </c>
      <c r="J218" s="6" t="s">
        <v>798</v>
      </c>
      <c r="K218" s="6">
        <v>1</v>
      </c>
      <c r="L218" s="6" t="s">
        <v>555</v>
      </c>
      <c r="N218" s="6" t="s">
        <v>555</v>
      </c>
      <c r="O218" s="6" t="s">
        <v>555</v>
      </c>
      <c r="Q218" s="6" t="s">
        <v>787</v>
      </c>
      <c r="R218" s="6" t="s">
        <v>555</v>
      </c>
      <c r="S218" s="6" t="s">
        <v>803</v>
      </c>
      <c r="T218" s="6" t="s">
        <v>807</v>
      </c>
      <c r="U218" s="6" t="s">
        <v>555</v>
      </c>
      <c r="V218" s="6" t="s">
        <v>555</v>
      </c>
      <c r="W218" s="6" t="s">
        <v>555</v>
      </c>
      <c r="X218" s="6" t="s">
        <v>1427</v>
      </c>
      <c r="AC218" s="6" t="s">
        <v>792</v>
      </c>
    </row>
    <row r="219" spans="1:30">
      <c r="A219" s="6" t="s">
        <v>818</v>
      </c>
      <c r="B219" s="6" t="s">
        <v>113</v>
      </c>
      <c r="C219" s="6" t="s">
        <v>204</v>
      </c>
      <c r="D219" s="6" t="s">
        <v>1141</v>
      </c>
      <c r="E219" s="6" t="s">
        <v>755</v>
      </c>
      <c r="F219" s="6" t="s">
        <v>1122</v>
      </c>
      <c r="G219" s="6" t="s">
        <v>764</v>
      </c>
      <c r="H219" s="6" t="s">
        <v>1065</v>
      </c>
      <c r="I219" s="15" t="str">
        <f>IF(C219&lt;&gt;"",IF(J219&lt;&gt;"",CONCATENATE(LOOKUP(C219,机构代码!B:B,机构代码!C:C),LOOKUP(J219,考试类型代码!A:A,考试类型代码!B:B),TEXT(COUNTIFS(C$3:C219,C219,J$3:J219,J219),"0000")),""),"")</f>
        <v>0824310010</v>
      </c>
      <c r="J219" s="6" t="s">
        <v>691</v>
      </c>
      <c r="K219" s="6">
        <v>1</v>
      </c>
      <c r="L219" s="6" t="s">
        <v>555</v>
      </c>
      <c r="N219" s="6" t="s">
        <v>555</v>
      </c>
      <c r="O219" s="6" t="s">
        <v>555</v>
      </c>
      <c r="Q219" s="6" t="s">
        <v>787</v>
      </c>
      <c r="R219" s="6" t="s">
        <v>555</v>
      </c>
      <c r="S219" s="6" t="s">
        <v>803</v>
      </c>
      <c r="T219" s="6" t="s">
        <v>807</v>
      </c>
      <c r="U219" s="6" t="s">
        <v>555</v>
      </c>
      <c r="V219" s="6" t="s">
        <v>555</v>
      </c>
      <c r="W219" s="6" t="s">
        <v>1526</v>
      </c>
      <c r="X219" s="6" t="s">
        <v>790</v>
      </c>
      <c r="AC219" s="6" t="s">
        <v>792</v>
      </c>
    </row>
    <row r="220" spans="1:30">
      <c r="A220" s="6" t="s">
        <v>818</v>
      </c>
      <c r="B220" s="6" t="s">
        <v>113</v>
      </c>
      <c r="C220" s="6" t="s">
        <v>204</v>
      </c>
      <c r="D220" s="6" t="s">
        <v>1142</v>
      </c>
      <c r="E220" s="6" t="s">
        <v>755</v>
      </c>
      <c r="F220" s="6" t="s">
        <v>1126</v>
      </c>
      <c r="G220" s="6" t="s">
        <v>764</v>
      </c>
      <c r="H220" s="6" t="s">
        <v>1127</v>
      </c>
      <c r="I220" s="15" t="str">
        <f>IF(C220&lt;&gt;"",IF(J220&lt;&gt;"",CONCATENATE(LOOKUP(C220,机构代码!B:B,机构代码!C:C),LOOKUP(J220,考试类型代码!A:A,考试类型代码!B:B),TEXT(COUNTIFS(C$3:C220,C220,J$3:J220,J220),"0000")),""),"")</f>
        <v>0824110006</v>
      </c>
      <c r="J220" s="6" t="s">
        <v>798</v>
      </c>
      <c r="K220" s="6">
        <v>1</v>
      </c>
      <c r="L220" s="6" t="s">
        <v>555</v>
      </c>
      <c r="N220" s="6" t="s">
        <v>555</v>
      </c>
      <c r="O220" s="6" t="s">
        <v>555</v>
      </c>
      <c r="Q220" s="6" t="s">
        <v>787</v>
      </c>
      <c r="R220" s="6" t="s">
        <v>555</v>
      </c>
      <c r="S220" s="6" t="s">
        <v>803</v>
      </c>
      <c r="T220" s="6" t="s">
        <v>807</v>
      </c>
      <c r="U220" s="6" t="s">
        <v>555</v>
      </c>
      <c r="V220" s="6" t="s">
        <v>555</v>
      </c>
      <c r="W220" s="6" t="s">
        <v>1532</v>
      </c>
      <c r="X220" s="6" t="s">
        <v>1427</v>
      </c>
      <c r="AC220" s="6" t="s">
        <v>792</v>
      </c>
    </row>
    <row r="221" spans="1:30">
      <c r="A221" s="6" t="s">
        <v>818</v>
      </c>
      <c r="B221" s="6" t="s">
        <v>113</v>
      </c>
      <c r="C221" s="6" t="s">
        <v>204</v>
      </c>
      <c r="D221" s="6" t="s">
        <v>1142</v>
      </c>
      <c r="E221" s="6" t="s">
        <v>755</v>
      </c>
      <c r="F221" s="6" t="s">
        <v>1126</v>
      </c>
      <c r="G221" s="6" t="s">
        <v>757</v>
      </c>
      <c r="H221" s="6" t="s">
        <v>1127</v>
      </c>
      <c r="I221" s="15" t="str">
        <f>IF(C221&lt;&gt;"",IF(J221&lt;&gt;"",CONCATENATE(LOOKUP(C221,机构代码!B:B,机构代码!C:C),LOOKUP(J221,考试类型代码!A:A,考试类型代码!B:B),TEXT(COUNTIFS(C$3:C221,C221,J$3:J221,J221),"0000")),""),"")</f>
        <v>0824110007</v>
      </c>
      <c r="J221" s="6" t="s">
        <v>798</v>
      </c>
      <c r="K221" s="6">
        <v>1</v>
      </c>
      <c r="L221" s="6" t="s">
        <v>555</v>
      </c>
      <c r="N221" s="6" t="s">
        <v>555</v>
      </c>
      <c r="O221" s="6" t="s">
        <v>555</v>
      </c>
      <c r="Q221" s="6" t="s">
        <v>787</v>
      </c>
      <c r="R221" s="6" t="s">
        <v>555</v>
      </c>
      <c r="S221" s="6" t="s">
        <v>803</v>
      </c>
      <c r="T221" s="6" t="s">
        <v>807</v>
      </c>
      <c r="U221" s="6" t="s">
        <v>555</v>
      </c>
      <c r="V221" s="6" t="s">
        <v>555</v>
      </c>
      <c r="W221" s="6" t="s">
        <v>555</v>
      </c>
      <c r="X221" s="6" t="s">
        <v>1427</v>
      </c>
      <c r="AC221" s="6" t="s">
        <v>792</v>
      </c>
    </row>
    <row r="222" spans="1:30">
      <c r="A222" s="6" t="s">
        <v>818</v>
      </c>
      <c r="B222" s="6" t="s">
        <v>113</v>
      </c>
      <c r="C222" s="6" t="s">
        <v>204</v>
      </c>
      <c r="D222" s="6" t="s">
        <v>1143</v>
      </c>
      <c r="E222" s="6" t="s">
        <v>755</v>
      </c>
      <c r="F222" s="6" t="s">
        <v>1123</v>
      </c>
      <c r="G222" s="6" t="s">
        <v>764</v>
      </c>
      <c r="H222" s="6" t="s">
        <v>1124</v>
      </c>
      <c r="I222" s="15" t="str">
        <f>IF(C222&lt;&gt;"",IF(J222&lt;&gt;"",CONCATENATE(LOOKUP(C222,机构代码!B:B,机构代码!C:C),LOOKUP(J222,考试类型代码!A:A,考试类型代码!B:B),TEXT(COUNTIFS(C$3:C222,C222,J$3:J222,J222),"0000")),""),"")</f>
        <v>0824310011</v>
      </c>
      <c r="J222" s="6" t="s">
        <v>691</v>
      </c>
      <c r="K222" s="6">
        <v>2</v>
      </c>
      <c r="L222" s="6" t="s">
        <v>555</v>
      </c>
      <c r="N222" s="6" t="s">
        <v>555</v>
      </c>
      <c r="O222" s="6" t="s">
        <v>555</v>
      </c>
      <c r="Q222" s="6" t="s">
        <v>787</v>
      </c>
      <c r="R222" s="6" t="s">
        <v>555</v>
      </c>
      <c r="S222" s="6" t="s">
        <v>788</v>
      </c>
      <c r="T222" s="6" t="s">
        <v>807</v>
      </c>
      <c r="U222" s="6" t="s">
        <v>555</v>
      </c>
      <c r="V222" s="6" t="s">
        <v>555</v>
      </c>
      <c r="W222" s="6" t="s">
        <v>1533</v>
      </c>
      <c r="X222" s="6" t="s">
        <v>790</v>
      </c>
      <c r="AC222" s="6" t="s">
        <v>792</v>
      </c>
    </row>
    <row r="223" spans="1:30">
      <c r="A223" s="6" t="s">
        <v>818</v>
      </c>
      <c r="B223" s="6" t="s">
        <v>113</v>
      </c>
      <c r="C223" s="6" t="s">
        <v>204</v>
      </c>
      <c r="D223" s="6" t="s">
        <v>1144</v>
      </c>
      <c r="E223" s="6" t="s">
        <v>777</v>
      </c>
      <c r="F223" s="6" t="s">
        <v>985</v>
      </c>
      <c r="G223" s="6" t="s">
        <v>764</v>
      </c>
      <c r="H223" s="6" t="s">
        <v>986</v>
      </c>
      <c r="I223" s="15" t="str">
        <f>IF(C223&lt;&gt;"",IF(J223&lt;&gt;"",CONCATENATE(LOOKUP(C223,机构代码!B:B,机构代码!C:C),LOOKUP(J223,考试类型代码!A:A,考试类型代码!B:B),TEXT(COUNTIFS(C$3:C223,C223,J$3:J223,J223),"0000")),""),"")</f>
        <v>0824520001</v>
      </c>
      <c r="J223" s="6" t="s">
        <v>694</v>
      </c>
      <c r="K223" s="6">
        <v>5</v>
      </c>
      <c r="L223" s="6" t="s">
        <v>555</v>
      </c>
      <c r="N223" s="6" t="s">
        <v>555</v>
      </c>
      <c r="O223" s="6" t="s">
        <v>555</v>
      </c>
      <c r="Q223" s="6" t="s">
        <v>787</v>
      </c>
      <c r="R223" s="6" t="s">
        <v>555</v>
      </c>
      <c r="S223" s="6" t="s">
        <v>803</v>
      </c>
      <c r="T223" s="6" t="s">
        <v>807</v>
      </c>
      <c r="U223" s="6" t="s">
        <v>555</v>
      </c>
      <c r="V223" s="6" t="s">
        <v>555</v>
      </c>
      <c r="W223" s="6" t="s">
        <v>1534</v>
      </c>
      <c r="X223" s="6" t="s">
        <v>1427</v>
      </c>
      <c r="AA223" s="6" t="s">
        <v>1535</v>
      </c>
      <c r="AC223" s="6" t="s">
        <v>792</v>
      </c>
      <c r="AD223" s="6" t="s">
        <v>1536</v>
      </c>
    </row>
    <row r="224" spans="1:30">
      <c r="A224" s="6" t="s">
        <v>818</v>
      </c>
      <c r="B224" s="6" t="s">
        <v>113</v>
      </c>
      <c r="C224" s="6" t="s">
        <v>204</v>
      </c>
      <c r="D224" s="6" t="s">
        <v>1144</v>
      </c>
      <c r="E224" s="6" t="s">
        <v>777</v>
      </c>
      <c r="F224" s="6" t="s">
        <v>985</v>
      </c>
      <c r="G224" s="6" t="s">
        <v>764</v>
      </c>
      <c r="H224" s="6" t="s">
        <v>986</v>
      </c>
      <c r="I224" s="15" t="str">
        <f>IF(C224&lt;&gt;"",IF(J224&lt;&gt;"",CONCATENATE(LOOKUP(C224,机构代码!B:B,机构代码!C:C),LOOKUP(J224,考试类型代码!A:A,考试类型代码!B:B),TEXT(COUNTIFS(C$3:C224,C224,J$3:J224,J224),"0000")),""),"")</f>
        <v>0824510001</v>
      </c>
      <c r="J224" s="6" t="s">
        <v>693</v>
      </c>
      <c r="K224" s="6">
        <v>3</v>
      </c>
      <c r="L224" s="6" t="s">
        <v>555</v>
      </c>
      <c r="N224" s="6" t="s">
        <v>555</v>
      </c>
      <c r="O224" s="6" t="s">
        <v>555</v>
      </c>
      <c r="Q224" s="6" t="s">
        <v>787</v>
      </c>
      <c r="R224" s="6" t="s">
        <v>555</v>
      </c>
      <c r="S224" s="6" t="s">
        <v>803</v>
      </c>
      <c r="T224" s="6" t="s">
        <v>807</v>
      </c>
      <c r="U224" s="6" t="s">
        <v>555</v>
      </c>
      <c r="V224" s="6" t="s">
        <v>555</v>
      </c>
      <c r="W224" s="6" t="s">
        <v>1537</v>
      </c>
      <c r="X224" s="6" t="s">
        <v>1427</v>
      </c>
      <c r="AA224" s="6" t="s">
        <v>1535</v>
      </c>
      <c r="AC224" s="6" t="s">
        <v>792</v>
      </c>
      <c r="AD224" s="6" t="s">
        <v>1538</v>
      </c>
    </row>
    <row r="225" spans="1:30">
      <c r="A225" s="6" t="s">
        <v>818</v>
      </c>
      <c r="B225" s="6" t="s">
        <v>113</v>
      </c>
      <c r="C225" s="6" t="s">
        <v>204</v>
      </c>
      <c r="D225" s="6" t="s">
        <v>1144</v>
      </c>
      <c r="E225" s="6" t="s">
        <v>777</v>
      </c>
      <c r="F225" s="6" t="s">
        <v>985</v>
      </c>
      <c r="G225" s="6" t="s">
        <v>764</v>
      </c>
      <c r="H225" s="6" t="s">
        <v>986</v>
      </c>
      <c r="I225" s="15" t="str">
        <f>IF(C225&lt;&gt;"",IF(J225&lt;&gt;"",CONCATENATE(LOOKUP(C225,机构代码!B:B,机构代码!C:C),LOOKUP(J225,考试类型代码!A:A,考试类型代码!B:B),TEXT(COUNTIFS(C$3:C225,C225,J$3:J225,J225),"0000")),""),"")</f>
        <v>0824550001</v>
      </c>
      <c r="J225" s="6" t="s">
        <v>697</v>
      </c>
      <c r="K225" s="6">
        <v>2</v>
      </c>
      <c r="L225" s="6" t="s">
        <v>555</v>
      </c>
      <c r="N225" s="6" t="s">
        <v>555</v>
      </c>
      <c r="O225" s="6" t="s">
        <v>555</v>
      </c>
      <c r="Q225" s="6" t="s">
        <v>787</v>
      </c>
      <c r="R225" s="6" t="s">
        <v>555</v>
      </c>
      <c r="S225" s="6" t="s">
        <v>803</v>
      </c>
      <c r="T225" s="6" t="s">
        <v>807</v>
      </c>
      <c r="U225" s="6" t="s">
        <v>555</v>
      </c>
      <c r="V225" s="6" t="s">
        <v>555</v>
      </c>
      <c r="W225" s="6" t="s">
        <v>1431</v>
      </c>
      <c r="X225" s="6" t="s">
        <v>1427</v>
      </c>
      <c r="AA225" s="6" t="s">
        <v>1539</v>
      </c>
      <c r="AC225" s="6" t="s">
        <v>792</v>
      </c>
      <c r="AD225" s="6" t="s">
        <v>1540</v>
      </c>
    </row>
    <row r="226" spans="1:30">
      <c r="A226" s="6" t="s">
        <v>818</v>
      </c>
      <c r="B226" s="6" t="s">
        <v>113</v>
      </c>
      <c r="C226" s="6" t="s">
        <v>204</v>
      </c>
      <c r="D226" s="6" t="s">
        <v>1144</v>
      </c>
      <c r="E226" s="6" t="s">
        <v>777</v>
      </c>
      <c r="F226" s="6" t="s">
        <v>985</v>
      </c>
      <c r="G226" s="6" t="s">
        <v>764</v>
      </c>
      <c r="H226" s="6" t="s">
        <v>986</v>
      </c>
      <c r="I226" s="15" t="str">
        <f>IF(C226&lt;&gt;"",IF(J226&lt;&gt;"",CONCATENATE(LOOKUP(C226,机构代码!B:B,机构代码!C:C),LOOKUP(J226,考试类型代码!A:A,考试类型代码!B:B),TEXT(COUNTIFS(C$3:C226,C226,J$3:J226,J226),"0000")),""),"")</f>
        <v>0824530001</v>
      </c>
      <c r="J226" s="6" t="s">
        <v>695</v>
      </c>
      <c r="K226" s="6">
        <v>1</v>
      </c>
      <c r="L226" s="6" t="s">
        <v>555</v>
      </c>
      <c r="N226" s="6" t="s">
        <v>555</v>
      </c>
      <c r="O226" s="6" t="s">
        <v>555</v>
      </c>
      <c r="Q226" s="6" t="s">
        <v>787</v>
      </c>
      <c r="R226" s="6" t="s">
        <v>555</v>
      </c>
      <c r="S226" s="6" t="s">
        <v>803</v>
      </c>
      <c r="T226" s="6" t="s">
        <v>807</v>
      </c>
      <c r="U226" s="6" t="s">
        <v>555</v>
      </c>
      <c r="V226" s="6" t="s">
        <v>555</v>
      </c>
      <c r="W226" s="6" t="s">
        <v>1541</v>
      </c>
      <c r="X226" s="6" t="s">
        <v>1427</v>
      </c>
      <c r="AA226" s="6" t="s">
        <v>1539</v>
      </c>
      <c r="AC226" s="6" t="s">
        <v>792</v>
      </c>
      <c r="AD226" s="6" t="s">
        <v>1542</v>
      </c>
    </row>
    <row r="227" spans="1:30">
      <c r="A227" s="6" t="s">
        <v>818</v>
      </c>
      <c r="B227" s="6" t="s">
        <v>113</v>
      </c>
      <c r="C227" s="6" t="s">
        <v>204</v>
      </c>
      <c r="D227" s="6" t="s">
        <v>1144</v>
      </c>
      <c r="E227" s="6" t="s">
        <v>777</v>
      </c>
      <c r="F227" s="6" t="s">
        <v>985</v>
      </c>
      <c r="G227" s="6" t="s">
        <v>764</v>
      </c>
      <c r="H227" s="6" t="s">
        <v>986</v>
      </c>
      <c r="I227" s="15" t="str">
        <f>IF(C227&lt;&gt;"",IF(J227&lt;&gt;"",CONCATENATE(LOOKUP(C227,机构代码!B:B,机构代码!C:C),LOOKUP(J227,考试类型代码!A:A,考试类型代码!B:B),TEXT(COUNTIFS(C$3:C227,C227,J$3:J227,J227),"0000")),""),"")</f>
        <v>0824520002</v>
      </c>
      <c r="J227" s="6" t="s">
        <v>694</v>
      </c>
      <c r="K227" s="6">
        <v>2</v>
      </c>
      <c r="L227" s="6" t="s">
        <v>555</v>
      </c>
      <c r="N227" s="6" t="s">
        <v>555</v>
      </c>
      <c r="O227" s="6" t="s">
        <v>555</v>
      </c>
      <c r="Q227" s="6" t="s">
        <v>787</v>
      </c>
      <c r="R227" s="6" t="s">
        <v>555</v>
      </c>
      <c r="S227" s="6" t="s">
        <v>803</v>
      </c>
      <c r="T227" s="6" t="s">
        <v>807</v>
      </c>
      <c r="U227" s="6" t="s">
        <v>555</v>
      </c>
      <c r="V227" s="6" t="s">
        <v>555</v>
      </c>
      <c r="W227" s="6" t="s">
        <v>1543</v>
      </c>
      <c r="X227" s="6" t="s">
        <v>1427</v>
      </c>
      <c r="AA227" s="6" t="s">
        <v>1544</v>
      </c>
      <c r="AC227" s="6" t="s">
        <v>792</v>
      </c>
      <c r="AD227" s="6" t="s">
        <v>1545</v>
      </c>
    </row>
    <row r="228" spans="1:30">
      <c r="A228" s="6" t="s">
        <v>818</v>
      </c>
      <c r="B228" s="6" t="s">
        <v>113</v>
      </c>
      <c r="C228" s="6" t="s">
        <v>204</v>
      </c>
      <c r="D228" s="6" t="s">
        <v>1144</v>
      </c>
      <c r="E228" s="6" t="s">
        <v>777</v>
      </c>
      <c r="F228" s="6" t="s">
        <v>985</v>
      </c>
      <c r="G228" s="6" t="s">
        <v>764</v>
      </c>
      <c r="H228" s="6" t="s">
        <v>986</v>
      </c>
      <c r="I228" s="15" t="str">
        <f>IF(C228&lt;&gt;"",IF(J228&lt;&gt;"",CONCATENATE(LOOKUP(C228,机构代码!B:B,机构代码!C:C),LOOKUP(J228,考试类型代码!A:A,考试类型代码!B:B),TEXT(COUNTIFS(C$3:C228,C228,J$3:J228,J228),"0000")),""),"")</f>
        <v>0824540001</v>
      </c>
      <c r="J228" s="6" t="s">
        <v>696</v>
      </c>
      <c r="K228" s="6">
        <v>1</v>
      </c>
      <c r="L228" s="6" t="s">
        <v>555</v>
      </c>
      <c r="N228" s="6" t="s">
        <v>555</v>
      </c>
      <c r="O228" s="6" t="s">
        <v>555</v>
      </c>
      <c r="Q228" s="6" t="s">
        <v>1546</v>
      </c>
      <c r="R228" s="6" t="s">
        <v>555</v>
      </c>
      <c r="S228" s="6" t="s">
        <v>803</v>
      </c>
      <c r="T228" s="6" t="s">
        <v>807</v>
      </c>
      <c r="U228" s="6" t="s">
        <v>555</v>
      </c>
      <c r="V228" s="6" t="s">
        <v>555</v>
      </c>
      <c r="W228" s="6" t="s">
        <v>1430</v>
      </c>
      <c r="X228" s="6" t="s">
        <v>1427</v>
      </c>
      <c r="AA228" s="6" t="s">
        <v>1547</v>
      </c>
      <c r="AC228" s="6" t="s">
        <v>792</v>
      </c>
      <c r="AD228" s="6" t="s">
        <v>1548</v>
      </c>
    </row>
    <row r="229" spans="1:30">
      <c r="A229" s="6" t="s">
        <v>818</v>
      </c>
      <c r="B229" s="6" t="s">
        <v>113</v>
      </c>
      <c r="C229" s="6" t="s">
        <v>204</v>
      </c>
      <c r="D229" s="6" t="s">
        <v>1144</v>
      </c>
      <c r="E229" s="6" t="s">
        <v>777</v>
      </c>
      <c r="F229" s="6" t="s">
        <v>1145</v>
      </c>
      <c r="G229" s="6" t="s">
        <v>764</v>
      </c>
      <c r="H229" s="6" t="s">
        <v>1146</v>
      </c>
      <c r="I229" s="15" t="str">
        <f>IF(C229&lt;&gt;"",IF(J229&lt;&gt;"",CONCATENATE(LOOKUP(C229,机构代码!B:B,机构代码!C:C),LOOKUP(J229,考试类型代码!A:A,考试类型代码!B:B),TEXT(COUNTIFS(C$3:C229,C229,J$3:J229,J229),"0000")),""),"")</f>
        <v>0824310012</v>
      </c>
      <c r="J229" s="6" t="s">
        <v>691</v>
      </c>
      <c r="K229" s="6">
        <v>1</v>
      </c>
      <c r="L229" s="6" t="s">
        <v>555</v>
      </c>
      <c r="N229" s="6" t="s">
        <v>555</v>
      </c>
      <c r="O229" s="6" t="s">
        <v>555</v>
      </c>
      <c r="Q229" s="6" t="s">
        <v>787</v>
      </c>
      <c r="R229" s="6" t="s">
        <v>555</v>
      </c>
      <c r="S229" s="6" t="s">
        <v>803</v>
      </c>
      <c r="T229" s="6" t="s">
        <v>807</v>
      </c>
      <c r="U229" s="6" t="s">
        <v>555</v>
      </c>
      <c r="V229" s="6" t="s">
        <v>555</v>
      </c>
      <c r="W229" s="6" t="s">
        <v>1549</v>
      </c>
      <c r="X229" s="6" t="s">
        <v>1427</v>
      </c>
      <c r="AC229" s="6" t="s">
        <v>792</v>
      </c>
      <c r="AD229" s="6" t="s">
        <v>1542</v>
      </c>
    </row>
    <row r="230" spans="1:30">
      <c r="A230" s="6" t="s">
        <v>818</v>
      </c>
      <c r="B230" s="6" t="s">
        <v>113</v>
      </c>
      <c r="C230" s="6" t="s">
        <v>204</v>
      </c>
      <c r="D230" s="6" t="s">
        <v>1147</v>
      </c>
      <c r="E230" s="6" t="s">
        <v>755</v>
      </c>
      <c r="F230" s="6" t="s">
        <v>820</v>
      </c>
      <c r="G230" s="6" t="s">
        <v>764</v>
      </c>
      <c r="H230" s="6" t="s">
        <v>1148</v>
      </c>
      <c r="I230" s="15" t="str">
        <f>IF(C230&lt;&gt;"",IF(J230&lt;&gt;"",CONCATENATE(LOOKUP(C230,机构代码!B:B,机构代码!C:C),LOOKUP(J230,考试类型代码!A:A,考试类型代码!B:B),TEXT(COUNTIFS(C$3:C230,C230,J$3:J230,J230),"0000")),""),"")</f>
        <v>0824410001</v>
      </c>
      <c r="J230" s="6" t="s">
        <v>692</v>
      </c>
      <c r="K230" s="6">
        <v>4</v>
      </c>
      <c r="L230" s="6" t="s">
        <v>555</v>
      </c>
      <c r="N230" s="6" t="s">
        <v>555</v>
      </c>
      <c r="O230" s="6" t="s">
        <v>555</v>
      </c>
      <c r="Q230" s="6" t="s">
        <v>787</v>
      </c>
      <c r="R230" s="6" t="s">
        <v>555</v>
      </c>
      <c r="S230" s="6" t="s">
        <v>803</v>
      </c>
      <c r="T230" s="6" t="s">
        <v>789</v>
      </c>
      <c r="U230" s="6" t="s">
        <v>555</v>
      </c>
      <c r="V230" s="6" t="s">
        <v>555</v>
      </c>
      <c r="W230" s="6" t="s">
        <v>1550</v>
      </c>
      <c r="X230" s="6" t="s">
        <v>1427</v>
      </c>
      <c r="Y230" s="6" t="s">
        <v>956</v>
      </c>
      <c r="Z230" s="6" t="s">
        <v>555</v>
      </c>
      <c r="AC230" s="6" t="s">
        <v>792</v>
      </c>
      <c r="AD230" s="6" t="s">
        <v>1551</v>
      </c>
    </row>
    <row r="231" spans="1:30">
      <c r="A231" s="6" t="s">
        <v>818</v>
      </c>
      <c r="B231" s="6" t="s">
        <v>113</v>
      </c>
      <c r="C231" s="6" t="s">
        <v>204</v>
      </c>
      <c r="D231" s="6" t="s">
        <v>1147</v>
      </c>
      <c r="E231" s="6" t="s">
        <v>755</v>
      </c>
      <c r="F231" s="6" t="s">
        <v>820</v>
      </c>
      <c r="G231" s="6" t="s">
        <v>764</v>
      </c>
      <c r="H231" s="6" t="s">
        <v>1148</v>
      </c>
      <c r="I231" s="15" t="str">
        <f>IF(C231&lt;&gt;"",IF(J231&lt;&gt;"",CONCATENATE(LOOKUP(C231,机构代码!B:B,机构代码!C:C),LOOKUP(J231,考试类型代码!A:A,考试类型代码!B:B),TEXT(COUNTIFS(C$3:C231,C231,J$3:J231,J231),"0000")),""),"")</f>
        <v>0824410002</v>
      </c>
      <c r="J231" s="6" t="s">
        <v>692</v>
      </c>
      <c r="K231" s="6">
        <v>2</v>
      </c>
      <c r="L231" s="6" t="s">
        <v>555</v>
      </c>
      <c r="N231" s="6" t="s">
        <v>555</v>
      </c>
      <c r="O231" s="6" t="s">
        <v>555</v>
      </c>
      <c r="Q231" s="6" t="s">
        <v>787</v>
      </c>
      <c r="R231" s="6" t="s">
        <v>555</v>
      </c>
      <c r="S231" s="6" t="s">
        <v>803</v>
      </c>
      <c r="T231" s="6" t="s">
        <v>789</v>
      </c>
      <c r="U231" s="6" t="s">
        <v>555</v>
      </c>
      <c r="V231" s="6" t="s">
        <v>555</v>
      </c>
      <c r="W231" s="6" t="s">
        <v>1552</v>
      </c>
      <c r="X231" s="6" t="s">
        <v>1427</v>
      </c>
      <c r="Y231" s="6" t="s">
        <v>956</v>
      </c>
      <c r="Z231" s="6" t="s">
        <v>555</v>
      </c>
      <c r="AC231" s="6" t="s">
        <v>792</v>
      </c>
      <c r="AD231" s="6" t="s">
        <v>1553</v>
      </c>
    </row>
    <row r="232" spans="1:30">
      <c r="A232" s="6" t="s">
        <v>818</v>
      </c>
      <c r="B232" s="6" t="s">
        <v>113</v>
      </c>
      <c r="C232" s="6" t="s">
        <v>204</v>
      </c>
      <c r="D232" s="6" t="s">
        <v>1147</v>
      </c>
      <c r="E232" s="6" t="s">
        <v>755</v>
      </c>
      <c r="F232" s="6" t="s">
        <v>820</v>
      </c>
      <c r="G232" s="6" t="s">
        <v>764</v>
      </c>
      <c r="H232" s="6" t="s">
        <v>1148</v>
      </c>
      <c r="I232" s="15" t="str">
        <f>IF(C232&lt;&gt;"",IF(J232&lt;&gt;"",CONCATENATE(LOOKUP(C232,机构代码!B:B,机构代码!C:C),LOOKUP(J232,考试类型代码!A:A,考试类型代码!B:B),TEXT(COUNTIFS(C$3:C232,C232,J$3:J232,J232),"0000")),""),"")</f>
        <v>0824410003</v>
      </c>
      <c r="J232" s="6" t="s">
        <v>692</v>
      </c>
      <c r="K232" s="6">
        <v>1</v>
      </c>
      <c r="L232" s="6" t="s">
        <v>555</v>
      </c>
      <c r="N232" s="6" t="s">
        <v>555</v>
      </c>
      <c r="O232" s="6" t="s">
        <v>555</v>
      </c>
      <c r="Q232" s="6" t="s">
        <v>787</v>
      </c>
      <c r="R232" s="6" t="s">
        <v>555</v>
      </c>
      <c r="S232" s="6" t="s">
        <v>803</v>
      </c>
      <c r="T232" s="6" t="s">
        <v>789</v>
      </c>
      <c r="U232" s="6" t="s">
        <v>555</v>
      </c>
      <c r="V232" s="6" t="s">
        <v>555</v>
      </c>
      <c r="W232" s="6" t="s">
        <v>1554</v>
      </c>
      <c r="X232" s="6" t="s">
        <v>1427</v>
      </c>
      <c r="Y232" s="6" t="s">
        <v>956</v>
      </c>
      <c r="Z232" s="6" t="s">
        <v>555</v>
      </c>
      <c r="AC232" s="6" t="s">
        <v>792</v>
      </c>
      <c r="AD232" s="6" t="s">
        <v>1555</v>
      </c>
    </row>
    <row r="233" spans="1:30">
      <c r="A233" s="6" t="s">
        <v>818</v>
      </c>
      <c r="B233" s="6" t="s">
        <v>113</v>
      </c>
      <c r="C233" s="6" t="s">
        <v>204</v>
      </c>
      <c r="D233" s="6" t="s">
        <v>1149</v>
      </c>
      <c r="E233" s="6" t="s">
        <v>755</v>
      </c>
      <c r="F233" s="6" t="s">
        <v>820</v>
      </c>
      <c r="G233" s="6" t="s">
        <v>764</v>
      </c>
      <c r="H233" s="6" t="s">
        <v>1148</v>
      </c>
      <c r="I233" s="15" t="str">
        <f>IF(C233&lt;&gt;"",IF(J233&lt;&gt;"",CONCATENATE(LOOKUP(C233,机构代码!B:B,机构代码!C:C),LOOKUP(J233,考试类型代码!A:A,考试类型代码!B:B),TEXT(COUNTIFS(C$3:C233,C233,J$3:J233,J233),"0000")),""),"")</f>
        <v>0824410004</v>
      </c>
      <c r="J233" s="6" t="s">
        <v>692</v>
      </c>
      <c r="K233" s="6">
        <v>7</v>
      </c>
      <c r="L233" s="6" t="s">
        <v>555</v>
      </c>
      <c r="N233" s="6" t="s">
        <v>555</v>
      </c>
      <c r="O233" s="6" t="s">
        <v>555</v>
      </c>
      <c r="Q233" s="6" t="s">
        <v>787</v>
      </c>
      <c r="R233" s="6" t="s">
        <v>555</v>
      </c>
      <c r="S233" s="6" t="s">
        <v>803</v>
      </c>
      <c r="T233" s="6" t="s">
        <v>789</v>
      </c>
      <c r="U233" s="6" t="s">
        <v>555</v>
      </c>
      <c r="V233" s="6" t="s">
        <v>555</v>
      </c>
      <c r="W233" s="6" t="s">
        <v>1556</v>
      </c>
      <c r="X233" s="6" t="s">
        <v>1427</v>
      </c>
      <c r="Y233" s="6" t="s">
        <v>1402</v>
      </c>
      <c r="Z233" s="6" t="s">
        <v>555</v>
      </c>
      <c r="AC233" s="6" t="s">
        <v>792</v>
      </c>
      <c r="AD233" s="6" t="s">
        <v>1557</v>
      </c>
    </row>
    <row r="234" spans="1:30">
      <c r="A234" s="6" t="s">
        <v>818</v>
      </c>
      <c r="B234" s="6" t="s">
        <v>113</v>
      </c>
      <c r="C234" s="6" t="s">
        <v>204</v>
      </c>
      <c r="D234" s="6" t="s">
        <v>1149</v>
      </c>
      <c r="E234" s="6" t="s">
        <v>755</v>
      </c>
      <c r="F234" s="6" t="s">
        <v>820</v>
      </c>
      <c r="G234" s="6" t="s">
        <v>764</v>
      </c>
      <c r="H234" s="6" t="s">
        <v>1148</v>
      </c>
      <c r="I234" s="15" t="str">
        <f>IF(C234&lt;&gt;"",IF(J234&lt;&gt;"",CONCATENATE(LOOKUP(C234,机构代码!B:B,机构代码!C:C),LOOKUP(J234,考试类型代码!A:A,考试类型代码!B:B),TEXT(COUNTIFS(C$3:C234,C234,J$3:J234,J234),"0000")),""),"")</f>
        <v>0824410005</v>
      </c>
      <c r="J234" s="6" t="s">
        <v>692</v>
      </c>
      <c r="K234" s="6">
        <v>6</v>
      </c>
      <c r="L234" s="6" t="s">
        <v>555</v>
      </c>
      <c r="N234" s="6" t="s">
        <v>555</v>
      </c>
      <c r="O234" s="6" t="s">
        <v>555</v>
      </c>
      <c r="Q234" s="6" t="s">
        <v>787</v>
      </c>
      <c r="R234" s="6" t="s">
        <v>555</v>
      </c>
      <c r="S234" s="6" t="s">
        <v>803</v>
      </c>
      <c r="T234" s="6" t="s">
        <v>789</v>
      </c>
      <c r="U234" s="6" t="s">
        <v>555</v>
      </c>
      <c r="V234" s="6" t="s">
        <v>555</v>
      </c>
      <c r="W234" s="6" t="s">
        <v>1552</v>
      </c>
      <c r="X234" s="6" t="s">
        <v>1427</v>
      </c>
      <c r="Y234" s="6" t="s">
        <v>1402</v>
      </c>
      <c r="Z234" s="6" t="s">
        <v>555</v>
      </c>
      <c r="AC234" s="6" t="s">
        <v>792</v>
      </c>
      <c r="AD234" s="6" t="s">
        <v>1558</v>
      </c>
    </row>
    <row r="235" spans="1:30">
      <c r="A235" s="6" t="s">
        <v>818</v>
      </c>
      <c r="B235" s="6" t="s">
        <v>113</v>
      </c>
      <c r="C235" s="6" t="s">
        <v>204</v>
      </c>
      <c r="D235" s="6" t="s">
        <v>1147</v>
      </c>
      <c r="E235" s="6" t="s">
        <v>755</v>
      </c>
      <c r="F235" s="6" t="s">
        <v>820</v>
      </c>
      <c r="G235" s="6" t="s">
        <v>764</v>
      </c>
      <c r="H235" s="6" t="s">
        <v>1148</v>
      </c>
      <c r="I235" s="15" t="str">
        <f>IF(C235&lt;&gt;"",IF(J235&lt;&gt;"",CONCATENATE(LOOKUP(C235,机构代码!B:B,机构代码!C:C),LOOKUP(J235,考试类型代码!A:A,考试类型代码!B:B),TEXT(COUNTIFS(C$3:C235,C235,J$3:J235,J235),"0000")),""),"")</f>
        <v>0824410006</v>
      </c>
      <c r="J235" s="6" t="s">
        <v>692</v>
      </c>
      <c r="K235" s="6">
        <v>1</v>
      </c>
      <c r="L235" s="6" t="s">
        <v>799</v>
      </c>
      <c r="M235" s="6" t="s">
        <v>800</v>
      </c>
      <c r="N235" s="6" t="s">
        <v>555</v>
      </c>
      <c r="O235" s="6" t="s">
        <v>555</v>
      </c>
      <c r="Q235" s="6" t="s">
        <v>801</v>
      </c>
      <c r="R235" s="6" t="s">
        <v>555</v>
      </c>
      <c r="S235" s="6" t="s">
        <v>803</v>
      </c>
      <c r="T235" s="6" t="s">
        <v>789</v>
      </c>
      <c r="U235" s="6" t="s">
        <v>555</v>
      </c>
      <c r="V235" s="6" t="s">
        <v>555</v>
      </c>
      <c r="W235" s="6" t="s">
        <v>616</v>
      </c>
      <c r="X235" s="6" t="s">
        <v>555</v>
      </c>
      <c r="Y235" s="6" t="s">
        <v>956</v>
      </c>
      <c r="Z235" s="6" t="s">
        <v>540</v>
      </c>
      <c r="AC235" s="6" t="s">
        <v>804</v>
      </c>
      <c r="AD235" s="6" t="s">
        <v>1559</v>
      </c>
    </row>
    <row r="236" spans="1:30">
      <c r="A236" s="6" t="s">
        <v>818</v>
      </c>
      <c r="B236" s="6" t="s">
        <v>113</v>
      </c>
      <c r="C236" s="6" t="s">
        <v>204</v>
      </c>
      <c r="D236" s="6" t="s">
        <v>1147</v>
      </c>
      <c r="E236" s="6" t="s">
        <v>755</v>
      </c>
      <c r="F236" s="6" t="s">
        <v>820</v>
      </c>
      <c r="G236" s="6" t="s">
        <v>764</v>
      </c>
      <c r="H236" s="6" t="s">
        <v>1148</v>
      </c>
      <c r="I236" s="15" t="str">
        <f>IF(C236&lt;&gt;"",IF(J236&lt;&gt;"",CONCATENATE(LOOKUP(C236,机构代码!B:B,机构代码!C:C),LOOKUP(J236,考试类型代码!A:A,考试类型代码!B:B),TEXT(COUNTIFS(C$3:C236,C236,J$3:J236,J236),"0000")),""),"")</f>
        <v>0824410007</v>
      </c>
      <c r="J236" s="6" t="s">
        <v>692</v>
      </c>
      <c r="K236" s="6">
        <v>1</v>
      </c>
      <c r="L236" s="6" t="s">
        <v>799</v>
      </c>
      <c r="M236" s="6" t="s">
        <v>800</v>
      </c>
      <c r="N236" s="6" t="s">
        <v>555</v>
      </c>
      <c r="O236" s="6" t="s">
        <v>555</v>
      </c>
      <c r="Q236" s="6" t="s">
        <v>801</v>
      </c>
      <c r="R236" s="6" t="s">
        <v>555</v>
      </c>
      <c r="S236" s="6" t="s">
        <v>803</v>
      </c>
      <c r="T236" s="6" t="s">
        <v>789</v>
      </c>
      <c r="U236" s="6" t="s">
        <v>555</v>
      </c>
      <c r="V236" s="6" t="s">
        <v>555</v>
      </c>
      <c r="W236" s="6" t="s">
        <v>616</v>
      </c>
      <c r="X236" s="6" t="s">
        <v>555</v>
      </c>
      <c r="Y236" s="6" t="s">
        <v>956</v>
      </c>
      <c r="Z236" s="6" t="s">
        <v>541</v>
      </c>
      <c r="AC236" s="6" t="s">
        <v>804</v>
      </c>
      <c r="AD236" s="6" t="s">
        <v>1559</v>
      </c>
    </row>
    <row r="237" spans="1:30">
      <c r="A237" s="6" t="s">
        <v>818</v>
      </c>
      <c r="B237" s="6" t="s">
        <v>113</v>
      </c>
      <c r="C237" s="6" t="s">
        <v>204</v>
      </c>
      <c r="D237" s="6" t="s">
        <v>1147</v>
      </c>
      <c r="E237" s="6" t="s">
        <v>755</v>
      </c>
      <c r="F237" s="6" t="s">
        <v>820</v>
      </c>
      <c r="G237" s="6" t="s">
        <v>764</v>
      </c>
      <c r="H237" s="6" t="s">
        <v>1148</v>
      </c>
      <c r="I237" s="15" t="str">
        <f>IF(C237&lt;&gt;"",IF(J237&lt;&gt;"",CONCATENATE(LOOKUP(C237,机构代码!B:B,机构代码!C:C),LOOKUP(J237,考试类型代码!A:A,考试类型代码!B:B),TEXT(COUNTIFS(C$3:C237,C237,J$3:J237,J237),"0000")),""),"")</f>
        <v>0824410008</v>
      </c>
      <c r="J237" s="6" t="s">
        <v>692</v>
      </c>
      <c r="K237" s="6">
        <v>1</v>
      </c>
      <c r="L237" s="6" t="s">
        <v>799</v>
      </c>
      <c r="M237" s="6" t="s">
        <v>800</v>
      </c>
      <c r="N237" s="6" t="s">
        <v>555</v>
      </c>
      <c r="O237" s="6" t="s">
        <v>555</v>
      </c>
      <c r="Q237" s="6" t="s">
        <v>801</v>
      </c>
      <c r="R237" s="6" t="s">
        <v>555</v>
      </c>
      <c r="S237" s="6" t="s">
        <v>803</v>
      </c>
      <c r="T237" s="6" t="s">
        <v>789</v>
      </c>
      <c r="U237" s="6" t="s">
        <v>555</v>
      </c>
      <c r="V237" s="6" t="s">
        <v>555</v>
      </c>
      <c r="W237" s="6" t="s">
        <v>616</v>
      </c>
      <c r="X237" s="6" t="s">
        <v>555</v>
      </c>
      <c r="Y237" s="6" t="s">
        <v>956</v>
      </c>
      <c r="Z237" s="6" t="s">
        <v>540</v>
      </c>
      <c r="AC237" s="6" t="s">
        <v>804</v>
      </c>
      <c r="AD237" s="6" t="s">
        <v>1560</v>
      </c>
    </row>
    <row r="238" spans="1:30">
      <c r="A238" s="6" t="s">
        <v>818</v>
      </c>
      <c r="B238" s="6" t="s">
        <v>113</v>
      </c>
      <c r="C238" s="6" t="s">
        <v>204</v>
      </c>
      <c r="D238" s="6" t="s">
        <v>1147</v>
      </c>
      <c r="E238" s="6" t="s">
        <v>755</v>
      </c>
      <c r="F238" s="6" t="s">
        <v>820</v>
      </c>
      <c r="G238" s="6" t="s">
        <v>764</v>
      </c>
      <c r="H238" s="6" t="s">
        <v>1148</v>
      </c>
      <c r="I238" s="15" t="str">
        <f>IF(C238&lt;&gt;"",IF(J238&lt;&gt;"",CONCATENATE(LOOKUP(C238,机构代码!B:B,机构代码!C:C),LOOKUP(J238,考试类型代码!A:A,考试类型代码!B:B),TEXT(COUNTIFS(C$3:C238,C238,J$3:J238,J238),"0000")),""),"")</f>
        <v>0824410009</v>
      </c>
      <c r="J238" s="6" t="s">
        <v>692</v>
      </c>
      <c r="K238" s="6">
        <v>1</v>
      </c>
      <c r="L238" s="6" t="s">
        <v>799</v>
      </c>
      <c r="M238" s="6" t="s">
        <v>800</v>
      </c>
      <c r="N238" s="6" t="s">
        <v>555</v>
      </c>
      <c r="O238" s="6" t="s">
        <v>555</v>
      </c>
      <c r="Q238" s="6" t="s">
        <v>801</v>
      </c>
      <c r="R238" s="6" t="s">
        <v>555</v>
      </c>
      <c r="S238" s="6" t="s">
        <v>803</v>
      </c>
      <c r="T238" s="6" t="s">
        <v>789</v>
      </c>
      <c r="U238" s="6" t="s">
        <v>555</v>
      </c>
      <c r="V238" s="6" t="s">
        <v>555</v>
      </c>
      <c r="W238" s="6" t="s">
        <v>616</v>
      </c>
      <c r="X238" s="6" t="s">
        <v>555</v>
      </c>
      <c r="Y238" s="6" t="s">
        <v>956</v>
      </c>
      <c r="Z238" s="6" t="s">
        <v>541</v>
      </c>
      <c r="AC238" s="6" t="s">
        <v>804</v>
      </c>
      <c r="AD238" s="6" t="s">
        <v>1560</v>
      </c>
    </row>
    <row r="239" spans="1:30">
      <c r="A239" s="6" t="s">
        <v>818</v>
      </c>
      <c r="B239" s="6" t="s">
        <v>113</v>
      </c>
      <c r="C239" s="6" t="s">
        <v>204</v>
      </c>
      <c r="D239" s="6" t="s">
        <v>1149</v>
      </c>
      <c r="E239" s="6" t="s">
        <v>755</v>
      </c>
      <c r="F239" s="6" t="s">
        <v>820</v>
      </c>
      <c r="G239" s="6" t="s">
        <v>764</v>
      </c>
      <c r="H239" s="6" t="s">
        <v>1148</v>
      </c>
      <c r="I239" s="15" t="str">
        <f>IF(C239&lt;&gt;"",IF(J239&lt;&gt;"",CONCATENATE(LOOKUP(C239,机构代码!B:B,机构代码!C:C),LOOKUP(J239,考试类型代码!A:A,考试类型代码!B:B),TEXT(COUNTIFS(C$3:C239,C239,J$3:J239,J239),"0000")),""),"")</f>
        <v>0824410010</v>
      </c>
      <c r="J239" s="6" t="s">
        <v>692</v>
      </c>
      <c r="K239" s="6">
        <v>1</v>
      </c>
      <c r="L239" s="6" t="s">
        <v>799</v>
      </c>
      <c r="M239" s="6" t="s">
        <v>800</v>
      </c>
      <c r="N239" s="6" t="s">
        <v>555</v>
      </c>
      <c r="O239" s="6" t="s">
        <v>555</v>
      </c>
      <c r="Q239" s="6" t="s">
        <v>801</v>
      </c>
      <c r="R239" s="6" t="s">
        <v>555</v>
      </c>
      <c r="S239" s="6" t="s">
        <v>803</v>
      </c>
      <c r="T239" s="6" t="s">
        <v>789</v>
      </c>
      <c r="U239" s="6" t="s">
        <v>555</v>
      </c>
      <c r="V239" s="6" t="s">
        <v>555</v>
      </c>
      <c r="W239" s="6" t="s">
        <v>616</v>
      </c>
      <c r="X239" s="6" t="s">
        <v>555</v>
      </c>
      <c r="Y239" s="6" t="s">
        <v>1402</v>
      </c>
      <c r="Z239" s="6" t="s">
        <v>541</v>
      </c>
      <c r="AC239" s="6" t="s">
        <v>804</v>
      </c>
      <c r="AD239" s="6" t="s">
        <v>1561</v>
      </c>
    </row>
    <row r="240" spans="1:30">
      <c r="A240" s="6" t="s">
        <v>818</v>
      </c>
      <c r="B240" s="6" t="s">
        <v>113</v>
      </c>
      <c r="C240" s="6" t="s">
        <v>205</v>
      </c>
      <c r="D240" s="6" t="s">
        <v>1150</v>
      </c>
      <c r="E240" s="6" t="s">
        <v>755</v>
      </c>
      <c r="F240" s="6" t="s">
        <v>1009</v>
      </c>
      <c r="G240" s="6" t="s">
        <v>757</v>
      </c>
      <c r="H240" s="6" t="s">
        <v>1010</v>
      </c>
      <c r="I240" s="15" t="str">
        <f>IF(C240&lt;&gt;"",IF(J240&lt;&gt;"",CONCATENATE(LOOKUP(C240,机构代码!B:B,机构代码!C:C),LOOKUP(J240,考试类型代码!A:A,考试类型代码!B:B),TEXT(COUNTIFS(C$3:C240,C240,J$3:J240,J240),"0000")),""),"")</f>
        <v>0825110001</v>
      </c>
      <c r="J240" s="6" t="s">
        <v>798</v>
      </c>
      <c r="K240" s="6">
        <v>1</v>
      </c>
      <c r="L240" s="6" t="s">
        <v>555</v>
      </c>
      <c r="N240" s="6" t="s">
        <v>555</v>
      </c>
      <c r="O240" s="6" t="s">
        <v>555</v>
      </c>
      <c r="Q240" s="6" t="s">
        <v>787</v>
      </c>
      <c r="R240" s="6" t="s">
        <v>555</v>
      </c>
      <c r="S240" s="6" t="s">
        <v>803</v>
      </c>
      <c r="T240" s="6" t="s">
        <v>807</v>
      </c>
      <c r="U240" s="6" t="s">
        <v>555</v>
      </c>
      <c r="V240" s="6" t="s">
        <v>555</v>
      </c>
      <c r="W240" s="6" t="s">
        <v>555</v>
      </c>
      <c r="X240" s="6" t="s">
        <v>1427</v>
      </c>
      <c r="AC240" s="6" t="s">
        <v>792</v>
      </c>
    </row>
    <row r="241" spans="1:30">
      <c r="A241" s="6" t="s">
        <v>818</v>
      </c>
      <c r="B241" s="6" t="s">
        <v>113</v>
      </c>
      <c r="C241" s="6" t="s">
        <v>205</v>
      </c>
      <c r="D241" s="6" t="s">
        <v>1151</v>
      </c>
      <c r="E241" s="6" t="s">
        <v>755</v>
      </c>
      <c r="F241" s="6" t="s">
        <v>979</v>
      </c>
      <c r="G241" s="6" t="s">
        <v>764</v>
      </c>
      <c r="H241" s="6" t="s">
        <v>1152</v>
      </c>
      <c r="I241" s="15" t="str">
        <f>IF(C241&lt;&gt;"",IF(J241&lt;&gt;"",CONCATENATE(LOOKUP(C241,机构代码!B:B,机构代码!C:C),LOOKUP(J241,考试类型代码!A:A,考试类型代码!B:B),TEXT(COUNTIFS(C$3:C241,C241,J$3:J241,J241),"0000")),""),"")</f>
        <v>0825310001</v>
      </c>
      <c r="J241" s="6" t="s">
        <v>691</v>
      </c>
      <c r="K241" s="6">
        <v>1</v>
      </c>
      <c r="L241" s="6" t="s">
        <v>555</v>
      </c>
      <c r="N241" s="6" t="s">
        <v>555</v>
      </c>
      <c r="O241" s="6" t="s">
        <v>555</v>
      </c>
      <c r="Q241" s="6" t="s">
        <v>787</v>
      </c>
      <c r="R241" s="6" t="s">
        <v>555</v>
      </c>
      <c r="S241" s="6" t="s">
        <v>788</v>
      </c>
      <c r="T241" s="6" t="s">
        <v>807</v>
      </c>
      <c r="U241" s="6" t="s">
        <v>555</v>
      </c>
      <c r="V241" s="6" t="s">
        <v>555</v>
      </c>
      <c r="W241" s="6" t="s">
        <v>1562</v>
      </c>
      <c r="X241" s="6" t="s">
        <v>790</v>
      </c>
      <c r="AC241" s="6" t="s">
        <v>792</v>
      </c>
    </row>
    <row r="242" spans="1:30">
      <c r="A242" s="6" t="s">
        <v>818</v>
      </c>
      <c r="B242" s="6" t="s">
        <v>113</v>
      </c>
      <c r="C242" s="6" t="s">
        <v>205</v>
      </c>
      <c r="D242" s="6" t="s">
        <v>1153</v>
      </c>
      <c r="E242" s="6" t="s">
        <v>755</v>
      </c>
      <c r="F242" s="6" t="s">
        <v>1009</v>
      </c>
      <c r="G242" s="6" t="s">
        <v>757</v>
      </c>
      <c r="H242" s="6" t="s">
        <v>1010</v>
      </c>
      <c r="I242" s="15" t="str">
        <f>IF(C242&lt;&gt;"",IF(J242&lt;&gt;"",CONCATENATE(LOOKUP(C242,机构代码!B:B,机构代码!C:C),LOOKUP(J242,考试类型代码!A:A,考试类型代码!B:B),TEXT(COUNTIFS(C$3:C242,C242,J$3:J242,J242),"0000")),""),"")</f>
        <v>0825110002</v>
      </c>
      <c r="J242" s="6" t="s">
        <v>798</v>
      </c>
      <c r="K242" s="6">
        <v>1</v>
      </c>
      <c r="L242" s="6" t="s">
        <v>555</v>
      </c>
      <c r="N242" s="6" t="s">
        <v>555</v>
      </c>
      <c r="O242" s="6" t="s">
        <v>555</v>
      </c>
      <c r="Q242" s="6" t="s">
        <v>787</v>
      </c>
      <c r="R242" s="6" t="s">
        <v>555</v>
      </c>
      <c r="S242" s="6" t="s">
        <v>803</v>
      </c>
      <c r="T242" s="6" t="s">
        <v>807</v>
      </c>
      <c r="U242" s="6" t="s">
        <v>555</v>
      </c>
      <c r="V242" s="6" t="s">
        <v>555</v>
      </c>
      <c r="W242" s="6" t="s">
        <v>555</v>
      </c>
      <c r="X242" s="6" t="s">
        <v>1427</v>
      </c>
      <c r="AC242" s="6" t="s">
        <v>792</v>
      </c>
    </row>
    <row r="243" spans="1:30">
      <c r="A243" s="6" t="s">
        <v>818</v>
      </c>
      <c r="B243" s="6" t="s">
        <v>113</v>
      </c>
      <c r="C243" s="6" t="s">
        <v>205</v>
      </c>
      <c r="D243" s="6" t="s">
        <v>1154</v>
      </c>
      <c r="E243" s="6" t="s">
        <v>755</v>
      </c>
      <c r="F243" s="6" t="s">
        <v>1009</v>
      </c>
      <c r="G243" s="6" t="s">
        <v>757</v>
      </c>
      <c r="H243" s="6" t="s">
        <v>1010</v>
      </c>
      <c r="I243" s="15" t="str">
        <f>IF(C243&lt;&gt;"",IF(J243&lt;&gt;"",CONCATENATE(LOOKUP(C243,机构代码!B:B,机构代码!C:C),LOOKUP(J243,考试类型代码!A:A,考试类型代码!B:B),TEXT(COUNTIFS(C$3:C243,C243,J$3:J243,J243),"0000")),""),"")</f>
        <v>0825110003</v>
      </c>
      <c r="J243" s="6" t="s">
        <v>798</v>
      </c>
      <c r="K243" s="6">
        <v>1</v>
      </c>
      <c r="L243" s="6" t="s">
        <v>555</v>
      </c>
      <c r="N243" s="6" t="s">
        <v>555</v>
      </c>
      <c r="O243" s="6" t="s">
        <v>555</v>
      </c>
      <c r="Q243" s="6" t="s">
        <v>787</v>
      </c>
      <c r="R243" s="6" t="s">
        <v>555</v>
      </c>
      <c r="S243" s="6" t="s">
        <v>803</v>
      </c>
      <c r="T243" s="6" t="s">
        <v>807</v>
      </c>
      <c r="U243" s="6" t="s">
        <v>555</v>
      </c>
      <c r="V243" s="6" t="s">
        <v>555</v>
      </c>
      <c r="W243" s="6" t="s">
        <v>555</v>
      </c>
      <c r="X243" s="6" t="s">
        <v>1427</v>
      </c>
      <c r="AC243" s="6" t="s">
        <v>792</v>
      </c>
    </row>
    <row r="244" spans="1:30">
      <c r="A244" s="6" t="s">
        <v>818</v>
      </c>
      <c r="B244" s="6" t="s">
        <v>113</v>
      </c>
      <c r="C244" s="6" t="s">
        <v>205</v>
      </c>
      <c r="D244" s="6" t="s">
        <v>1155</v>
      </c>
      <c r="E244" s="6" t="s">
        <v>755</v>
      </c>
      <c r="F244" s="6" t="s">
        <v>979</v>
      </c>
      <c r="G244" s="6" t="s">
        <v>764</v>
      </c>
      <c r="H244" s="6" t="s">
        <v>1152</v>
      </c>
      <c r="I244" s="15" t="str">
        <f>IF(C244&lt;&gt;"",IF(J244&lt;&gt;"",CONCATENATE(LOOKUP(C244,机构代码!B:B,机构代码!C:C),LOOKUP(J244,考试类型代码!A:A,考试类型代码!B:B),TEXT(COUNTIFS(C$3:C244,C244,J$3:J244,J244),"0000")),""),"")</f>
        <v>0825310002</v>
      </c>
      <c r="J244" s="6" t="s">
        <v>691</v>
      </c>
      <c r="K244" s="6">
        <v>5</v>
      </c>
      <c r="L244" s="6" t="s">
        <v>555</v>
      </c>
      <c r="N244" s="6" t="s">
        <v>555</v>
      </c>
      <c r="O244" s="6" t="s">
        <v>555</v>
      </c>
      <c r="Q244" s="6" t="s">
        <v>787</v>
      </c>
      <c r="R244" s="6" t="s">
        <v>555</v>
      </c>
      <c r="S244" s="6" t="s">
        <v>803</v>
      </c>
      <c r="T244" s="6" t="s">
        <v>807</v>
      </c>
      <c r="U244" s="6" t="s">
        <v>555</v>
      </c>
      <c r="V244" s="6" t="s">
        <v>555</v>
      </c>
      <c r="W244" s="6" t="s">
        <v>1563</v>
      </c>
      <c r="X244" s="6" t="s">
        <v>1427</v>
      </c>
      <c r="AC244" s="6" t="s">
        <v>792</v>
      </c>
      <c r="AD244" s="6" t="s">
        <v>1564</v>
      </c>
    </row>
    <row r="245" spans="1:30">
      <c r="A245" s="6" t="s">
        <v>818</v>
      </c>
      <c r="B245" s="6" t="s">
        <v>113</v>
      </c>
      <c r="C245" s="6" t="s">
        <v>205</v>
      </c>
      <c r="D245" s="6" t="s">
        <v>1156</v>
      </c>
      <c r="E245" s="6" t="s">
        <v>755</v>
      </c>
      <c r="F245" s="6" t="s">
        <v>979</v>
      </c>
      <c r="G245" s="6" t="s">
        <v>764</v>
      </c>
      <c r="H245" s="6" t="s">
        <v>1152</v>
      </c>
      <c r="I245" s="15" t="str">
        <f>IF(C245&lt;&gt;"",IF(J245&lt;&gt;"",CONCATENATE(LOOKUP(C245,机构代码!B:B,机构代码!C:C),LOOKUP(J245,考试类型代码!A:A,考试类型代码!B:B),TEXT(COUNTIFS(C$3:C245,C245,J$3:J245,J245),"0000")),""),"")</f>
        <v>0825310003</v>
      </c>
      <c r="J245" s="6" t="s">
        <v>691</v>
      </c>
      <c r="K245" s="6">
        <v>1</v>
      </c>
      <c r="L245" s="6" t="s">
        <v>555</v>
      </c>
      <c r="N245" s="6" t="s">
        <v>555</v>
      </c>
      <c r="O245" s="6" t="s">
        <v>555</v>
      </c>
      <c r="Q245" s="6" t="s">
        <v>787</v>
      </c>
      <c r="R245" s="6" t="s">
        <v>555</v>
      </c>
      <c r="S245" s="6" t="s">
        <v>803</v>
      </c>
      <c r="T245" s="6" t="s">
        <v>807</v>
      </c>
      <c r="U245" s="6" t="s">
        <v>555</v>
      </c>
      <c r="V245" s="6" t="s">
        <v>555</v>
      </c>
      <c r="W245" s="6" t="s">
        <v>1565</v>
      </c>
      <c r="X245" s="6" t="s">
        <v>1427</v>
      </c>
      <c r="AC245" s="6" t="s">
        <v>792</v>
      </c>
    </row>
    <row r="246" spans="1:30">
      <c r="A246" s="6" t="s">
        <v>818</v>
      </c>
      <c r="B246" s="6" t="s">
        <v>113</v>
      </c>
      <c r="C246" s="6" t="s">
        <v>205</v>
      </c>
      <c r="D246" s="6" t="s">
        <v>1157</v>
      </c>
      <c r="E246" s="6" t="s">
        <v>755</v>
      </c>
      <c r="F246" s="6" t="s">
        <v>1009</v>
      </c>
      <c r="G246" s="6" t="s">
        <v>757</v>
      </c>
      <c r="H246" s="6" t="s">
        <v>1010</v>
      </c>
      <c r="I246" s="15" t="str">
        <f>IF(C246&lt;&gt;"",IF(J246&lt;&gt;"",CONCATENATE(LOOKUP(C246,机构代码!B:B,机构代码!C:C),LOOKUP(J246,考试类型代码!A:A,考试类型代码!B:B),TEXT(COUNTIFS(C$3:C246,C246,J$3:J246,J246),"0000")),""),"")</f>
        <v>0825110004</v>
      </c>
      <c r="J246" s="6" t="s">
        <v>798</v>
      </c>
      <c r="K246" s="6">
        <v>1</v>
      </c>
      <c r="L246" s="6" t="s">
        <v>555</v>
      </c>
      <c r="N246" s="6" t="s">
        <v>555</v>
      </c>
      <c r="O246" s="6" t="s">
        <v>555</v>
      </c>
      <c r="Q246" s="6" t="s">
        <v>787</v>
      </c>
      <c r="R246" s="6" t="s">
        <v>555</v>
      </c>
      <c r="S246" s="6" t="s">
        <v>803</v>
      </c>
      <c r="T246" s="6" t="s">
        <v>807</v>
      </c>
      <c r="U246" s="6" t="s">
        <v>555</v>
      </c>
      <c r="V246" s="6" t="s">
        <v>555</v>
      </c>
      <c r="W246" s="6" t="s">
        <v>555</v>
      </c>
      <c r="X246" s="6" t="s">
        <v>1427</v>
      </c>
      <c r="AC246" s="6" t="s">
        <v>792</v>
      </c>
    </row>
    <row r="247" spans="1:30">
      <c r="A247" s="6" t="s">
        <v>818</v>
      </c>
      <c r="B247" s="6" t="s">
        <v>113</v>
      </c>
      <c r="C247" s="6" t="s">
        <v>205</v>
      </c>
      <c r="D247" s="6" t="s">
        <v>1157</v>
      </c>
      <c r="E247" s="6" t="s">
        <v>755</v>
      </c>
      <c r="F247" s="6" t="s">
        <v>979</v>
      </c>
      <c r="G247" s="6" t="s">
        <v>764</v>
      </c>
      <c r="H247" s="6" t="s">
        <v>1152</v>
      </c>
      <c r="I247" s="15" t="str">
        <f>IF(C247&lt;&gt;"",IF(J247&lt;&gt;"",CONCATENATE(LOOKUP(C247,机构代码!B:B,机构代码!C:C),LOOKUP(J247,考试类型代码!A:A,考试类型代码!B:B),TEXT(COUNTIFS(C$3:C247,C247,J$3:J247,J247),"0000")),""),"")</f>
        <v>0825310004</v>
      </c>
      <c r="J247" s="6" t="s">
        <v>691</v>
      </c>
      <c r="K247" s="6">
        <v>1</v>
      </c>
      <c r="L247" s="6" t="s">
        <v>555</v>
      </c>
      <c r="N247" s="6" t="s">
        <v>555</v>
      </c>
      <c r="O247" s="6" t="s">
        <v>555</v>
      </c>
      <c r="Q247" s="6" t="s">
        <v>787</v>
      </c>
      <c r="R247" s="6" t="s">
        <v>555</v>
      </c>
      <c r="S247" s="6" t="s">
        <v>803</v>
      </c>
      <c r="T247" s="6" t="s">
        <v>807</v>
      </c>
      <c r="U247" s="6" t="s">
        <v>555</v>
      </c>
      <c r="V247" s="6" t="s">
        <v>555</v>
      </c>
      <c r="W247" s="6" t="s">
        <v>1566</v>
      </c>
      <c r="X247" s="6" t="s">
        <v>1427</v>
      </c>
      <c r="AC247" s="6" t="s">
        <v>792</v>
      </c>
    </row>
    <row r="248" spans="1:30">
      <c r="A248" s="6" t="s">
        <v>818</v>
      </c>
      <c r="B248" s="6" t="s">
        <v>113</v>
      </c>
      <c r="C248" s="6" t="s">
        <v>205</v>
      </c>
      <c r="D248" s="6" t="s">
        <v>1158</v>
      </c>
      <c r="E248" s="6" t="s">
        <v>755</v>
      </c>
      <c r="F248" s="6" t="s">
        <v>979</v>
      </c>
      <c r="G248" s="6" t="s">
        <v>764</v>
      </c>
      <c r="H248" s="6" t="s">
        <v>1152</v>
      </c>
      <c r="I248" s="15" t="str">
        <f>IF(C248&lt;&gt;"",IF(J248&lt;&gt;"",CONCATENATE(LOOKUP(C248,机构代码!B:B,机构代码!C:C),LOOKUP(J248,考试类型代码!A:A,考试类型代码!B:B),TEXT(COUNTIFS(C$3:C248,C248,J$3:J248,J248),"0000")),""),"")</f>
        <v>0825310005</v>
      </c>
      <c r="J248" s="6" t="s">
        <v>691</v>
      </c>
      <c r="K248" s="6">
        <v>1</v>
      </c>
      <c r="L248" s="6" t="s">
        <v>555</v>
      </c>
      <c r="N248" s="6" t="s">
        <v>555</v>
      </c>
      <c r="O248" s="6" t="s">
        <v>555</v>
      </c>
      <c r="Q248" s="6" t="s">
        <v>787</v>
      </c>
      <c r="R248" s="6" t="s">
        <v>555</v>
      </c>
      <c r="S248" s="6" t="s">
        <v>788</v>
      </c>
      <c r="T248" s="6" t="s">
        <v>789</v>
      </c>
      <c r="U248" s="6" t="s">
        <v>555</v>
      </c>
      <c r="V248" s="6" t="s">
        <v>555</v>
      </c>
      <c r="W248" s="6" t="s">
        <v>1567</v>
      </c>
      <c r="X248" s="6" t="s">
        <v>790</v>
      </c>
      <c r="AC248" s="6" t="s">
        <v>792</v>
      </c>
    </row>
    <row r="249" spans="1:30">
      <c r="A249" s="6" t="s">
        <v>818</v>
      </c>
      <c r="B249" s="6" t="s">
        <v>113</v>
      </c>
      <c r="C249" s="6" t="s">
        <v>205</v>
      </c>
      <c r="D249" s="6" t="s">
        <v>1159</v>
      </c>
      <c r="E249" s="6" t="s">
        <v>755</v>
      </c>
      <c r="F249" s="6" t="s">
        <v>981</v>
      </c>
      <c r="G249" s="6" t="s">
        <v>764</v>
      </c>
      <c r="H249" s="6" t="s">
        <v>982</v>
      </c>
      <c r="I249" s="15" t="str">
        <f>IF(C249&lt;&gt;"",IF(J249&lt;&gt;"",CONCATENATE(LOOKUP(C249,机构代码!B:B,机构代码!C:C),LOOKUP(J249,考试类型代码!A:A,考试类型代码!B:B),TEXT(COUNTIFS(C$3:C249,C249,J$3:J249,J249),"0000")),""),"")</f>
        <v>0825110005</v>
      </c>
      <c r="J249" s="6" t="s">
        <v>798</v>
      </c>
      <c r="K249" s="6">
        <v>2</v>
      </c>
      <c r="L249" s="6" t="s">
        <v>555</v>
      </c>
      <c r="N249" s="6" t="s">
        <v>555</v>
      </c>
      <c r="O249" s="6" t="s">
        <v>555</v>
      </c>
      <c r="Q249" s="6" t="s">
        <v>787</v>
      </c>
      <c r="R249" s="6" t="s">
        <v>555</v>
      </c>
      <c r="S249" s="6" t="s">
        <v>788</v>
      </c>
      <c r="T249" s="6" t="s">
        <v>807</v>
      </c>
      <c r="U249" s="6" t="s">
        <v>555</v>
      </c>
      <c r="V249" s="6" t="s">
        <v>555</v>
      </c>
      <c r="W249" s="6" t="s">
        <v>1568</v>
      </c>
      <c r="X249" s="6" t="s">
        <v>790</v>
      </c>
      <c r="AA249" s="6" t="s">
        <v>1392</v>
      </c>
      <c r="AC249" s="6" t="s">
        <v>792</v>
      </c>
      <c r="AD249" s="6" t="s">
        <v>1569</v>
      </c>
    </row>
    <row r="250" spans="1:30">
      <c r="A250" s="6" t="s">
        <v>818</v>
      </c>
      <c r="B250" s="6" t="s">
        <v>113</v>
      </c>
      <c r="C250" s="6" t="s">
        <v>205</v>
      </c>
      <c r="D250" s="6" t="s">
        <v>1159</v>
      </c>
      <c r="E250" s="6" t="s">
        <v>755</v>
      </c>
      <c r="F250" s="6" t="s">
        <v>981</v>
      </c>
      <c r="G250" s="6" t="s">
        <v>764</v>
      </c>
      <c r="H250" s="6" t="s">
        <v>982</v>
      </c>
      <c r="I250" s="15" t="str">
        <f>IF(C250&lt;&gt;"",IF(J250&lt;&gt;"",CONCATENATE(LOOKUP(C250,机构代码!B:B,机构代码!C:C),LOOKUP(J250,考试类型代码!A:A,考试类型代码!B:B),TEXT(COUNTIFS(C$3:C250,C250,J$3:J250,J250),"0000")),""),"")</f>
        <v>0825110006</v>
      </c>
      <c r="J250" s="6" t="s">
        <v>798</v>
      </c>
      <c r="K250" s="6">
        <v>2</v>
      </c>
      <c r="L250" s="6" t="s">
        <v>555</v>
      </c>
      <c r="N250" s="6" t="s">
        <v>555</v>
      </c>
      <c r="O250" s="6" t="s">
        <v>555</v>
      </c>
      <c r="Q250" s="6" t="s">
        <v>787</v>
      </c>
      <c r="R250" s="6" t="s">
        <v>555</v>
      </c>
      <c r="S250" s="6" t="s">
        <v>803</v>
      </c>
      <c r="T250" s="6" t="s">
        <v>789</v>
      </c>
      <c r="U250" s="6" t="s">
        <v>555</v>
      </c>
      <c r="V250" s="6" t="s">
        <v>555</v>
      </c>
      <c r="W250" s="6" t="s">
        <v>1568</v>
      </c>
      <c r="X250" s="6" t="s">
        <v>790</v>
      </c>
      <c r="AA250" s="6" t="s">
        <v>1392</v>
      </c>
      <c r="AC250" s="6" t="s">
        <v>792</v>
      </c>
      <c r="AD250" s="6" t="s">
        <v>1570</v>
      </c>
    </row>
    <row r="251" spans="1:30">
      <c r="A251" s="6" t="s">
        <v>818</v>
      </c>
      <c r="B251" s="6" t="s">
        <v>113</v>
      </c>
      <c r="C251" s="6" t="s">
        <v>205</v>
      </c>
      <c r="D251" s="6" t="s">
        <v>1159</v>
      </c>
      <c r="E251" s="6" t="s">
        <v>755</v>
      </c>
      <c r="F251" s="6" t="s">
        <v>979</v>
      </c>
      <c r="G251" s="6" t="s">
        <v>764</v>
      </c>
      <c r="H251" s="6" t="s">
        <v>1152</v>
      </c>
      <c r="I251" s="15" t="str">
        <f>IF(C251&lt;&gt;"",IF(J251&lt;&gt;"",CONCATENATE(LOOKUP(C251,机构代码!B:B,机构代码!C:C),LOOKUP(J251,考试类型代码!A:A,考试类型代码!B:B),TEXT(COUNTIFS(C$3:C251,C251,J$3:J251,J251),"0000")),""),"")</f>
        <v>0825310006</v>
      </c>
      <c r="J251" s="6" t="s">
        <v>691</v>
      </c>
      <c r="K251" s="6">
        <v>2</v>
      </c>
      <c r="L251" s="6" t="s">
        <v>555</v>
      </c>
      <c r="N251" s="6" t="s">
        <v>555</v>
      </c>
      <c r="O251" s="6" t="s">
        <v>555</v>
      </c>
      <c r="Q251" s="6" t="s">
        <v>787</v>
      </c>
      <c r="R251" s="6" t="s">
        <v>555</v>
      </c>
      <c r="S251" s="6" t="s">
        <v>803</v>
      </c>
      <c r="T251" s="6" t="s">
        <v>807</v>
      </c>
      <c r="U251" s="6" t="s">
        <v>555</v>
      </c>
      <c r="V251" s="6" t="s">
        <v>555</v>
      </c>
      <c r="W251" s="6" t="s">
        <v>1571</v>
      </c>
      <c r="X251" s="6" t="s">
        <v>790</v>
      </c>
      <c r="AC251" s="6" t="s">
        <v>792</v>
      </c>
      <c r="AD251" s="6" t="s">
        <v>1572</v>
      </c>
    </row>
    <row r="252" spans="1:30">
      <c r="A252" s="6" t="s">
        <v>818</v>
      </c>
      <c r="B252" s="6" t="s">
        <v>113</v>
      </c>
      <c r="C252" s="6" t="s">
        <v>205</v>
      </c>
      <c r="D252" s="6" t="s">
        <v>1159</v>
      </c>
      <c r="E252" s="6" t="s">
        <v>755</v>
      </c>
      <c r="F252" s="6" t="s">
        <v>979</v>
      </c>
      <c r="G252" s="6" t="s">
        <v>764</v>
      </c>
      <c r="H252" s="6" t="s">
        <v>1152</v>
      </c>
      <c r="I252" s="15" t="str">
        <f>IF(C252&lt;&gt;"",IF(J252&lt;&gt;"",CONCATENATE(LOOKUP(C252,机构代码!B:B,机构代码!C:C),LOOKUP(J252,考试类型代码!A:A,考试类型代码!B:B),TEXT(COUNTIFS(C$3:C252,C252,J$3:J252,J252),"0000")),""),"")</f>
        <v>0825310007</v>
      </c>
      <c r="J252" s="6" t="s">
        <v>691</v>
      </c>
      <c r="K252" s="6">
        <v>2</v>
      </c>
      <c r="L252" s="6" t="s">
        <v>555</v>
      </c>
      <c r="N252" s="6" t="s">
        <v>555</v>
      </c>
      <c r="O252" s="6" t="s">
        <v>555</v>
      </c>
      <c r="Q252" s="6" t="s">
        <v>787</v>
      </c>
      <c r="R252" s="6" t="s">
        <v>555</v>
      </c>
      <c r="S252" s="6" t="s">
        <v>803</v>
      </c>
      <c r="T252" s="6" t="s">
        <v>789</v>
      </c>
      <c r="U252" s="6" t="s">
        <v>555</v>
      </c>
      <c r="V252" s="6" t="s">
        <v>555</v>
      </c>
      <c r="W252" s="6" t="s">
        <v>1567</v>
      </c>
      <c r="X252" s="6" t="s">
        <v>1427</v>
      </c>
      <c r="AC252" s="6" t="s">
        <v>792</v>
      </c>
      <c r="AD252" s="6" t="s">
        <v>1573</v>
      </c>
    </row>
    <row r="253" spans="1:30">
      <c r="A253" s="6" t="s">
        <v>818</v>
      </c>
      <c r="B253" s="6" t="s">
        <v>113</v>
      </c>
      <c r="C253" s="6" t="s">
        <v>205</v>
      </c>
      <c r="D253" s="6" t="s">
        <v>1160</v>
      </c>
      <c r="E253" s="6" t="s">
        <v>755</v>
      </c>
      <c r="F253" s="6" t="s">
        <v>979</v>
      </c>
      <c r="G253" s="6" t="s">
        <v>764</v>
      </c>
      <c r="H253" s="6" t="s">
        <v>1152</v>
      </c>
      <c r="I253" s="15" t="str">
        <f>IF(C253&lt;&gt;"",IF(J253&lt;&gt;"",CONCATENATE(LOOKUP(C253,机构代码!B:B,机构代码!C:C),LOOKUP(J253,考试类型代码!A:A,考试类型代码!B:B),TEXT(COUNTIFS(C$3:C253,C253,J$3:J253,J253),"0000")),""),"")</f>
        <v>0825310008</v>
      </c>
      <c r="J253" s="6" t="s">
        <v>691</v>
      </c>
      <c r="K253" s="6">
        <v>1</v>
      </c>
      <c r="L253" s="6" t="s">
        <v>555</v>
      </c>
      <c r="N253" s="6" t="s">
        <v>555</v>
      </c>
      <c r="O253" s="6" t="s">
        <v>555</v>
      </c>
      <c r="Q253" s="6" t="s">
        <v>787</v>
      </c>
      <c r="R253" s="6" t="s">
        <v>555</v>
      </c>
      <c r="S253" s="6" t="s">
        <v>788</v>
      </c>
      <c r="T253" s="6" t="s">
        <v>789</v>
      </c>
      <c r="U253" s="6" t="s">
        <v>555</v>
      </c>
      <c r="V253" s="6" t="s">
        <v>555</v>
      </c>
      <c r="W253" s="6" t="s">
        <v>1574</v>
      </c>
      <c r="X253" s="6" t="s">
        <v>790</v>
      </c>
      <c r="AC253" s="6" t="s">
        <v>792</v>
      </c>
    </row>
    <row r="254" spans="1:30">
      <c r="A254" s="6" t="s">
        <v>818</v>
      </c>
      <c r="B254" s="6" t="s">
        <v>113</v>
      </c>
      <c r="C254" s="6" t="s">
        <v>205</v>
      </c>
      <c r="D254" s="6" t="s">
        <v>1161</v>
      </c>
      <c r="E254" s="6" t="s">
        <v>755</v>
      </c>
      <c r="F254" s="6" t="s">
        <v>979</v>
      </c>
      <c r="G254" s="6" t="s">
        <v>764</v>
      </c>
      <c r="H254" s="6" t="s">
        <v>1152</v>
      </c>
      <c r="I254" s="15" t="str">
        <f>IF(C254&lt;&gt;"",IF(J254&lt;&gt;"",CONCATENATE(LOOKUP(C254,机构代码!B:B,机构代码!C:C),LOOKUP(J254,考试类型代码!A:A,考试类型代码!B:B),TEXT(COUNTIFS(C$3:C254,C254,J$3:J254,J254),"0000")),""),"")</f>
        <v>0825310009</v>
      </c>
      <c r="J254" s="6" t="s">
        <v>691</v>
      </c>
      <c r="K254" s="6">
        <v>3</v>
      </c>
      <c r="L254" s="6" t="s">
        <v>555</v>
      </c>
      <c r="N254" s="6" t="s">
        <v>555</v>
      </c>
      <c r="O254" s="6" t="s">
        <v>555</v>
      </c>
      <c r="Q254" s="6" t="s">
        <v>787</v>
      </c>
      <c r="R254" s="6" t="s">
        <v>555</v>
      </c>
      <c r="S254" s="6" t="s">
        <v>803</v>
      </c>
      <c r="T254" s="6" t="s">
        <v>807</v>
      </c>
      <c r="U254" s="6" t="s">
        <v>555</v>
      </c>
      <c r="V254" s="6" t="s">
        <v>555</v>
      </c>
      <c r="W254" s="6" t="s">
        <v>1574</v>
      </c>
      <c r="X254" s="6" t="s">
        <v>790</v>
      </c>
      <c r="AC254" s="6" t="s">
        <v>792</v>
      </c>
      <c r="AD254" s="6" t="s">
        <v>1575</v>
      </c>
    </row>
    <row r="255" spans="1:30">
      <c r="A255" s="6" t="s">
        <v>818</v>
      </c>
      <c r="B255" s="6" t="s">
        <v>113</v>
      </c>
      <c r="C255" s="6" t="s">
        <v>205</v>
      </c>
      <c r="D255" s="6" t="s">
        <v>1162</v>
      </c>
      <c r="E255" s="6" t="s">
        <v>755</v>
      </c>
      <c r="F255" s="6" t="s">
        <v>979</v>
      </c>
      <c r="G255" s="6" t="s">
        <v>764</v>
      </c>
      <c r="H255" s="6" t="s">
        <v>1152</v>
      </c>
      <c r="I255" s="15" t="str">
        <f>IF(C255&lt;&gt;"",IF(J255&lt;&gt;"",CONCATENATE(LOOKUP(C255,机构代码!B:B,机构代码!C:C),LOOKUP(J255,考试类型代码!A:A,考试类型代码!B:B),TEXT(COUNTIFS(C$3:C255,C255,J$3:J255,J255),"0000")),""),"")</f>
        <v>0825310010</v>
      </c>
      <c r="J255" s="6" t="s">
        <v>691</v>
      </c>
      <c r="K255" s="6">
        <v>2</v>
      </c>
      <c r="L255" s="6" t="s">
        <v>555</v>
      </c>
      <c r="N255" s="6" t="s">
        <v>555</v>
      </c>
      <c r="O255" s="6" t="s">
        <v>555</v>
      </c>
      <c r="Q255" s="6" t="s">
        <v>787</v>
      </c>
      <c r="R255" s="6" t="s">
        <v>555</v>
      </c>
      <c r="S255" s="6" t="s">
        <v>803</v>
      </c>
      <c r="T255" s="6" t="s">
        <v>807</v>
      </c>
      <c r="U255" s="6" t="s">
        <v>555</v>
      </c>
      <c r="V255" s="6" t="s">
        <v>555</v>
      </c>
      <c r="W255" s="6" t="s">
        <v>1576</v>
      </c>
      <c r="X255" s="6" t="s">
        <v>790</v>
      </c>
      <c r="AC255" s="6" t="s">
        <v>792</v>
      </c>
      <c r="AD255" s="6" t="s">
        <v>1577</v>
      </c>
    </row>
    <row r="256" spans="1:30">
      <c r="A256" s="6" t="s">
        <v>818</v>
      </c>
      <c r="B256" s="6" t="s">
        <v>113</v>
      </c>
      <c r="C256" s="6" t="s">
        <v>205</v>
      </c>
      <c r="D256" s="6" t="s">
        <v>1162</v>
      </c>
      <c r="E256" s="6" t="s">
        <v>755</v>
      </c>
      <c r="F256" s="6" t="s">
        <v>979</v>
      </c>
      <c r="G256" s="6" t="s">
        <v>764</v>
      </c>
      <c r="H256" s="6" t="s">
        <v>1152</v>
      </c>
      <c r="I256" s="15" t="str">
        <f>IF(C256&lt;&gt;"",IF(J256&lt;&gt;"",CONCATENATE(LOOKUP(C256,机构代码!B:B,机构代码!C:C),LOOKUP(J256,考试类型代码!A:A,考试类型代码!B:B),TEXT(COUNTIFS(C$3:C256,C256,J$3:J256,J256),"0000")),""),"")</f>
        <v>0825310011</v>
      </c>
      <c r="J256" s="6" t="s">
        <v>691</v>
      </c>
      <c r="K256" s="6">
        <v>3</v>
      </c>
      <c r="L256" s="6" t="s">
        <v>555</v>
      </c>
      <c r="N256" s="6" t="s">
        <v>555</v>
      </c>
      <c r="O256" s="6" t="s">
        <v>555</v>
      </c>
      <c r="Q256" s="6" t="s">
        <v>787</v>
      </c>
      <c r="R256" s="6" t="s">
        <v>555</v>
      </c>
      <c r="S256" s="6" t="s">
        <v>803</v>
      </c>
      <c r="T256" s="6" t="s">
        <v>789</v>
      </c>
      <c r="U256" s="6" t="s">
        <v>555</v>
      </c>
      <c r="V256" s="6" t="s">
        <v>555</v>
      </c>
      <c r="W256" s="6" t="s">
        <v>1578</v>
      </c>
      <c r="X256" s="6" t="s">
        <v>790</v>
      </c>
      <c r="AC256" s="6" t="s">
        <v>792</v>
      </c>
      <c r="AD256" s="6" t="s">
        <v>1579</v>
      </c>
    </row>
    <row r="257" spans="1:30">
      <c r="A257" s="6" t="s">
        <v>818</v>
      </c>
      <c r="B257" s="6" t="s">
        <v>113</v>
      </c>
      <c r="C257" s="6" t="s">
        <v>205</v>
      </c>
      <c r="D257" s="6" t="s">
        <v>1163</v>
      </c>
      <c r="E257" s="6" t="s">
        <v>755</v>
      </c>
      <c r="F257" s="6" t="s">
        <v>1009</v>
      </c>
      <c r="G257" s="6" t="s">
        <v>757</v>
      </c>
      <c r="H257" s="6" t="s">
        <v>1010</v>
      </c>
      <c r="I257" s="15" t="str">
        <f>IF(C257&lt;&gt;"",IF(J257&lt;&gt;"",CONCATENATE(LOOKUP(C257,机构代码!B:B,机构代码!C:C),LOOKUP(J257,考试类型代码!A:A,考试类型代码!B:B),TEXT(COUNTIFS(C$3:C257,C257,J$3:J257,J257),"0000")),""),"")</f>
        <v>0825110007</v>
      </c>
      <c r="J257" s="6" t="s">
        <v>798</v>
      </c>
      <c r="K257" s="6">
        <v>4</v>
      </c>
      <c r="L257" s="6" t="s">
        <v>555</v>
      </c>
      <c r="N257" s="6" t="s">
        <v>555</v>
      </c>
      <c r="O257" s="6" t="s">
        <v>555</v>
      </c>
      <c r="Q257" s="6" t="s">
        <v>787</v>
      </c>
      <c r="R257" s="6" t="s">
        <v>555</v>
      </c>
      <c r="S257" s="6" t="s">
        <v>803</v>
      </c>
      <c r="T257" s="6" t="s">
        <v>807</v>
      </c>
      <c r="U257" s="6" t="s">
        <v>555</v>
      </c>
      <c r="V257" s="6" t="s">
        <v>555</v>
      </c>
      <c r="W257" s="6" t="s">
        <v>555</v>
      </c>
      <c r="X257" s="6" t="s">
        <v>1427</v>
      </c>
      <c r="AC257" s="6" t="s">
        <v>792</v>
      </c>
      <c r="AD257" s="6" t="s">
        <v>1580</v>
      </c>
    </row>
    <row r="258" spans="1:30">
      <c r="A258" s="6" t="s">
        <v>818</v>
      </c>
      <c r="B258" s="6" t="s">
        <v>113</v>
      </c>
      <c r="C258" s="6" t="s">
        <v>205</v>
      </c>
      <c r="D258" s="6" t="s">
        <v>1164</v>
      </c>
      <c r="E258" s="6" t="s">
        <v>755</v>
      </c>
      <c r="F258" s="6" t="s">
        <v>981</v>
      </c>
      <c r="G258" s="6" t="s">
        <v>764</v>
      </c>
      <c r="H258" s="6" t="s">
        <v>982</v>
      </c>
      <c r="I258" s="15" t="str">
        <f>IF(C258&lt;&gt;"",IF(J258&lt;&gt;"",CONCATENATE(LOOKUP(C258,机构代码!B:B,机构代码!C:C),LOOKUP(J258,考试类型代码!A:A,考试类型代码!B:B),TEXT(COUNTIFS(C$3:C258,C258,J$3:J258,J258),"0000")),""),"")</f>
        <v>0825110008</v>
      </c>
      <c r="J258" s="6" t="s">
        <v>798</v>
      </c>
      <c r="K258" s="6">
        <v>1</v>
      </c>
      <c r="L258" s="6" t="s">
        <v>555</v>
      </c>
      <c r="N258" s="6" t="s">
        <v>555</v>
      </c>
      <c r="O258" s="6" t="s">
        <v>555</v>
      </c>
      <c r="Q258" s="6" t="s">
        <v>787</v>
      </c>
      <c r="R258" s="6" t="s">
        <v>555</v>
      </c>
      <c r="S258" s="6" t="s">
        <v>788</v>
      </c>
      <c r="T258" s="6" t="s">
        <v>807</v>
      </c>
      <c r="U258" s="6" t="s">
        <v>555</v>
      </c>
      <c r="V258" s="6" t="s">
        <v>555</v>
      </c>
      <c r="W258" s="6" t="s">
        <v>1581</v>
      </c>
      <c r="X258" s="6" t="s">
        <v>790</v>
      </c>
      <c r="AA258" s="6" t="s">
        <v>1392</v>
      </c>
      <c r="AC258" s="6" t="s">
        <v>792</v>
      </c>
    </row>
    <row r="259" spans="1:30">
      <c r="A259" s="6" t="s">
        <v>818</v>
      </c>
      <c r="B259" s="6" t="s">
        <v>113</v>
      </c>
      <c r="C259" s="6" t="s">
        <v>205</v>
      </c>
      <c r="D259" s="6" t="s">
        <v>1165</v>
      </c>
      <c r="E259" s="6" t="s">
        <v>755</v>
      </c>
      <c r="F259" s="6" t="s">
        <v>981</v>
      </c>
      <c r="G259" s="6" t="s">
        <v>764</v>
      </c>
      <c r="H259" s="6" t="s">
        <v>982</v>
      </c>
      <c r="I259" s="15" t="str">
        <f>IF(C259&lt;&gt;"",IF(J259&lt;&gt;"",CONCATENATE(LOOKUP(C259,机构代码!B:B,机构代码!C:C),LOOKUP(J259,考试类型代码!A:A,考试类型代码!B:B),TEXT(COUNTIFS(C$3:C259,C259,J$3:J259,J259),"0000")),""),"")</f>
        <v>0825110009</v>
      </c>
      <c r="J259" s="6" t="s">
        <v>798</v>
      </c>
      <c r="K259" s="6">
        <v>1</v>
      </c>
      <c r="L259" s="6" t="s">
        <v>555</v>
      </c>
      <c r="N259" s="6" t="s">
        <v>555</v>
      </c>
      <c r="O259" s="6" t="s">
        <v>555</v>
      </c>
      <c r="Q259" s="6" t="s">
        <v>787</v>
      </c>
      <c r="R259" s="6" t="s">
        <v>555</v>
      </c>
      <c r="S259" s="6" t="s">
        <v>788</v>
      </c>
      <c r="T259" s="6" t="s">
        <v>789</v>
      </c>
      <c r="U259" s="6" t="s">
        <v>555</v>
      </c>
      <c r="V259" s="6" t="s">
        <v>555</v>
      </c>
      <c r="W259" s="6" t="s">
        <v>1581</v>
      </c>
      <c r="X259" s="6" t="s">
        <v>790</v>
      </c>
      <c r="AA259" s="6" t="s">
        <v>1392</v>
      </c>
      <c r="AC259" s="6" t="s">
        <v>792</v>
      </c>
    </row>
    <row r="260" spans="1:30">
      <c r="A260" s="6" t="s">
        <v>818</v>
      </c>
      <c r="B260" s="6" t="s">
        <v>113</v>
      </c>
      <c r="C260" s="6" t="s">
        <v>205</v>
      </c>
      <c r="D260" s="6" t="s">
        <v>1166</v>
      </c>
      <c r="E260" s="6" t="s">
        <v>755</v>
      </c>
      <c r="F260" s="6" t="s">
        <v>820</v>
      </c>
      <c r="G260" s="6" t="s">
        <v>764</v>
      </c>
      <c r="H260" s="6" t="s">
        <v>998</v>
      </c>
      <c r="I260" s="15" t="str">
        <f>IF(C260&lt;&gt;"",IF(J260&lt;&gt;"",CONCATENATE(LOOKUP(C260,机构代码!B:B,机构代码!C:C),LOOKUP(J260,考试类型代码!A:A,考试类型代码!B:B),TEXT(COUNTIFS(C$3:C260,C260,J$3:J260,J260),"0000")),""),"")</f>
        <v>0825410001</v>
      </c>
      <c r="J260" s="6" t="s">
        <v>692</v>
      </c>
      <c r="K260" s="6">
        <v>3</v>
      </c>
      <c r="L260" s="6" t="s">
        <v>555</v>
      </c>
      <c r="N260" s="6" t="s">
        <v>555</v>
      </c>
      <c r="O260" s="6" t="s">
        <v>555</v>
      </c>
      <c r="Q260" s="6" t="s">
        <v>787</v>
      </c>
      <c r="R260" s="6" t="s">
        <v>555</v>
      </c>
      <c r="S260" s="6" t="s">
        <v>803</v>
      </c>
      <c r="T260" s="6" t="s">
        <v>789</v>
      </c>
      <c r="U260" s="6" t="s">
        <v>555</v>
      </c>
      <c r="V260" s="6" t="s">
        <v>555</v>
      </c>
      <c r="W260" s="6" t="s">
        <v>1582</v>
      </c>
      <c r="X260" s="6" t="s">
        <v>1427</v>
      </c>
      <c r="Y260" s="6" t="s">
        <v>1402</v>
      </c>
      <c r="Z260" s="6" t="s">
        <v>540</v>
      </c>
      <c r="AC260" s="6" t="s">
        <v>792</v>
      </c>
      <c r="AD260" s="6" t="s">
        <v>1583</v>
      </c>
    </row>
    <row r="261" spans="1:30">
      <c r="A261" s="6" t="s">
        <v>818</v>
      </c>
      <c r="B261" s="6" t="s">
        <v>113</v>
      </c>
      <c r="C261" s="6" t="s">
        <v>205</v>
      </c>
      <c r="D261" s="6" t="s">
        <v>1166</v>
      </c>
      <c r="E261" s="6" t="s">
        <v>755</v>
      </c>
      <c r="F261" s="6" t="s">
        <v>820</v>
      </c>
      <c r="G261" s="6" t="s">
        <v>764</v>
      </c>
      <c r="H261" s="6" t="s">
        <v>998</v>
      </c>
      <c r="I261" s="15" t="str">
        <f>IF(C261&lt;&gt;"",IF(J261&lt;&gt;"",CONCATENATE(LOOKUP(C261,机构代码!B:B,机构代码!C:C),LOOKUP(J261,考试类型代码!A:A,考试类型代码!B:B),TEXT(COUNTIFS(C$3:C261,C261,J$3:J261,J261),"0000")),""),"")</f>
        <v>0825410002</v>
      </c>
      <c r="J261" s="6" t="s">
        <v>692</v>
      </c>
      <c r="K261" s="6">
        <v>3</v>
      </c>
      <c r="L261" s="6" t="s">
        <v>555</v>
      </c>
      <c r="N261" s="6" t="s">
        <v>555</v>
      </c>
      <c r="O261" s="6" t="s">
        <v>555</v>
      </c>
      <c r="Q261" s="6" t="s">
        <v>787</v>
      </c>
      <c r="R261" s="6" t="s">
        <v>555</v>
      </c>
      <c r="S261" s="6" t="s">
        <v>803</v>
      </c>
      <c r="T261" s="6" t="s">
        <v>789</v>
      </c>
      <c r="U261" s="6" t="s">
        <v>555</v>
      </c>
      <c r="V261" s="6" t="s">
        <v>555</v>
      </c>
      <c r="W261" s="6" t="s">
        <v>1584</v>
      </c>
      <c r="X261" s="6" t="s">
        <v>1427</v>
      </c>
      <c r="Y261" s="6" t="s">
        <v>1402</v>
      </c>
      <c r="Z261" s="6" t="s">
        <v>541</v>
      </c>
      <c r="AC261" s="6" t="s">
        <v>792</v>
      </c>
      <c r="AD261" s="6" t="s">
        <v>1585</v>
      </c>
    </row>
    <row r="262" spans="1:30">
      <c r="A262" s="6" t="s">
        <v>818</v>
      </c>
      <c r="B262" s="6" t="s">
        <v>113</v>
      </c>
      <c r="C262" s="6" t="s">
        <v>205</v>
      </c>
      <c r="D262" s="6" t="s">
        <v>1166</v>
      </c>
      <c r="E262" s="6" t="s">
        <v>755</v>
      </c>
      <c r="F262" s="6" t="s">
        <v>820</v>
      </c>
      <c r="G262" s="6" t="s">
        <v>764</v>
      </c>
      <c r="H262" s="6" t="s">
        <v>998</v>
      </c>
      <c r="I262" s="15" t="str">
        <f>IF(C262&lt;&gt;"",IF(J262&lt;&gt;"",CONCATENATE(LOOKUP(C262,机构代码!B:B,机构代码!C:C),LOOKUP(J262,考试类型代码!A:A,考试类型代码!B:B),TEXT(COUNTIFS(C$3:C262,C262,J$3:J262,J262),"0000")),""),"")</f>
        <v>0825410003</v>
      </c>
      <c r="J262" s="6" t="s">
        <v>692</v>
      </c>
      <c r="K262" s="6">
        <v>2</v>
      </c>
      <c r="L262" s="6" t="s">
        <v>555</v>
      </c>
      <c r="N262" s="6" t="s">
        <v>555</v>
      </c>
      <c r="O262" s="6" t="s">
        <v>555</v>
      </c>
      <c r="Q262" s="6" t="s">
        <v>1546</v>
      </c>
      <c r="R262" s="6" t="s">
        <v>555</v>
      </c>
      <c r="S262" s="6" t="s">
        <v>803</v>
      </c>
      <c r="T262" s="6" t="s">
        <v>789</v>
      </c>
      <c r="U262" s="6" t="s">
        <v>555</v>
      </c>
      <c r="V262" s="6" t="s">
        <v>555</v>
      </c>
      <c r="W262" s="6" t="s">
        <v>1586</v>
      </c>
      <c r="X262" s="6" t="s">
        <v>1427</v>
      </c>
      <c r="Y262" s="6" t="s">
        <v>1402</v>
      </c>
      <c r="Z262" s="6" t="s">
        <v>551</v>
      </c>
      <c r="AC262" s="6" t="s">
        <v>792</v>
      </c>
      <c r="AD262" s="6" t="s">
        <v>1587</v>
      </c>
    </row>
    <row r="263" spans="1:30">
      <c r="A263" s="6" t="s">
        <v>818</v>
      </c>
      <c r="B263" s="6" t="s">
        <v>113</v>
      </c>
      <c r="C263" s="6" t="s">
        <v>205</v>
      </c>
      <c r="D263" s="6" t="s">
        <v>1167</v>
      </c>
      <c r="E263" s="6" t="s">
        <v>755</v>
      </c>
      <c r="F263" s="6" t="s">
        <v>820</v>
      </c>
      <c r="G263" s="6" t="s">
        <v>764</v>
      </c>
      <c r="H263" s="6" t="s">
        <v>998</v>
      </c>
      <c r="I263" s="15" t="str">
        <f>IF(C263&lt;&gt;"",IF(J263&lt;&gt;"",CONCATENATE(LOOKUP(C263,机构代码!B:B,机构代码!C:C),LOOKUP(J263,考试类型代码!A:A,考试类型代码!B:B),TEXT(COUNTIFS(C$3:C263,C263,J$3:J263,J263),"0000")),""),"")</f>
        <v>0825410004</v>
      </c>
      <c r="J263" s="6" t="s">
        <v>692</v>
      </c>
      <c r="K263" s="6">
        <v>1</v>
      </c>
      <c r="L263" s="6" t="s">
        <v>555</v>
      </c>
      <c r="N263" s="6" t="s">
        <v>555</v>
      </c>
      <c r="O263" s="6" t="s">
        <v>555</v>
      </c>
      <c r="Q263" s="6" t="s">
        <v>787</v>
      </c>
      <c r="R263" s="6" t="s">
        <v>555</v>
      </c>
      <c r="S263" s="6" t="s">
        <v>788</v>
      </c>
      <c r="T263" s="6" t="s">
        <v>789</v>
      </c>
      <c r="U263" s="6" t="s">
        <v>555</v>
      </c>
      <c r="V263" s="6" t="s">
        <v>555</v>
      </c>
      <c r="W263" s="6" t="s">
        <v>1588</v>
      </c>
      <c r="X263" s="6" t="s">
        <v>790</v>
      </c>
      <c r="Y263" s="6" t="s">
        <v>1402</v>
      </c>
      <c r="Z263" s="6" t="s">
        <v>550</v>
      </c>
      <c r="AC263" s="6" t="s">
        <v>792</v>
      </c>
    </row>
    <row r="264" spans="1:30">
      <c r="A264" s="6" t="s">
        <v>818</v>
      </c>
      <c r="B264" s="6" t="s">
        <v>113</v>
      </c>
      <c r="C264" s="6" t="s">
        <v>205</v>
      </c>
      <c r="D264" s="6" t="s">
        <v>1168</v>
      </c>
      <c r="E264" s="6" t="s">
        <v>755</v>
      </c>
      <c r="F264" s="6" t="s">
        <v>981</v>
      </c>
      <c r="G264" s="6" t="s">
        <v>764</v>
      </c>
      <c r="H264" s="6" t="s">
        <v>982</v>
      </c>
      <c r="I264" s="15" t="str">
        <f>IF(C264&lt;&gt;"",IF(J264&lt;&gt;"",CONCATENATE(LOOKUP(C264,机构代码!B:B,机构代码!C:C),LOOKUP(J264,考试类型代码!A:A,考试类型代码!B:B),TEXT(COUNTIFS(C$3:C264,C264,J$3:J264,J264),"0000")),""),"")</f>
        <v>0825110010</v>
      </c>
      <c r="J264" s="6" t="s">
        <v>798</v>
      </c>
      <c r="K264" s="6">
        <v>1</v>
      </c>
      <c r="L264" s="6" t="s">
        <v>555</v>
      </c>
      <c r="N264" s="6" t="s">
        <v>555</v>
      </c>
      <c r="O264" s="6" t="s">
        <v>555</v>
      </c>
      <c r="Q264" s="6" t="s">
        <v>787</v>
      </c>
      <c r="R264" s="6" t="s">
        <v>555</v>
      </c>
      <c r="S264" s="6" t="s">
        <v>788</v>
      </c>
      <c r="T264" s="6" t="s">
        <v>807</v>
      </c>
      <c r="U264" s="6" t="s">
        <v>555</v>
      </c>
      <c r="V264" s="6" t="s">
        <v>555</v>
      </c>
      <c r="W264" s="6" t="s">
        <v>1581</v>
      </c>
      <c r="X264" s="6" t="s">
        <v>790</v>
      </c>
      <c r="AA264" s="6" t="s">
        <v>1392</v>
      </c>
      <c r="AC264" s="6" t="s">
        <v>792</v>
      </c>
    </row>
    <row r="265" spans="1:30">
      <c r="A265" s="6" t="s">
        <v>818</v>
      </c>
      <c r="B265" s="6" t="s">
        <v>113</v>
      </c>
      <c r="C265" s="6" t="s">
        <v>205</v>
      </c>
      <c r="D265" s="6" t="s">
        <v>1169</v>
      </c>
      <c r="E265" s="6" t="s">
        <v>755</v>
      </c>
      <c r="F265" s="6" t="s">
        <v>985</v>
      </c>
      <c r="G265" s="6" t="s">
        <v>764</v>
      </c>
      <c r="H265" s="6" t="s">
        <v>986</v>
      </c>
      <c r="I265" s="15" t="str">
        <f>IF(C265&lt;&gt;"",IF(J265&lt;&gt;"",CONCATENATE(LOOKUP(C265,机构代码!B:B,机构代码!C:C),LOOKUP(J265,考试类型代码!A:A,考试类型代码!B:B),TEXT(COUNTIFS(C$3:C265,C265,J$3:J265,J265),"0000")),""),"")</f>
        <v>0825520001</v>
      </c>
      <c r="J265" s="6" t="s">
        <v>694</v>
      </c>
      <c r="K265" s="6">
        <v>1</v>
      </c>
      <c r="L265" s="6" t="s">
        <v>555</v>
      </c>
      <c r="N265" s="6" t="s">
        <v>555</v>
      </c>
      <c r="O265" s="6" t="s">
        <v>555</v>
      </c>
      <c r="Q265" s="6" t="s">
        <v>787</v>
      </c>
      <c r="R265" s="6" t="s">
        <v>555</v>
      </c>
      <c r="S265" s="6" t="s">
        <v>803</v>
      </c>
      <c r="T265" s="6" t="s">
        <v>789</v>
      </c>
      <c r="U265" s="6" t="s">
        <v>555</v>
      </c>
      <c r="V265" s="6" t="s">
        <v>555</v>
      </c>
      <c r="W265" s="6" t="s">
        <v>1589</v>
      </c>
      <c r="X265" s="6" t="s">
        <v>790</v>
      </c>
      <c r="AC265" s="6" t="s">
        <v>792</v>
      </c>
    </row>
    <row r="266" spans="1:30">
      <c r="A266" s="6" t="s">
        <v>818</v>
      </c>
      <c r="B266" s="6" t="s">
        <v>113</v>
      </c>
      <c r="C266" s="6" t="s">
        <v>205</v>
      </c>
      <c r="D266" s="6" t="s">
        <v>1170</v>
      </c>
      <c r="E266" s="6" t="s">
        <v>777</v>
      </c>
      <c r="F266" s="6" t="s">
        <v>985</v>
      </c>
      <c r="G266" s="6" t="s">
        <v>764</v>
      </c>
      <c r="H266" s="6" t="s">
        <v>986</v>
      </c>
      <c r="I266" s="15" t="str">
        <f>IF(C266&lt;&gt;"",IF(J266&lt;&gt;"",CONCATENATE(LOOKUP(C266,机构代码!B:B,机构代码!C:C),LOOKUP(J266,考试类型代码!A:A,考试类型代码!B:B),TEXT(COUNTIFS(C$3:C266,C266,J$3:J266,J266),"0000")),""),"")</f>
        <v>0825520002</v>
      </c>
      <c r="J266" s="6" t="s">
        <v>694</v>
      </c>
      <c r="K266" s="6">
        <v>2</v>
      </c>
      <c r="L266" s="6" t="s">
        <v>555</v>
      </c>
      <c r="N266" s="6" t="s">
        <v>555</v>
      </c>
      <c r="O266" s="6" t="s">
        <v>555</v>
      </c>
      <c r="Q266" s="6" t="s">
        <v>787</v>
      </c>
      <c r="R266" s="6" t="s">
        <v>555</v>
      </c>
      <c r="S266" s="6" t="s">
        <v>788</v>
      </c>
      <c r="T266" s="6" t="s">
        <v>789</v>
      </c>
      <c r="U266" s="6" t="s">
        <v>555</v>
      </c>
      <c r="V266" s="6" t="s">
        <v>555</v>
      </c>
      <c r="W266" s="6" t="s">
        <v>1590</v>
      </c>
      <c r="X266" s="6" t="s">
        <v>800</v>
      </c>
      <c r="AC266" s="6" t="s">
        <v>792</v>
      </c>
    </row>
    <row r="267" spans="1:30">
      <c r="A267" s="6" t="s">
        <v>818</v>
      </c>
      <c r="B267" s="6" t="s">
        <v>113</v>
      </c>
      <c r="C267" s="6" t="s">
        <v>205</v>
      </c>
      <c r="D267" s="6" t="s">
        <v>1171</v>
      </c>
      <c r="E267" s="6" t="s">
        <v>777</v>
      </c>
      <c r="F267" s="6" t="s">
        <v>985</v>
      </c>
      <c r="G267" s="6" t="s">
        <v>764</v>
      </c>
      <c r="H267" s="6" t="s">
        <v>986</v>
      </c>
      <c r="I267" s="15" t="str">
        <f>IF(C267&lt;&gt;"",IF(J267&lt;&gt;"",CONCATENATE(LOOKUP(C267,机构代码!B:B,机构代码!C:C),LOOKUP(J267,考试类型代码!A:A,考试类型代码!B:B),TEXT(COUNTIFS(C$3:C267,C267,J$3:J267,J267),"0000")),""),"")</f>
        <v>0825520003</v>
      </c>
      <c r="J267" s="6" t="s">
        <v>694</v>
      </c>
      <c r="K267" s="6">
        <v>6</v>
      </c>
      <c r="L267" s="6" t="s">
        <v>555</v>
      </c>
      <c r="N267" s="6" t="s">
        <v>555</v>
      </c>
      <c r="O267" s="6" t="s">
        <v>555</v>
      </c>
      <c r="Q267" s="6" t="s">
        <v>787</v>
      </c>
      <c r="R267" s="6" t="s">
        <v>555</v>
      </c>
      <c r="S267" s="6" t="s">
        <v>803</v>
      </c>
      <c r="T267" s="6" t="s">
        <v>789</v>
      </c>
      <c r="U267" s="6" t="s">
        <v>555</v>
      </c>
      <c r="V267" s="6" t="s">
        <v>555</v>
      </c>
      <c r="W267" s="6" t="s">
        <v>1591</v>
      </c>
      <c r="X267" s="6" t="s">
        <v>790</v>
      </c>
      <c r="AC267" s="6" t="s">
        <v>792</v>
      </c>
      <c r="AD267" s="6" t="s">
        <v>1592</v>
      </c>
    </row>
    <row r="268" spans="1:30">
      <c r="A268" s="6" t="s">
        <v>818</v>
      </c>
      <c r="B268" s="6" t="s">
        <v>113</v>
      </c>
      <c r="C268" s="6" t="s">
        <v>205</v>
      </c>
      <c r="D268" s="6" t="s">
        <v>1171</v>
      </c>
      <c r="E268" s="6" t="s">
        <v>777</v>
      </c>
      <c r="F268" s="6" t="s">
        <v>985</v>
      </c>
      <c r="G268" s="6" t="s">
        <v>764</v>
      </c>
      <c r="H268" s="6" t="s">
        <v>986</v>
      </c>
      <c r="I268" s="15" t="str">
        <f>IF(C268&lt;&gt;"",IF(J268&lt;&gt;"",CONCATENATE(LOOKUP(C268,机构代码!B:B,机构代码!C:C),LOOKUP(J268,考试类型代码!A:A,考试类型代码!B:B),TEXT(COUNTIFS(C$3:C268,C268,J$3:J268,J268),"0000")),""),"")</f>
        <v>0825520004</v>
      </c>
      <c r="J268" s="6" t="s">
        <v>694</v>
      </c>
      <c r="K268" s="6">
        <v>6</v>
      </c>
      <c r="L268" s="6" t="s">
        <v>555</v>
      </c>
      <c r="N268" s="6" t="s">
        <v>555</v>
      </c>
      <c r="O268" s="6" t="s">
        <v>555</v>
      </c>
      <c r="Q268" s="6" t="s">
        <v>787</v>
      </c>
      <c r="R268" s="6" t="s">
        <v>555</v>
      </c>
      <c r="S268" s="6" t="s">
        <v>803</v>
      </c>
      <c r="T268" s="6" t="s">
        <v>789</v>
      </c>
      <c r="U268" s="6" t="s">
        <v>555</v>
      </c>
      <c r="V268" s="6" t="s">
        <v>555</v>
      </c>
      <c r="W268" s="6" t="s">
        <v>1591</v>
      </c>
      <c r="X268" s="6" t="s">
        <v>790</v>
      </c>
      <c r="AC268" s="6" t="s">
        <v>792</v>
      </c>
      <c r="AD268" s="6" t="s">
        <v>1593</v>
      </c>
    </row>
    <row r="269" spans="1:30">
      <c r="A269" s="6" t="s">
        <v>818</v>
      </c>
      <c r="B269" s="6" t="s">
        <v>113</v>
      </c>
      <c r="C269" s="6" t="s">
        <v>205</v>
      </c>
      <c r="D269" s="6" t="s">
        <v>1171</v>
      </c>
      <c r="E269" s="6" t="s">
        <v>777</v>
      </c>
      <c r="F269" s="6" t="s">
        <v>985</v>
      </c>
      <c r="G269" s="6" t="s">
        <v>764</v>
      </c>
      <c r="H269" s="6" t="s">
        <v>986</v>
      </c>
      <c r="I269" s="15" t="str">
        <f>IF(C269&lt;&gt;"",IF(J269&lt;&gt;"",CONCATENATE(LOOKUP(C269,机构代码!B:B,机构代码!C:C),LOOKUP(J269,考试类型代码!A:A,考试类型代码!B:B),TEXT(COUNTIFS(C$3:C269,C269,J$3:J269,J269),"0000")),""),"")</f>
        <v>0825520005</v>
      </c>
      <c r="J269" s="6" t="s">
        <v>694</v>
      </c>
      <c r="K269" s="6">
        <v>3</v>
      </c>
      <c r="L269" s="6" t="s">
        <v>555</v>
      </c>
      <c r="N269" s="6" t="s">
        <v>555</v>
      </c>
      <c r="O269" s="6" t="s">
        <v>555</v>
      </c>
      <c r="Q269" s="6" t="s">
        <v>787</v>
      </c>
      <c r="R269" s="6" t="s">
        <v>555</v>
      </c>
      <c r="S269" s="6" t="s">
        <v>803</v>
      </c>
      <c r="T269" s="6" t="s">
        <v>789</v>
      </c>
      <c r="U269" s="6" t="s">
        <v>555</v>
      </c>
      <c r="V269" s="6" t="s">
        <v>555</v>
      </c>
      <c r="W269" s="6" t="s">
        <v>1591</v>
      </c>
      <c r="X269" s="6" t="s">
        <v>790</v>
      </c>
      <c r="AC269" s="6" t="s">
        <v>792</v>
      </c>
      <c r="AD269" s="6" t="s">
        <v>1594</v>
      </c>
    </row>
    <row r="270" spans="1:30">
      <c r="A270" s="6" t="s">
        <v>818</v>
      </c>
      <c r="B270" s="6" t="s">
        <v>113</v>
      </c>
      <c r="C270" s="6" t="s">
        <v>205</v>
      </c>
      <c r="D270" s="6" t="s">
        <v>1171</v>
      </c>
      <c r="E270" s="6" t="s">
        <v>777</v>
      </c>
      <c r="F270" s="6" t="s">
        <v>985</v>
      </c>
      <c r="G270" s="6" t="s">
        <v>764</v>
      </c>
      <c r="H270" s="6" t="s">
        <v>986</v>
      </c>
      <c r="I270" s="15" t="str">
        <f>IF(C270&lt;&gt;"",IF(J270&lt;&gt;"",CONCATENATE(LOOKUP(C270,机构代码!B:B,机构代码!C:C),LOOKUP(J270,考试类型代码!A:A,考试类型代码!B:B),TEXT(COUNTIFS(C$3:C270,C270,J$3:J270,J270),"0000")),""),"")</f>
        <v>0825510001</v>
      </c>
      <c r="J270" s="6" t="s">
        <v>693</v>
      </c>
      <c r="K270" s="6">
        <v>2</v>
      </c>
      <c r="L270" s="6" t="s">
        <v>555</v>
      </c>
      <c r="N270" s="6" t="s">
        <v>555</v>
      </c>
      <c r="O270" s="6" t="s">
        <v>555</v>
      </c>
      <c r="Q270" s="6" t="s">
        <v>787</v>
      </c>
      <c r="R270" s="6" t="s">
        <v>555</v>
      </c>
      <c r="S270" s="6" t="s">
        <v>803</v>
      </c>
      <c r="T270" s="6" t="s">
        <v>789</v>
      </c>
      <c r="U270" s="6" t="s">
        <v>555</v>
      </c>
      <c r="V270" s="6" t="s">
        <v>555</v>
      </c>
      <c r="W270" s="6" t="s">
        <v>1595</v>
      </c>
      <c r="X270" s="6" t="s">
        <v>790</v>
      </c>
      <c r="AC270" s="6" t="s">
        <v>792</v>
      </c>
      <c r="AD270" s="6" t="s">
        <v>1596</v>
      </c>
    </row>
    <row r="271" spans="1:30">
      <c r="A271" s="6" t="s">
        <v>818</v>
      </c>
      <c r="B271" s="6" t="s">
        <v>113</v>
      </c>
      <c r="C271" s="6" t="s">
        <v>205</v>
      </c>
      <c r="D271" s="6" t="s">
        <v>1171</v>
      </c>
      <c r="E271" s="6" t="s">
        <v>777</v>
      </c>
      <c r="F271" s="6" t="s">
        <v>985</v>
      </c>
      <c r="G271" s="6" t="s">
        <v>764</v>
      </c>
      <c r="H271" s="6" t="s">
        <v>986</v>
      </c>
      <c r="I271" s="15" t="str">
        <f>IF(C271&lt;&gt;"",IF(J271&lt;&gt;"",CONCATENATE(LOOKUP(C271,机构代码!B:B,机构代码!C:C),LOOKUP(J271,考试类型代码!A:A,考试类型代码!B:B),TEXT(COUNTIFS(C$3:C271,C271,J$3:J271,J271),"0000")),""),"")</f>
        <v>0825520006</v>
      </c>
      <c r="J271" s="6" t="s">
        <v>694</v>
      </c>
      <c r="K271" s="6">
        <v>2</v>
      </c>
      <c r="L271" s="6" t="s">
        <v>555</v>
      </c>
      <c r="N271" s="6" t="s">
        <v>555</v>
      </c>
      <c r="O271" s="6" t="s">
        <v>555</v>
      </c>
      <c r="Q271" s="6" t="s">
        <v>787</v>
      </c>
      <c r="R271" s="6" t="s">
        <v>555</v>
      </c>
      <c r="S271" s="6" t="s">
        <v>803</v>
      </c>
      <c r="T271" s="6" t="s">
        <v>789</v>
      </c>
      <c r="U271" s="6" t="s">
        <v>555</v>
      </c>
      <c r="V271" s="6" t="s">
        <v>555</v>
      </c>
      <c r="W271" s="6" t="s">
        <v>1597</v>
      </c>
      <c r="X271" s="6" t="s">
        <v>790</v>
      </c>
      <c r="AC271" s="6" t="s">
        <v>792</v>
      </c>
      <c r="AD271" s="6" t="s">
        <v>1569</v>
      </c>
    </row>
    <row r="272" spans="1:30">
      <c r="A272" s="6" t="s">
        <v>818</v>
      </c>
      <c r="B272" s="6" t="s">
        <v>113</v>
      </c>
      <c r="C272" s="6" t="s">
        <v>205</v>
      </c>
      <c r="D272" s="6" t="s">
        <v>1171</v>
      </c>
      <c r="E272" s="6" t="s">
        <v>777</v>
      </c>
      <c r="F272" s="6" t="s">
        <v>985</v>
      </c>
      <c r="G272" s="6" t="s">
        <v>764</v>
      </c>
      <c r="H272" s="6" t="s">
        <v>986</v>
      </c>
      <c r="I272" s="15" t="str">
        <f>IF(C272&lt;&gt;"",IF(J272&lt;&gt;"",CONCATENATE(LOOKUP(C272,机构代码!B:B,机构代码!C:C),LOOKUP(J272,考试类型代码!A:A,考试类型代码!B:B),TEXT(COUNTIFS(C$3:C272,C272,J$3:J272,J272),"0000")),""),"")</f>
        <v>0825540001</v>
      </c>
      <c r="J272" s="6" t="s">
        <v>696</v>
      </c>
      <c r="K272" s="6">
        <v>5</v>
      </c>
      <c r="L272" s="6" t="s">
        <v>555</v>
      </c>
      <c r="N272" s="6" t="s">
        <v>555</v>
      </c>
      <c r="O272" s="6" t="s">
        <v>555</v>
      </c>
      <c r="Q272" s="6" t="s">
        <v>787</v>
      </c>
      <c r="R272" s="6" t="s">
        <v>555</v>
      </c>
      <c r="S272" s="6" t="s">
        <v>803</v>
      </c>
      <c r="T272" s="6" t="s">
        <v>789</v>
      </c>
      <c r="U272" s="6" t="s">
        <v>555</v>
      </c>
      <c r="V272" s="6" t="s">
        <v>555</v>
      </c>
      <c r="W272" s="6" t="s">
        <v>1430</v>
      </c>
      <c r="X272" s="6" t="s">
        <v>1427</v>
      </c>
      <c r="AC272" s="6" t="s">
        <v>792</v>
      </c>
      <c r="AD272" s="6" t="s">
        <v>1598</v>
      </c>
    </row>
    <row r="273" spans="1:30">
      <c r="A273" s="6" t="s">
        <v>818</v>
      </c>
      <c r="B273" s="6" t="s">
        <v>113</v>
      </c>
      <c r="C273" s="6" t="s">
        <v>205</v>
      </c>
      <c r="D273" s="6" t="s">
        <v>1172</v>
      </c>
      <c r="E273" s="6" t="s">
        <v>777</v>
      </c>
      <c r="F273" s="6" t="s">
        <v>985</v>
      </c>
      <c r="G273" s="6" t="s">
        <v>764</v>
      </c>
      <c r="H273" s="6" t="s">
        <v>986</v>
      </c>
      <c r="I273" s="15" t="str">
        <f>IF(C273&lt;&gt;"",IF(J273&lt;&gt;"",CONCATENATE(LOOKUP(C273,机构代码!B:B,机构代码!C:C),LOOKUP(J273,考试类型代码!A:A,考试类型代码!B:B),TEXT(COUNTIFS(C$3:C273,C273,J$3:J273,J273),"0000")),""),"")</f>
        <v>0825520007</v>
      </c>
      <c r="J273" s="6" t="s">
        <v>694</v>
      </c>
      <c r="K273" s="6">
        <v>1</v>
      </c>
      <c r="L273" s="6" t="s">
        <v>555</v>
      </c>
      <c r="N273" s="6" t="s">
        <v>555</v>
      </c>
      <c r="O273" s="6" t="s">
        <v>555</v>
      </c>
      <c r="Q273" s="6" t="s">
        <v>787</v>
      </c>
      <c r="R273" s="6" t="s">
        <v>555</v>
      </c>
      <c r="S273" s="6" t="s">
        <v>803</v>
      </c>
      <c r="T273" s="6" t="s">
        <v>789</v>
      </c>
      <c r="U273" s="6" t="s">
        <v>555</v>
      </c>
      <c r="V273" s="6" t="s">
        <v>555</v>
      </c>
      <c r="W273" s="6" t="s">
        <v>1599</v>
      </c>
      <c r="X273" s="6" t="s">
        <v>790</v>
      </c>
      <c r="AC273" s="6" t="s">
        <v>792</v>
      </c>
    </row>
    <row r="274" spans="1:30">
      <c r="A274" s="6" t="s">
        <v>818</v>
      </c>
      <c r="B274" s="6" t="s">
        <v>113</v>
      </c>
      <c r="C274" s="6" t="s">
        <v>205</v>
      </c>
      <c r="D274" s="6" t="s">
        <v>1173</v>
      </c>
      <c r="E274" s="6" t="s">
        <v>777</v>
      </c>
      <c r="F274" s="6" t="s">
        <v>985</v>
      </c>
      <c r="G274" s="6" t="s">
        <v>764</v>
      </c>
      <c r="H274" s="6" t="s">
        <v>986</v>
      </c>
      <c r="I274" s="15" t="str">
        <f>IF(C274&lt;&gt;"",IF(J274&lt;&gt;"",CONCATENATE(LOOKUP(C274,机构代码!B:B,机构代码!C:C),LOOKUP(J274,考试类型代码!A:A,考试类型代码!B:B),TEXT(COUNTIFS(C$3:C274,C274,J$3:J274,J274),"0000")),""),"")</f>
        <v>0825520008</v>
      </c>
      <c r="J274" s="6" t="s">
        <v>694</v>
      </c>
      <c r="K274" s="6">
        <v>1</v>
      </c>
      <c r="L274" s="6" t="s">
        <v>555</v>
      </c>
      <c r="N274" s="6" t="s">
        <v>809</v>
      </c>
      <c r="O274" s="6" t="s">
        <v>555</v>
      </c>
      <c r="Q274" s="6" t="s">
        <v>787</v>
      </c>
      <c r="R274" s="6" t="s">
        <v>555</v>
      </c>
      <c r="S274" s="6" t="s">
        <v>803</v>
      </c>
      <c r="T274" s="6" t="s">
        <v>789</v>
      </c>
      <c r="U274" s="6" t="s">
        <v>555</v>
      </c>
      <c r="V274" s="6" t="s">
        <v>555</v>
      </c>
      <c r="W274" s="6" t="s">
        <v>1600</v>
      </c>
      <c r="X274" s="6" t="s">
        <v>1427</v>
      </c>
      <c r="AC274" s="6" t="s">
        <v>792</v>
      </c>
    </row>
    <row r="275" spans="1:30">
      <c r="A275" s="6" t="s">
        <v>818</v>
      </c>
      <c r="B275" s="6" t="s">
        <v>113</v>
      </c>
      <c r="C275" s="6" t="s">
        <v>205</v>
      </c>
      <c r="D275" s="6" t="s">
        <v>1163</v>
      </c>
      <c r="E275" s="6" t="s">
        <v>755</v>
      </c>
      <c r="F275" s="6" t="s">
        <v>1009</v>
      </c>
      <c r="G275" s="6" t="s">
        <v>757</v>
      </c>
      <c r="H275" s="6" t="s">
        <v>1010</v>
      </c>
      <c r="I275" s="15" t="str">
        <f>IF(C275&lt;&gt;"",IF(J275&lt;&gt;"",CONCATENATE(LOOKUP(C275,机构代码!B:B,机构代码!C:C),LOOKUP(J275,考试类型代码!A:A,考试类型代码!B:B),TEXT(COUNTIFS(C$3:C275,C275,J$3:J275,J275),"0000")),""),"")</f>
        <v>0825110011</v>
      </c>
      <c r="J275" s="6" t="s">
        <v>798</v>
      </c>
      <c r="K275" s="6">
        <v>2</v>
      </c>
      <c r="L275" s="6" t="s">
        <v>799</v>
      </c>
      <c r="M275" s="6" t="s">
        <v>800</v>
      </c>
      <c r="N275" s="6" t="s">
        <v>555</v>
      </c>
      <c r="O275" s="6" t="s">
        <v>555</v>
      </c>
      <c r="Q275" s="6" t="s">
        <v>801</v>
      </c>
      <c r="R275" s="6" t="s">
        <v>555</v>
      </c>
      <c r="S275" s="6" t="s">
        <v>803</v>
      </c>
      <c r="T275" s="6" t="s">
        <v>807</v>
      </c>
      <c r="U275" s="6" t="s">
        <v>555</v>
      </c>
      <c r="V275" s="6" t="s">
        <v>555</v>
      </c>
      <c r="W275" s="6" t="s">
        <v>555</v>
      </c>
      <c r="X275" s="6" t="s">
        <v>555</v>
      </c>
      <c r="AC275" s="6" t="s">
        <v>804</v>
      </c>
      <c r="AD275" s="6" t="s">
        <v>1601</v>
      </c>
    </row>
    <row r="276" spans="1:30">
      <c r="A276" s="6" t="s">
        <v>818</v>
      </c>
      <c r="B276" s="6" t="s">
        <v>113</v>
      </c>
      <c r="C276" s="6" t="s">
        <v>205</v>
      </c>
      <c r="D276" s="6" t="s">
        <v>1174</v>
      </c>
      <c r="E276" s="6" t="s">
        <v>777</v>
      </c>
      <c r="F276" s="6" t="s">
        <v>985</v>
      </c>
      <c r="G276" s="6" t="s">
        <v>764</v>
      </c>
      <c r="H276" s="6" t="s">
        <v>986</v>
      </c>
      <c r="I276" s="15" t="str">
        <f>IF(C276&lt;&gt;"",IF(J276&lt;&gt;"",CONCATENATE(LOOKUP(C276,机构代码!B:B,机构代码!C:C),LOOKUP(J276,考试类型代码!A:A,考试类型代码!B:B),TEXT(COUNTIFS(C$3:C276,C276,J$3:J276,J276),"0000")),""),"")</f>
        <v>0825520009</v>
      </c>
      <c r="J276" s="6" t="s">
        <v>694</v>
      </c>
      <c r="K276" s="6">
        <v>3</v>
      </c>
      <c r="L276" s="6" t="s">
        <v>799</v>
      </c>
      <c r="M276" s="6" t="s">
        <v>800</v>
      </c>
      <c r="N276" s="6" t="s">
        <v>555</v>
      </c>
      <c r="O276" s="6" t="s">
        <v>555</v>
      </c>
      <c r="Q276" s="6" t="s">
        <v>801</v>
      </c>
      <c r="R276" s="6" t="s">
        <v>555</v>
      </c>
      <c r="S276" s="6" t="s">
        <v>803</v>
      </c>
      <c r="T276" s="6" t="s">
        <v>789</v>
      </c>
      <c r="U276" s="6" t="s">
        <v>555</v>
      </c>
      <c r="V276" s="6" t="s">
        <v>555</v>
      </c>
      <c r="W276" s="6" t="s">
        <v>1591</v>
      </c>
      <c r="X276" s="6" t="s">
        <v>555</v>
      </c>
      <c r="AC276" s="6" t="s">
        <v>804</v>
      </c>
      <c r="AD276" s="6" t="s">
        <v>1602</v>
      </c>
    </row>
    <row r="277" spans="1:30">
      <c r="A277" s="6" t="s">
        <v>818</v>
      </c>
      <c r="B277" s="6" t="s">
        <v>113</v>
      </c>
      <c r="C277" s="6" t="s">
        <v>205</v>
      </c>
      <c r="D277" s="6" t="s">
        <v>1175</v>
      </c>
      <c r="E277" s="6" t="s">
        <v>755</v>
      </c>
      <c r="F277" s="6" t="s">
        <v>820</v>
      </c>
      <c r="G277" s="6" t="s">
        <v>764</v>
      </c>
      <c r="H277" s="6" t="s">
        <v>998</v>
      </c>
      <c r="I277" s="15" t="str">
        <f>IF(C277&lt;&gt;"",IF(J277&lt;&gt;"",CONCATENATE(LOOKUP(C277,机构代码!B:B,机构代码!C:C),LOOKUP(J277,考试类型代码!A:A,考试类型代码!B:B),TEXT(COUNTIFS(C$3:C277,C277,J$3:J277,J277),"0000")),""),"")</f>
        <v>0825410005</v>
      </c>
      <c r="J277" s="6" t="s">
        <v>692</v>
      </c>
      <c r="K277" s="6">
        <v>2</v>
      </c>
      <c r="L277" s="6" t="s">
        <v>799</v>
      </c>
      <c r="M277" s="6" t="s">
        <v>800</v>
      </c>
      <c r="N277" s="6" t="s">
        <v>555</v>
      </c>
      <c r="O277" s="6" t="s">
        <v>555</v>
      </c>
      <c r="Q277" s="6" t="s">
        <v>801</v>
      </c>
      <c r="R277" s="6" t="s">
        <v>555</v>
      </c>
      <c r="S277" s="6" t="s">
        <v>803</v>
      </c>
      <c r="T277" s="6" t="s">
        <v>789</v>
      </c>
      <c r="U277" s="6" t="s">
        <v>555</v>
      </c>
      <c r="V277" s="6" t="s">
        <v>555</v>
      </c>
      <c r="W277" s="6" t="s">
        <v>1582</v>
      </c>
      <c r="X277" s="6" t="s">
        <v>555</v>
      </c>
      <c r="Y277" s="6" t="s">
        <v>1402</v>
      </c>
      <c r="Z277" s="6" t="s">
        <v>540</v>
      </c>
      <c r="AC277" s="6" t="s">
        <v>804</v>
      </c>
      <c r="AD277" s="6" t="s">
        <v>1603</v>
      </c>
    </row>
    <row r="278" spans="1:30">
      <c r="A278" s="6" t="s">
        <v>818</v>
      </c>
      <c r="B278" s="6" t="s">
        <v>113</v>
      </c>
      <c r="C278" s="6" t="s">
        <v>205</v>
      </c>
      <c r="D278" s="6" t="s">
        <v>1176</v>
      </c>
      <c r="E278" s="6" t="s">
        <v>755</v>
      </c>
      <c r="F278" s="6" t="s">
        <v>820</v>
      </c>
      <c r="G278" s="6" t="s">
        <v>764</v>
      </c>
      <c r="H278" s="6" t="s">
        <v>998</v>
      </c>
      <c r="I278" s="15" t="str">
        <f>IF(C278&lt;&gt;"",IF(J278&lt;&gt;"",CONCATENATE(LOOKUP(C278,机构代码!B:B,机构代码!C:C),LOOKUP(J278,考试类型代码!A:A,考试类型代码!B:B),TEXT(COUNTIFS(C$3:C278,C278,J$3:J278,J278),"0000")),""),"")</f>
        <v>0825410006</v>
      </c>
      <c r="J278" s="6" t="s">
        <v>692</v>
      </c>
      <c r="K278" s="6">
        <v>1</v>
      </c>
      <c r="L278" s="6" t="s">
        <v>799</v>
      </c>
      <c r="M278" s="6" t="s">
        <v>800</v>
      </c>
      <c r="N278" s="6" t="s">
        <v>555</v>
      </c>
      <c r="O278" s="6" t="s">
        <v>555</v>
      </c>
      <c r="Q278" s="6" t="s">
        <v>801</v>
      </c>
      <c r="R278" s="6" t="s">
        <v>555</v>
      </c>
      <c r="S278" s="6" t="s">
        <v>803</v>
      </c>
      <c r="T278" s="6" t="s">
        <v>789</v>
      </c>
      <c r="U278" s="6" t="s">
        <v>555</v>
      </c>
      <c r="V278" s="6" t="s">
        <v>555</v>
      </c>
      <c r="W278" s="6" t="s">
        <v>1584</v>
      </c>
      <c r="X278" s="6" t="s">
        <v>555</v>
      </c>
      <c r="Y278" s="6" t="s">
        <v>1402</v>
      </c>
      <c r="Z278" s="6" t="s">
        <v>541</v>
      </c>
      <c r="AC278" s="6" t="s">
        <v>804</v>
      </c>
      <c r="AD278" s="6" t="s">
        <v>972</v>
      </c>
    </row>
    <row r="279" spans="1:30">
      <c r="A279" s="6" t="s">
        <v>1177</v>
      </c>
      <c r="B279" s="6" t="s">
        <v>113</v>
      </c>
      <c r="C279" s="6" t="s">
        <v>206</v>
      </c>
      <c r="D279" s="6" t="s">
        <v>1178</v>
      </c>
      <c r="E279" s="6" t="s">
        <v>755</v>
      </c>
      <c r="F279" s="6" t="s">
        <v>1179</v>
      </c>
      <c r="G279" s="6" t="s">
        <v>757</v>
      </c>
      <c r="H279" s="6" t="s">
        <v>1180</v>
      </c>
      <c r="I279" s="15" t="str">
        <f>IF(C279&lt;&gt;"",IF(J279&lt;&gt;"",CONCATENATE(LOOKUP(C279,机构代码!B:B,机构代码!C:C),LOOKUP(J279,考试类型代码!A:A,考试类型代码!B:B),TEXT(COUNTIFS(C$3:C279,C279,J$3:J279,J279),"0000")),""),"")</f>
        <v>0826110001</v>
      </c>
      <c r="J279" s="6" t="s">
        <v>798</v>
      </c>
      <c r="K279" s="6">
        <v>1</v>
      </c>
      <c r="L279" s="6" t="s">
        <v>794</v>
      </c>
      <c r="N279" s="6" t="s">
        <v>795</v>
      </c>
      <c r="O279" s="6" t="s">
        <v>555</v>
      </c>
      <c r="Q279" s="6" t="s">
        <v>787</v>
      </c>
      <c r="R279" s="6" t="s">
        <v>555</v>
      </c>
      <c r="S279" s="6" t="s">
        <v>803</v>
      </c>
      <c r="T279" s="6" t="s">
        <v>789</v>
      </c>
      <c r="U279" s="6" t="s">
        <v>555</v>
      </c>
      <c r="V279" s="6" t="s">
        <v>555</v>
      </c>
      <c r="W279" s="6" t="s">
        <v>1604</v>
      </c>
      <c r="X279" s="6" t="s">
        <v>555</v>
      </c>
      <c r="AC279" s="6" t="s">
        <v>792</v>
      </c>
      <c r="AD279" s="6" t="s">
        <v>1605</v>
      </c>
    </row>
    <row r="280" spans="1:30">
      <c r="A280" s="6" t="s">
        <v>1177</v>
      </c>
      <c r="B280" s="6" t="s">
        <v>113</v>
      </c>
      <c r="C280" s="6" t="s">
        <v>206</v>
      </c>
      <c r="D280" s="6" t="s">
        <v>1181</v>
      </c>
      <c r="E280" s="6" t="s">
        <v>755</v>
      </c>
      <c r="F280" s="6" t="s">
        <v>1179</v>
      </c>
      <c r="G280" s="6" t="s">
        <v>757</v>
      </c>
      <c r="H280" s="6" t="s">
        <v>1180</v>
      </c>
      <c r="I280" s="15" t="str">
        <f>IF(C280&lt;&gt;"",IF(J280&lt;&gt;"",CONCATENATE(LOOKUP(C280,机构代码!B:B,机构代码!C:C),LOOKUP(J280,考试类型代码!A:A,考试类型代码!B:B),TEXT(COUNTIFS(C$3:C280,C280,J$3:J280,J280),"0000")),""),"")</f>
        <v>0826110002</v>
      </c>
      <c r="J280" s="6" t="s">
        <v>798</v>
      </c>
      <c r="K280" s="6">
        <v>1</v>
      </c>
      <c r="L280" s="6" t="s">
        <v>555</v>
      </c>
      <c r="N280" s="6" t="s">
        <v>555</v>
      </c>
      <c r="O280" s="6" t="s">
        <v>555</v>
      </c>
      <c r="Q280" s="6" t="s">
        <v>787</v>
      </c>
      <c r="R280" s="6" t="s">
        <v>555</v>
      </c>
      <c r="S280" s="6" t="s">
        <v>788</v>
      </c>
      <c r="T280" s="6" t="s">
        <v>807</v>
      </c>
      <c r="U280" s="6" t="s">
        <v>555</v>
      </c>
      <c r="V280" s="6" t="s">
        <v>555</v>
      </c>
      <c r="W280" s="6" t="s">
        <v>1606</v>
      </c>
      <c r="X280" s="6" t="s">
        <v>555</v>
      </c>
      <c r="AC280" s="6" t="s">
        <v>792</v>
      </c>
    </row>
    <row r="281" spans="1:30">
      <c r="A281" s="6" t="s">
        <v>1177</v>
      </c>
      <c r="B281" s="6" t="s">
        <v>113</v>
      </c>
      <c r="C281" s="6" t="s">
        <v>206</v>
      </c>
      <c r="D281" s="6" t="s">
        <v>1182</v>
      </c>
      <c r="E281" s="6" t="s">
        <v>755</v>
      </c>
      <c r="F281" s="6" t="s">
        <v>1183</v>
      </c>
      <c r="G281" s="6" t="s">
        <v>764</v>
      </c>
      <c r="H281" s="6" t="s">
        <v>1184</v>
      </c>
      <c r="I281" s="15" t="str">
        <f>IF(C281&lt;&gt;"",IF(J281&lt;&gt;"",CONCATENATE(LOOKUP(C281,机构代码!B:B,机构代码!C:C),LOOKUP(J281,考试类型代码!A:A,考试类型代码!B:B),TEXT(COUNTIFS(C$3:C281,C281,J$3:J281,J281),"0000")),""),"")</f>
        <v>0826210001</v>
      </c>
      <c r="J281" s="6" t="s">
        <v>805</v>
      </c>
      <c r="K281" s="6">
        <v>1</v>
      </c>
      <c r="L281" s="6" t="s">
        <v>555</v>
      </c>
      <c r="N281" s="6" t="s">
        <v>555</v>
      </c>
      <c r="O281" s="6" t="s">
        <v>555</v>
      </c>
      <c r="Q281" s="6" t="s">
        <v>787</v>
      </c>
      <c r="R281" s="6" t="s">
        <v>555</v>
      </c>
      <c r="S281" s="6" t="s">
        <v>803</v>
      </c>
      <c r="T281" s="6" t="s">
        <v>789</v>
      </c>
      <c r="U281" s="6" t="s">
        <v>555</v>
      </c>
      <c r="V281" s="6" t="s">
        <v>555</v>
      </c>
      <c r="W281" s="6" t="s">
        <v>1607</v>
      </c>
      <c r="X281" s="6" t="s">
        <v>1427</v>
      </c>
      <c r="AC281" s="6" t="s">
        <v>792</v>
      </c>
    </row>
    <row r="282" spans="1:30">
      <c r="A282" s="6" t="s">
        <v>1177</v>
      </c>
      <c r="B282" s="6" t="s">
        <v>113</v>
      </c>
      <c r="C282" s="6" t="s">
        <v>206</v>
      </c>
      <c r="D282" s="6" t="s">
        <v>1182</v>
      </c>
      <c r="E282" s="6" t="s">
        <v>755</v>
      </c>
      <c r="F282" s="6" t="s">
        <v>1185</v>
      </c>
      <c r="G282" s="6" t="s">
        <v>764</v>
      </c>
      <c r="H282" s="6" t="s">
        <v>1186</v>
      </c>
      <c r="I282" s="15" t="str">
        <f>IF(C282&lt;&gt;"",IF(J282&lt;&gt;"",CONCATENATE(LOOKUP(C282,机构代码!B:B,机构代码!C:C),LOOKUP(J282,考试类型代码!A:A,考试类型代码!B:B),TEXT(COUNTIFS(C$3:C282,C282,J$3:J282,J282),"0000")),""),"")</f>
        <v>0826310001</v>
      </c>
      <c r="J282" s="6" t="s">
        <v>691</v>
      </c>
      <c r="K282" s="6">
        <v>1</v>
      </c>
      <c r="L282" s="6" t="s">
        <v>555</v>
      </c>
      <c r="N282" s="6" t="s">
        <v>555</v>
      </c>
      <c r="O282" s="6" t="s">
        <v>555</v>
      </c>
      <c r="Q282" s="6" t="s">
        <v>787</v>
      </c>
      <c r="R282" s="6" t="s">
        <v>555</v>
      </c>
      <c r="S282" s="6" t="s">
        <v>803</v>
      </c>
      <c r="T282" s="6" t="s">
        <v>789</v>
      </c>
      <c r="U282" s="6" t="s">
        <v>555</v>
      </c>
      <c r="V282" s="6" t="s">
        <v>555</v>
      </c>
      <c r="W282" s="6" t="s">
        <v>1608</v>
      </c>
      <c r="X282" s="6" t="s">
        <v>1427</v>
      </c>
      <c r="AC282" s="6" t="s">
        <v>792</v>
      </c>
    </row>
    <row r="283" spans="1:30">
      <c r="A283" s="6" t="s">
        <v>1177</v>
      </c>
      <c r="B283" s="6" t="s">
        <v>113</v>
      </c>
      <c r="C283" s="6" t="s">
        <v>206</v>
      </c>
      <c r="D283" s="6" t="s">
        <v>1187</v>
      </c>
      <c r="E283" s="6" t="s">
        <v>755</v>
      </c>
      <c r="F283" s="6" t="s">
        <v>1188</v>
      </c>
      <c r="G283" s="6" t="s">
        <v>757</v>
      </c>
      <c r="H283" s="6" t="s">
        <v>1189</v>
      </c>
      <c r="I283" s="15" t="str">
        <f>IF(C283&lt;&gt;"",IF(J283&lt;&gt;"",CONCATENATE(LOOKUP(C283,机构代码!B:B,机构代码!C:C),LOOKUP(J283,考试类型代码!A:A,考试类型代码!B:B),TEXT(COUNTIFS(C$3:C283,C283,J$3:J283,J283),"0000")),""),"")</f>
        <v>0826110003</v>
      </c>
      <c r="J283" s="6" t="s">
        <v>798</v>
      </c>
      <c r="K283" s="6">
        <v>1</v>
      </c>
      <c r="L283" s="6" t="s">
        <v>555</v>
      </c>
      <c r="N283" s="6" t="s">
        <v>555</v>
      </c>
      <c r="O283" s="6" t="s">
        <v>555</v>
      </c>
      <c r="Q283" s="6" t="s">
        <v>787</v>
      </c>
      <c r="R283" s="6" t="s">
        <v>555</v>
      </c>
      <c r="S283" s="6" t="s">
        <v>788</v>
      </c>
      <c r="T283" s="6" t="s">
        <v>555</v>
      </c>
      <c r="U283" s="6" t="s">
        <v>555</v>
      </c>
      <c r="V283" s="6" t="s">
        <v>555</v>
      </c>
      <c r="W283" s="6" t="s">
        <v>1609</v>
      </c>
      <c r="X283" s="6" t="s">
        <v>790</v>
      </c>
      <c r="AC283" s="6" t="s">
        <v>792</v>
      </c>
    </row>
    <row r="284" spans="1:30">
      <c r="A284" s="6" t="s">
        <v>1177</v>
      </c>
      <c r="B284" s="6" t="s">
        <v>113</v>
      </c>
      <c r="C284" s="6" t="s">
        <v>206</v>
      </c>
      <c r="D284" s="6" t="s">
        <v>1187</v>
      </c>
      <c r="E284" s="6" t="s">
        <v>755</v>
      </c>
      <c r="F284" s="6" t="s">
        <v>1179</v>
      </c>
      <c r="G284" s="6" t="s">
        <v>764</v>
      </c>
      <c r="H284" s="6" t="s">
        <v>1190</v>
      </c>
      <c r="I284" s="15" t="str">
        <f>IF(C284&lt;&gt;"",IF(J284&lt;&gt;"",CONCATENATE(LOOKUP(C284,机构代码!B:B,机构代码!C:C),LOOKUP(J284,考试类型代码!A:A,考试类型代码!B:B),TEXT(COUNTIFS(C$3:C284,C284,J$3:J284,J284),"0000")),""),"")</f>
        <v>0826310002</v>
      </c>
      <c r="J284" s="6" t="s">
        <v>691</v>
      </c>
      <c r="K284" s="6">
        <v>1</v>
      </c>
      <c r="L284" s="6" t="s">
        <v>555</v>
      </c>
      <c r="N284" s="6" t="s">
        <v>555</v>
      </c>
      <c r="O284" s="6" t="s">
        <v>555</v>
      </c>
      <c r="Q284" s="6" t="s">
        <v>787</v>
      </c>
      <c r="R284" s="6" t="s">
        <v>555</v>
      </c>
      <c r="S284" s="6" t="s">
        <v>803</v>
      </c>
      <c r="T284" s="6" t="s">
        <v>555</v>
      </c>
      <c r="U284" s="6" t="s">
        <v>555</v>
      </c>
      <c r="V284" s="6" t="s">
        <v>555</v>
      </c>
      <c r="W284" s="6" t="s">
        <v>1610</v>
      </c>
      <c r="X284" s="6" t="s">
        <v>1427</v>
      </c>
      <c r="AC284" s="6" t="s">
        <v>792</v>
      </c>
    </row>
    <row r="285" spans="1:30">
      <c r="A285" s="6" t="s">
        <v>1177</v>
      </c>
      <c r="B285" s="6" t="s">
        <v>113</v>
      </c>
      <c r="C285" s="6" t="s">
        <v>206</v>
      </c>
      <c r="D285" s="6" t="s">
        <v>1191</v>
      </c>
      <c r="E285" s="6" t="s">
        <v>755</v>
      </c>
      <c r="F285" s="6" t="s">
        <v>1192</v>
      </c>
      <c r="G285" s="6" t="s">
        <v>764</v>
      </c>
      <c r="H285" s="6" t="s">
        <v>1193</v>
      </c>
      <c r="I285" s="15" t="str">
        <f>IF(C285&lt;&gt;"",IF(J285&lt;&gt;"",CONCATENATE(LOOKUP(C285,机构代码!B:B,机构代码!C:C),LOOKUP(J285,考试类型代码!A:A,考试类型代码!B:B),TEXT(COUNTIFS(C$3:C285,C285,J$3:J285,J285),"0000")),""),"")</f>
        <v>0826110004</v>
      </c>
      <c r="J285" s="6" t="s">
        <v>798</v>
      </c>
      <c r="K285" s="6">
        <v>1</v>
      </c>
      <c r="L285" s="6" t="s">
        <v>555</v>
      </c>
      <c r="N285" s="6" t="s">
        <v>555</v>
      </c>
      <c r="O285" s="6" t="s">
        <v>555</v>
      </c>
      <c r="Q285" s="6" t="s">
        <v>787</v>
      </c>
      <c r="R285" s="6" t="s">
        <v>555</v>
      </c>
      <c r="S285" s="6" t="s">
        <v>803</v>
      </c>
      <c r="T285" s="6" t="s">
        <v>789</v>
      </c>
      <c r="U285" s="6" t="s">
        <v>555</v>
      </c>
      <c r="V285" s="6" t="s">
        <v>555</v>
      </c>
      <c r="W285" s="6" t="s">
        <v>1506</v>
      </c>
      <c r="X285" s="6" t="s">
        <v>555</v>
      </c>
      <c r="AA285" s="6" t="s">
        <v>1392</v>
      </c>
      <c r="AC285" s="6" t="s">
        <v>792</v>
      </c>
    </row>
    <row r="286" spans="1:30">
      <c r="A286" s="6" t="s">
        <v>1177</v>
      </c>
      <c r="B286" s="6" t="s">
        <v>113</v>
      </c>
      <c r="C286" s="6" t="s">
        <v>206</v>
      </c>
      <c r="D286" s="6" t="s">
        <v>1191</v>
      </c>
      <c r="E286" s="6" t="s">
        <v>755</v>
      </c>
      <c r="F286" s="6" t="s">
        <v>1179</v>
      </c>
      <c r="G286" s="6" t="s">
        <v>764</v>
      </c>
      <c r="H286" s="6" t="s">
        <v>1194</v>
      </c>
      <c r="I286" s="15" t="str">
        <f>IF(C286&lt;&gt;"",IF(J286&lt;&gt;"",CONCATENATE(LOOKUP(C286,机构代码!B:B,机构代码!C:C),LOOKUP(J286,考试类型代码!A:A,考试类型代码!B:B),TEXT(COUNTIFS(C$3:C286,C286,J$3:J286,J286),"0000")),""),"")</f>
        <v>0826310003</v>
      </c>
      <c r="J286" s="6" t="s">
        <v>691</v>
      </c>
      <c r="K286" s="6">
        <v>1</v>
      </c>
      <c r="L286" s="6" t="s">
        <v>555</v>
      </c>
      <c r="N286" s="6" t="s">
        <v>555</v>
      </c>
      <c r="O286" s="6" t="s">
        <v>555</v>
      </c>
      <c r="Q286" s="6" t="s">
        <v>787</v>
      </c>
      <c r="R286" s="6" t="s">
        <v>555</v>
      </c>
      <c r="S286" s="6" t="s">
        <v>803</v>
      </c>
      <c r="T286" s="6" t="s">
        <v>789</v>
      </c>
      <c r="U286" s="6" t="s">
        <v>555</v>
      </c>
      <c r="V286" s="6" t="s">
        <v>555</v>
      </c>
      <c r="W286" s="6" t="s">
        <v>1611</v>
      </c>
      <c r="X286" s="6" t="s">
        <v>555</v>
      </c>
      <c r="AC286" s="6" t="s">
        <v>792</v>
      </c>
    </row>
    <row r="287" spans="1:30">
      <c r="A287" s="6" t="s">
        <v>1177</v>
      </c>
      <c r="B287" s="6" t="s">
        <v>113</v>
      </c>
      <c r="C287" s="6" t="s">
        <v>206</v>
      </c>
      <c r="D287" s="6" t="s">
        <v>1195</v>
      </c>
      <c r="E287" s="6" t="s">
        <v>755</v>
      </c>
      <c r="F287" s="6" t="s">
        <v>1179</v>
      </c>
      <c r="G287" s="6" t="s">
        <v>764</v>
      </c>
      <c r="H287" s="6" t="s">
        <v>1196</v>
      </c>
      <c r="I287" s="15" t="str">
        <f>IF(C287&lt;&gt;"",IF(J287&lt;&gt;"",CONCATENATE(LOOKUP(C287,机构代码!B:B,机构代码!C:C),LOOKUP(J287,考试类型代码!A:A,考试类型代码!B:B),TEXT(COUNTIFS(C$3:C287,C287,J$3:J287,J287),"0000")),""),"")</f>
        <v>0826110005</v>
      </c>
      <c r="J287" s="6" t="s">
        <v>798</v>
      </c>
      <c r="K287" s="6">
        <v>1</v>
      </c>
      <c r="L287" s="6" t="s">
        <v>555</v>
      </c>
      <c r="N287" s="6" t="s">
        <v>555</v>
      </c>
      <c r="O287" s="6" t="s">
        <v>555</v>
      </c>
      <c r="Q287" s="6" t="s">
        <v>787</v>
      </c>
      <c r="R287" s="6" t="s">
        <v>555</v>
      </c>
      <c r="S287" s="6" t="s">
        <v>788</v>
      </c>
      <c r="T287" s="6" t="s">
        <v>789</v>
      </c>
      <c r="U287" s="6" t="s">
        <v>555</v>
      </c>
      <c r="V287" s="6" t="s">
        <v>555</v>
      </c>
      <c r="W287" s="6" t="s">
        <v>1612</v>
      </c>
      <c r="X287" s="6" t="s">
        <v>790</v>
      </c>
      <c r="AA287" s="6" t="s">
        <v>1392</v>
      </c>
      <c r="AC287" s="6" t="s">
        <v>792</v>
      </c>
    </row>
    <row r="288" spans="1:30">
      <c r="A288" s="6" t="s">
        <v>1177</v>
      </c>
      <c r="B288" s="6" t="s">
        <v>113</v>
      </c>
      <c r="C288" s="6" t="s">
        <v>206</v>
      </c>
      <c r="D288" s="6" t="s">
        <v>1197</v>
      </c>
      <c r="E288" s="6" t="s">
        <v>755</v>
      </c>
      <c r="F288" s="6" t="s">
        <v>1179</v>
      </c>
      <c r="G288" s="6" t="s">
        <v>764</v>
      </c>
      <c r="H288" s="6" t="s">
        <v>1198</v>
      </c>
      <c r="I288" s="15" t="str">
        <f>IF(C288&lt;&gt;"",IF(J288&lt;&gt;"",CONCATENATE(LOOKUP(C288,机构代码!B:B,机构代码!C:C),LOOKUP(J288,考试类型代码!A:A,考试类型代码!B:B),TEXT(COUNTIFS(C$3:C288,C288,J$3:J288,J288),"0000")),""),"")</f>
        <v>0826110006</v>
      </c>
      <c r="J288" s="6" t="s">
        <v>798</v>
      </c>
      <c r="K288" s="6">
        <v>1</v>
      </c>
      <c r="L288" s="6" t="s">
        <v>555</v>
      </c>
      <c r="N288" s="6" t="s">
        <v>555</v>
      </c>
      <c r="O288" s="6" t="s">
        <v>555</v>
      </c>
      <c r="Q288" s="6" t="s">
        <v>787</v>
      </c>
      <c r="R288" s="6" t="s">
        <v>555</v>
      </c>
      <c r="S288" s="6" t="s">
        <v>788</v>
      </c>
      <c r="T288" s="6" t="s">
        <v>789</v>
      </c>
      <c r="U288" s="6" t="s">
        <v>555</v>
      </c>
      <c r="V288" s="6" t="s">
        <v>555</v>
      </c>
      <c r="W288" s="6" t="s">
        <v>1613</v>
      </c>
      <c r="X288" s="6" t="s">
        <v>555</v>
      </c>
      <c r="AA288" s="6" t="s">
        <v>1392</v>
      </c>
      <c r="AC288" s="6" t="s">
        <v>792</v>
      </c>
    </row>
    <row r="289" spans="1:29">
      <c r="A289" s="6" t="s">
        <v>1177</v>
      </c>
      <c r="B289" s="6" t="s">
        <v>113</v>
      </c>
      <c r="C289" s="6" t="s">
        <v>206</v>
      </c>
      <c r="D289" s="6" t="s">
        <v>1199</v>
      </c>
      <c r="E289" s="6" t="s">
        <v>755</v>
      </c>
      <c r="F289" s="6" t="s">
        <v>1179</v>
      </c>
      <c r="G289" s="6" t="s">
        <v>764</v>
      </c>
      <c r="H289" s="6" t="s">
        <v>1200</v>
      </c>
      <c r="I289" s="15" t="str">
        <f>IF(C289&lt;&gt;"",IF(J289&lt;&gt;"",CONCATENATE(LOOKUP(C289,机构代码!B:B,机构代码!C:C),LOOKUP(J289,考试类型代码!A:A,考试类型代码!B:B),TEXT(COUNTIFS(C$3:C289,C289,J$3:J289,J289),"0000")),""),"")</f>
        <v>0826110007</v>
      </c>
      <c r="J289" s="6" t="s">
        <v>798</v>
      </c>
      <c r="K289" s="6">
        <v>1</v>
      </c>
      <c r="L289" s="6" t="s">
        <v>555</v>
      </c>
      <c r="N289" s="6" t="s">
        <v>555</v>
      </c>
      <c r="O289" s="6" t="s">
        <v>555</v>
      </c>
      <c r="Q289" s="6" t="s">
        <v>787</v>
      </c>
      <c r="R289" s="6" t="s">
        <v>555</v>
      </c>
      <c r="S289" s="6" t="s">
        <v>803</v>
      </c>
      <c r="T289" s="6" t="s">
        <v>807</v>
      </c>
      <c r="U289" s="6" t="s">
        <v>555</v>
      </c>
      <c r="V289" s="6" t="s">
        <v>555</v>
      </c>
      <c r="W289" s="6" t="s">
        <v>1614</v>
      </c>
      <c r="X289" s="6" t="s">
        <v>1427</v>
      </c>
      <c r="AA289" s="6" t="s">
        <v>1392</v>
      </c>
      <c r="AC289" s="6" t="s">
        <v>792</v>
      </c>
    </row>
    <row r="290" spans="1:29">
      <c r="A290" s="6" t="s">
        <v>1177</v>
      </c>
      <c r="B290" s="6" t="s">
        <v>113</v>
      </c>
      <c r="C290" s="6" t="s">
        <v>206</v>
      </c>
      <c r="D290" s="6" t="s">
        <v>1201</v>
      </c>
      <c r="E290" s="6" t="s">
        <v>755</v>
      </c>
      <c r="F290" s="6" t="s">
        <v>1179</v>
      </c>
      <c r="G290" s="6" t="s">
        <v>764</v>
      </c>
      <c r="H290" s="6" t="s">
        <v>1194</v>
      </c>
      <c r="I290" s="15" t="str">
        <f>IF(C290&lt;&gt;"",IF(J290&lt;&gt;"",CONCATENATE(LOOKUP(C290,机构代码!B:B,机构代码!C:C),LOOKUP(J290,考试类型代码!A:A,考试类型代码!B:B),TEXT(COUNTIFS(C$3:C290,C290,J$3:J290,J290),"0000")),""),"")</f>
        <v>0826310004</v>
      </c>
      <c r="J290" s="6" t="s">
        <v>691</v>
      </c>
      <c r="K290" s="6">
        <v>1</v>
      </c>
      <c r="L290" s="6" t="s">
        <v>555</v>
      </c>
      <c r="N290" s="6" t="s">
        <v>555</v>
      </c>
      <c r="O290" s="6" t="s">
        <v>555</v>
      </c>
      <c r="Q290" s="6" t="s">
        <v>787</v>
      </c>
      <c r="R290" s="6" t="s">
        <v>555</v>
      </c>
      <c r="S290" s="6" t="s">
        <v>788</v>
      </c>
      <c r="T290" s="6" t="s">
        <v>807</v>
      </c>
      <c r="U290" s="6" t="s">
        <v>555</v>
      </c>
      <c r="V290" s="6" t="s">
        <v>555</v>
      </c>
      <c r="W290" s="6" t="s">
        <v>1615</v>
      </c>
      <c r="X290" s="6" t="s">
        <v>555</v>
      </c>
      <c r="AC290" s="6" t="s">
        <v>792</v>
      </c>
    </row>
    <row r="291" spans="1:29">
      <c r="A291" s="6" t="s">
        <v>1177</v>
      </c>
      <c r="B291" s="6" t="s">
        <v>113</v>
      </c>
      <c r="C291" s="6" t="s">
        <v>206</v>
      </c>
      <c r="D291" s="6" t="s">
        <v>1202</v>
      </c>
      <c r="E291" s="6" t="s">
        <v>755</v>
      </c>
      <c r="F291" s="6" t="s">
        <v>1192</v>
      </c>
      <c r="G291" s="6" t="s">
        <v>764</v>
      </c>
      <c r="H291" s="6" t="s">
        <v>1193</v>
      </c>
      <c r="I291" s="15" t="str">
        <f>IF(C291&lt;&gt;"",IF(J291&lt;&gt;"",CONCATENATE(LOOKUP(C291,机构代码!B:B,机构代码!C:C),LOOKUP(J291,考试类型代码!A:A,考试类型代码!B:B),TEXT(COUNTIFS(C$3:C291,C291,J$3:J291,J291),"0000")),""),"")</f>
        <v>0826110008</v>
      </c>
      <c r="J291" s="6" t="s">
        <v>798</v>
      </c>
      <c r="K291" s="6">
        <v>1</v>
      </c>
      <c r="L291" s="6" t="s">
        <v>555</v>
      </c>
      <c r="N291" s="6" t="s">
        <v>555</v>
      </c>
      <c r="O291" s="6" t="s">
        <v>555</v>
      </c>
      <c r="Q291" s="6" t="s">
        <v>787</v>
      </c>
      <c r="R291" s="6" t="s">
        <v>555</v>
      </c>
      <c r="S291" s="6" t="s">
        <v>803</v>
      </c>
      <c r="T291" s="6" t="s">
        <v>807</v>
      </c>
      <c r="U291" s="6" t="s">
        <v>555</v>
      </c>
      <c r="V291" s="6" t="s">
        <v>555</v>
      </c>
      <c r="W291" s="6" t="s">
        <v>1616</v>
      </c>
      <c r="X291" s="6" t="s">
        <v>1427</v>
      </c>
      <c r="AA291" s="6" t="s">
        <v>1392</v>
      </c>
      <c r="AC291" s="6" t="s">
        <v>792</v>
      </c>
    </row>
    <row r="292" spans="1:29">
      <c r="A292" s="6" t="s">
        <v>1177</v>
      </c>
      <c r="B292" s="6" t="s">
        <v>113</v>
      </c>
      <c r="C292" s="6" t="s">
        <v>206</v>
      </c>
      <c r="D292" s="6" t="s">
        <v>1203</v>
      </c>
      <c r="E292" s="6" t="s">
        <v>755</v>
      </c>
      <c r="F292" s="6" t="s">
        <v>1179</v>
      </c>
      <c r="G292" s="6" t="s">
        <v>764</v>
      </c>
      <c r="H292" s="6" t="s">
        <v>1204</v>
      </c>
      <c r="I292" s="15" t="str">
        <f>IF(C292&lt;&gt;"",IF(J292&lt;&gt;"",CONCATENATE(LOOKUP(C292,机构代码!B:B,机构代码!C:C),LOOKUP(J292,考试类型代码!A:A,考试类型代码!B:B),TEXT(COUNTIFS(C$3:C292,C292,J$3:J292,J292),"0000")),""),"")</f>
        <v>0826310005</v>
      </c>
      <c r="J292" s="6" t="s">
        <v>691</v>
      </c>
      <c r="K292" s="6">
        <v>1</v>
      </c>
      <c r="L292" s="6" t="s">
        <v>555</v>
      </c>
      <c r="N292" s="6" t="s">
        <v>555</v>
      </c>
      <c r="O292" s="6" t="s">
        <v>555</v>
      </c>
      <c r="Q292" s="6" t="s">
        <v>787</v>
      </c>
      <c r="R292" s="6" t="s">
        <v>555</v>
      </c>
      <c r="S292" s="6" t="s">
        <v>803</v>
      </c>
      <c r="T292" s="6" t="s">
        <v>807</v>
      </c>
      <c r="U292" s="6" t="s">
        <v>555</v>
      </c>
      <c r="V292" s="6" t="s">
        <v>555</v>
      </c>
      <c r="W292" s="6" t="s">
        <v>1617</v>
      </c>
      <c r="X292" s="6" t="s">
        <v>790</v>
      </c>
      <c r="AC292" s="6" t="s">
        <v>792</v>
      </c>
    </row>
    <row r="293" spans="1:29">
      <c r="A293" s="6" t="s">
        <v>1177</v>
      </c>
      <c r="B293" s="6" t="s">
        <v>113</v>
      </c>
      <c r="C293" s="6" t="s">
        <v>206</v>
      </c>
      <c r="D293" s="6" t="s">
        <v>1203</v>
      </c>
      <c r="E293" s="6" t="s">
        <v>755</v>
      </c>
      <c r="F293" s="6" t="s">
        <v>1192</v>
      </c>
      <c r="G293" s="6" t="s">
        <v>764</v>
      </c>
      <c r="H293" s="6" t="s">
        <v>1193</v>
      </c>
      <c r="I293" s="15" t="str">
        <f>IF(C293&lt;&gt;"",IF(J293&lt;&gt;"",CONCATENATE(LOOKUP(C293,机构代码!B:B,机构代码!C:C),LOOKUP(J293,考试类型代码!A:A,考试类型代码!B:B),TEXT(COUNTIFS(C$3:C293,C293,J$3:J293,J293),"0000")),""),"")</f>
        <v>0826110009</v>
      </c>
      <c r="J293" s="6" t="s">
        <v>798</v>
      </c>
      <c r="K293" s="6">
        <v>1</v>
      </c>
      <c r="L293" s="6" t="s">
        <v>555</v>
      </c>
      <c r="N293" s="6" t="s">
        <v>555</v>
      </c>
      <c r="O293" s="6" t="s">
        <v>555</v>
      </c>
      <c r="Q293" s="6" t="s">
        <v>787</v>
      </c>
      <c r="R293" s="6" t="s">
        <v>555</v>
      </c>
      <c r="S293" s="6" t="s">
        <v>803</v>
      </c>
      <c r="T293" s="6" t="s">
        <v>807</v>
      </c>
      <c r="U293" s="6" t="s">
        <v>555</v>
      </c>
      <c r="V293" s="6" t="s">
        <v>555</v>
      </c>
      <c r="W293" s="6" t="s">
        <v>1618</v>
      </c>
      <c r="X293" s="6" t="s">
        <v>790</v>
      </c>
      <c r="AC293" s="6" t="s">
        <v>792</v>
      </c>
    </row>
    <row r="294" spans="1:29">
      <c r="A294" s="6" t="s">
        <v>1177</v>
      </c>
      <c r="B294" s="6" t="s">
        <v>113</v>
      </c>
      <c r="C294" s="6" t="s">
        <v>206</v>
      </c>
      <c r="D294" s="6" t="s">
        <v>1205</v>
      </c>
      <c r="E294" s="6" t="s">
        <v>755</v>
      </c>
      <c r="F294" s="6" t="s">
        <v>1179</v>
      </c>
      <c r="G294" s="6" t="s">
        <v>764</v>
      </c>
      <c r="H294" s="6" t="s">
        <v>1206</v>
      </c>
      <c r="I294" s="15" t="str">
        <f>IF(C294&lt;&gt;"",IF(J294&lt;&gt;"",CONCATENATE(LOOKUP(C294,机构代码!B:B,机构代码!C:C),LOOKUP(J294,考试类型代码!A:A,考试类型代码!B:B),TEXT(COUNTIFS(C$3:C294,C294,J$3:J294,J294),"0000")),""),"")</f>
        <v>0826310006</v>
      </c>
      <c r="J294" s="6" t="s">
        <v>691</v>
      </c>
      <c r="K294" s="6">
        <v>1</v>
      </c>
      <c r="L294" s="6" t="s">
        <v>555</v>
      </c>
      <c r="N294" s="6" t="s">
        <v>555</v>
      </c>
      <c r="O294" s="6" t="s">
        <v>555</v>
      </c>
      <c r="Q294" s="6" t="s">
        <v>787</v>
      </c>
      <c r="R294" s="6" t="s">
        <v>555</v>
      </c>
      <c r="S294" s="6" t="s">
        <v>803</v>
      </c>
      <c r="T294" s="6" t="s">
        <v>807</v>
      </c>
      <c r="U294" s="6" t="s">
        <v>555</v>
      </c>
      <c r="V294" s="6" t="s">
        <v>555</v>
      </c>
      <c r="W294" s="6" t="s">
        <v>1619</v>
      </c>
      <c r="X294" s="6" t="s">
        <v>790</v>
      </c>
      <c r="AC294" s="6" t="s">
        <v>792</v>
      </c>
    </row>
    <row r="295" spans="1:29">
      <c r="A295" s="6" t="s">
        <v>1177</v>
      </c>
      <c r="B295" s="6" t="s">
        <v>113</v>
      </c>
      <c r="C295" s="6" t="s">
        <v>206</v>
      </c>
      <c r="D295" s="6" t="s">
        <v>1207</v>
      </c>
      <c r="E295" s="6" t="s">
        <v>755</v>
      </c>
      <c r="F295" s="6" t="s">
        <v>1179</v>
      </c>
      <c r="G295" s="6" t="s">
        <v>764</v>
      </c>
      <c r="H295" s="6" t="s">
        <v>1208</v>
      </c>
      <c r="I295" s="15" t="str">
        <f>IF(C295&lt;&gt;"",IF(J295&lt;&gt;"",CONCATENATE(LOOKUP(C295,机构代码!B:B,机构代码!C:C),LOOKUP(J295,考试类型代码!A:A,考试类型代码!B:B),TEXT(COUNTIFS(C$3:C295,C295,J$3:J295,J295),"0000")),""),"")</f>
        <v>0826310007</v>
      </c>
      <c r="J295" s="6" t="s">
        <v>691</v>
      </c>
      <c r="K295" s="6">
        <v>1</v>
      </c>
      <c r="L295" s="6" t="s">
        <v>555</v>
      </c>
      <c r="N295" s="6" t="s">
        <v>555</v>
      </c>
      <c r="O295" s="6" t="s">
        <v>555</v>
      </c>
      <c r="Q295" s="6" t="s">
        <v>787</v>
      </c>
      <c r="R295" s="6" t="s">
        <v>555</v>
      </c>
      <c r="S295" s="6" t="s">
        <v>788</v>
      </c>
      <c r="T295" s="6" t="s">
        <v>789</v>
      </c>
      <c r="U295" s="6" t="s">
        <v>555</v>
      </c>
      <c r="V295" s="6" t="s">
        <v>555</v>
      </c>
      <c r="W295" s="6" t="s">
        <v>1620</v>
      </c>
      <c r="X295" s="6" t="s">
        <v>790</v>
      </c>
      <c r="AC295" s="6" t="s">
        <v>792</v>
      </c>
    </row>
    <row r="296" spans="1:29">
      <c r="A296" s="6" t="s">
        <v>1177</v>
      </c>
      <c r="B296" s="6" t="s">
        <v>113</v>
      </c>
      <c r="C296" s="6" t="s">
        <v>206</v>
      </c>
      <c r="D296" s="6" t="s">
        <v>1209</v>
      </c>
      <c r="E296" s="6" t="s">
        <v>755</v>
      </c>
      <c r="F296" s="6" t="s">
        <v>1179</v>
      </c>
      <c r="G296" s="6" t="s">
        <v>757</v>
      </c>
      <c r="H296" s="6" t="s">
        <v>1210</v>
      </c>
      <c r="I296" s="15" t="str">
        <f>IF(C296&lt;&gt;"",IF(J296&lt;&gt;"",CONCATENATE(LOOKUP(C296,机构代码!B:B,机构代码!C:C),LOOKUP(J296,考试类型代码!A:A,考试类型代码!B:B),TEXT(COUNTIFS(C$3:C296,C296,J$3:J296,J296),"0000")),""),"")</f>
        <v>0826110010</v>
      </c>
      <c r="J296" s="6" t="s">
        <v>798</v>
      </c>
      <c r="K296" s="6">
        <v>1</v>
      </c>
      <c r="L296" s="6" t="s">
        <v>555</v>
      </c>
      <c r="N296" s="6" t="s">
        <v>795</v>
      </c>
      <c r="O296" s="6" t="s">
        <v>555</v>
      </c>
      <c r="Q296" s="6" t="s">
        <v>787</v>
      </c>
      <c r="R296" s="6" t="s">
        <v>555</v>
      </c>
      <c r="S296" s="6" t="s">
        <v>803</v>
      </c>
      <c r="T296" s="6" t="s">
        <v>789</v>
      </c>
      <c r="U296" s="6" t="s">
        <v>555</v>
      </c>
      <c r="V296" s="6" t="s">
        <v>555</v>
      </c>
      <c r="W296" s="6" t="s">
        <v>1606</v>
      </c>
      <c r="X296" s="6" t="s">
        <v>790</v>
      </c>
      <c r="AC296" s="6" t="s">
        <v>792</v>
      </c>
    </row>
    <row r="297" spans="1:29">
      <c r="A297" s="6" t="s">
        <v>1177</v>
      </c>
      <c r="B297" s="6" t="s">
        <v>113</v>
      </c>
      <c r="C297" s="6" t="s">
        <v>206</v>
      </c>
      <c r="D297" s="6" t="s">
        <v>1209</v>
      </c>
      <c r="E297" s="6" t="s">
        <v>755</v>
      </c>
      <c r="F297" s="6" t="s">
        <v>1179</v>
      </c>
      <c r="G297" s="6" t="s">
        <v>757</v>
      </c>
      <c r="H297" s="6" t="s">
        <v>1210</v>
      </c>
      <c r="I297" s="15" t="str">
        <f>IF(C297&lt;&gt;"",IF(J297&lt;&gt;"",CONCATENATE(LOOKUP(C297,机构代码!B:B,机构代码!C:C),LOOKUP(J297,考试类型代码!A:A,考试类型代码!B:B),TEXT(COUNTIFS(C$3:C297,C297,J$3:J297,J297),"0000")),""),"")</f>
        <v>0826110011</v>
      </c>
      <c r="J297" s="6" t="s">
        <v>798</v>
      </c>
      <c r="K297" s="6">
        <v>1</v>
      </c>
      <c r="L297" s="6" t="s">
        <v>555</v>
      </c>
      <c r="N297" s="6" t="s">
        <v>809</v>
      </c>
      <c r="O297" s="6" t="s">
        <v>555</v>
      </c>
      <c r="Q297" s="6" t="s">
        <v>787</v>
      </c>
      <c r="R297" s="6" t="s">
        <v>555</v>
      </c>
      <c r="S297" s="6" t="s">
        <v>803</v>
      </c>
      <c r="T297" s="6" t="s">
        <v>789</v>
      </c>
      <c r="U297" s="6" t="s">
        <v>555</v>
      </c>
      <c r="V297" s="6" t="s">
        <v>555</v>
      </c>
      <c r="W297" s="6" t="s">
        <v>1606</v>
      </c>
      <c r="X297" s="6" t="s">
        <v>790</v>
      </c>
      <c r="AC297" s="6" t="s">
        <v>792</v>
      </c>
    </row>
    <row r="298" spans="1:29">
      <c r="A298" s="6" t="s">
        <v>1177</v>
      </c>
      <c r="B298" s="6" t="s">
        <v>113</v>
      </c>
      <c r="C298" s="6" t="s">
        <v>206</v>
      </c>
      <c r="D298" s="6" t="s">
        <v>1211</v>
      </c>
      <c r="E298" s="6" t="s">
        <v>755</v>
      </c>
      <c r="F298" s="6" t="s">
        <v>1212</v>
      </c>
      <c r="G298" s="6" t="s">
        <v>757</v>
      </c>
      <c r="H298" s="6" t="s">
        <v>1193</v>
      </c>
      <c r="I298" s="15" t="str">
        <f>IF(C298&lt;&gt;"",IF(J298&lt;&gt;"",CONCATENATE(LOOKUP(C298,机构代码!B:B,机构代码!C:C),LOOKUP(J298,考试类型代码!A:A,考试类型代码!B:B),TEXT(COUNTIFS(C$3:C298,C298,J$3:J298,J298),"0000")),""),"")</f>
        <v>0826110012</v>
      </c>
      <c r="J298" s="6" t="s">
        <v>798</v>
      </c>
      <c r="K298" s="6">
        <v>1</v>
      </c>
      <c r="L298" s="6" t="s">
        <v>555</v>
      </c>
      <c r="N298" s="6" t="s">
        <v>555</v>
      </c>
      <c r="O298" s="6" t="s">
        <v>555</v>
      </c>
      <c r="Q298" s="6" t="s">
        <v>787</v>
      </c>
      <c r="R298" s="6" t="s">
        <v>555</v>
      </c>
      <c r="S298" s="6" t="s">
        <v>803</v>
      </c>
      <c r="T298" s="6" t="s">
        <v>807</v>
      </c>
      <c r="U298" s="6" t="s">
        <v>555</v>
      </c>
      <c r="V298" s="6" t="s">
        <v>555</v>
      </c>
      <c r="W298" s="6" t="s">
        <v>1621</v>
      </c>
      <c r="X298" s="6" t="s">
        <v>790</v>
      </c>
      <c r="AA298" s="6" t="s">
        <v>1392</v>
      </c>
      <c r="AC298" s="6" t="s">
        <v>792</v>
      </c>
    </row>
    <row r="299" spans="1:29">
      <c r="A299" s="6" t="s">
        <v>1177</v>
      </c>
      <c r="B299" s="6" t="s">
        <v>113</v>
      </c>
      <c r="C299" s="6" t="s">
        <v>206</v>
      </c>
      <c r="D299" s="6" t="s">
        <v>1211</v>
      </c>
      <c r="E299" s="6" t="s">
        <v>755</v>
      </c>
      <c r="F299" s="6" t="s">
        <v>1009</v>
      </c>
      <c r="G299" s="6" t="s">
        <v>757</v>
      </c>
      <c r="H299" s="6" t="s">
        <v>1010</v>
      </c>
      <c r="I299" s="15" t="str">
        <f>IF(C299&lt;&gt;"",IF(J299&lt;&gt;"",CONCATENATE(LOOKUP(C299,机构代码!B:B,机构代码!C:C),LOOKUP(J299,考试类型代码!A:A,考试类型代码!B:B),TEXT(COUNTIFS(C$3:C299,C299,J$3:J299,J299),"0000")),""),"")</f>
        <v>0826110013</v>
      </c>
      <c r="J299" s="6" t="s">
        <v>798</v>
      </c>
      <c r="K299" s="6">
        <v>1</v>
      </c>
      <c r="L299" s="6" t="s">
        <v>555</v>
      </c>
      <c r="N299" s="6" t="s">
        <v>555</v>
      </c>
      <c r="O299" s="6" t="s">
        <v>555</v>
      </c>
      <c r="Q299" s="6" t="s">
        <v>787</v>
      </c>
      <c r="R299" s="6" t="s">
        <v>555</v>
      </c>
      <c r="S299" s="6" t="s">
        <v>803</v>
      </c>
      <c r="T299" s="6" t="s">
        <v>807</v>
      </c>
      <c r="U299" s="6" t="s">
        <v>555</v>
      </c>
      <c r="V299" s="6" t="s">
        <v>555</v>
      </c>
      <c r="W299" s="6" t="s">
        <v>1622</v>
      </c>
      <c r="X299" s="6" t="s">
        <v>790</v>
      </c>
      <c r="AC299" s="6" t="s">
        <v>792</v>
      </c>
    </row>
    <row r="300" spans="1:29">
      <c r="A300" s="6" t="s">
        <v>1177</v>
      </c>
      <c r="B300" s="6" t="s">
        <v>113</v>
      </c>
      <c r="C300" s="6" t="s">
        <v>206</v>
      </c>
      <c r="D300" s="6" t="s">
        <v>1213</v>
      </c>
      <c r="E300" s="6" t="s">
        <v>755</v>
      </c>
      <c r="F300" s="6" t="s">
        <v>1009</v>
      </c>
      <c r="G300" s="6" t="s">
        <v>757</v>
      </c>
      <c r="H300" s="6" t="s">
        <v>1010</v>
      </c>
      <c r="I300" s="15" t="str">
        <f>IF(C300&lt;&gt;"",IF(J300&lt;&gt;"",CONCATENATE(LOOKUP(C300,机构代码!B:B,机构代码!C:C),LOOKUP(J300,考试类型代码!A:A,考试类型代码!B:B),TEXT(COUNTIFS(C$3:C300,C300,J$3:J300,J300),"0000")),""),"")</f>
        <v>0826110014</v>
      </c>
      <c r="J300" s="6" t="s">
        <v>798</v>
      </c>
      <c r="K300" s="6">
        <v>1</v>
      </c>
      <c r="L300" s="6" t="s">
        <v>794</v>
      </c>
      <c r="N300" s="6" t="s">
        <v>555</v>
      </c>
      <c r="O300" s="6" t="s">
        <v>555</v>
      </c>
      <c r="Q300" s="6" t="s">
        <v>787</v>
      </c>
      <c r="R300" s="6" t="s">
        <v>555</v>
      </c>
      <c r="S300" s="6" t="s">
        <v>788</v>
      </c>
      <c r="T300" s="6" t="s">
        <v>789</v>
      </c>
      <c r="U300" s="6" t="s">
        <v>793</v>
      </c>
      <c r="V300" s="6" t="s">
        <v>555</v>
      </c>
      <c r="W300" s="6" t="s">
        <v>1623</v>
      </c>
      <c r="X300" s="6" t="s">
        <v>790</v>
      </c>
      <c r="AC300" s="6" t="s">
        <v>792</v>
      </c>
    </row>
    <row r="301" spans="1:29">
      <c r="A301" s="6" t="s">
        <v>1177</v>
      </c>
      <c r="B301" s="6" t="s">
        <v>113</v>
      </c>
      <c r="C301" s="6" t="s">
        <v>206</v>
      </c>
      <c r="D301" s="6" t="s">
        <v>1214</v>
      </c>
      <c r="E301" s="6" t="s">
        <v>755</v>
      </c>
      <c r="F301" s="6" t="s">
        <v>1179</v>
      </c>
      <c r="G301" s="6" t="s">
        <v>764</v>
      </c>
      <c r="H301" s="6" t="s">
        <v>1215</v>
      </c>
      <c r="I301" s="15" t="str">
        <f>IF(C301&lt;&gt;"",IF(J301&lt;&gt;"",CONCATENATE(LOOKUP(C301,机构代码!B:B,机构代码!C:C),LOOKUP(J301,考试类型代码!A:A,考试类型代码!B:B),TEXT(COUNTIFS(C$3:C301,C301,J$3:J301,J301),"0000")),""),"")</f>
        <v>0826310008</v>
      </c>
      <c r="J301" s="6" t="s">
        <v>691</v>
      </c>
      <c r="K301" s="6">
        <v>1</v>
      </c>
      <c r="L301" s="6" t="s">
        <v>555</v>
      </c>
      <c r="N301" s="6" t="s">
        <v>555</v>
      </c>
      <c r="O301" s="6" t="s">
        <v>555</v>
      </c>
      <c r="Q301" s="6" t="s">
        <v>787</v>
      </c>
      <c r="R301" s="6" t="s">
        <v>555</v>
      </c>
      <c r="S301" s="6" t="s">
        <v>803</v>
      </c>
      <c r="T301" s="6" t="s">
        <v>807</v>
      </c>
      <c r="U301" s="6" t="s">
        <v>555</v>
      </c>
      <c r="V301" s="6" t="s">
        <v>555</v>
      </c>
      <c r="W301" s="6" t="s">
        <v>1624</v>
      </c>
      <c r="X301" s="6" t="s">
        <v>790</v>
      </c>
      <c r="AC301" s="6" t="s">
        <v>792</v>
      </c>
    </row>
    <row r="302" spans="1:29">
      <c r="A302" s="6" t="s">
        <v>1177</v>
      </c>
      <c r="B302" s="6" t="s">
        <v>113</v>
      </c>
      <c r="C302" s="6" t="s">
        <v>206</v>
      </c>
      <c r="D302" s="6" t="s">
        <v>1214</v>
      </c>
      <c r="E302" s="6" t="s">
        <v>755</v>
      </c>
      <c r="F302" s="6" t="s">
        <v>1179</v>
      </c>
      <c r="G302" s="6" t="s">
        <v>764</v>
      </c>
      <c r="H302" s="6" t="s">
        <v>1216</v>
      </c>
      <c r="I302" s="15" t="str">
        <f>IF(C302&lt;&gt;"",IF(J302&lt;&gt;"",CONCATENATE(LOOKUP(C302,机构代码!B:B,机构代码!C:C),LOOKUP(J302,考试类型代码!A:A,考试类型代码!B:B),TEXT(COUNTIFS(C$3:C302,C302,J$3:J302,J302),"0000")),""),"")</f>
        <v>0826310009</v>
      </c>
      <c r="J302" s="6" t="s">
        <v>691</v>
      </c>
      <c r="K302" s="6">
        <v>2</v>
      </c>
      <c r="L302" s="6" t="s">
        <v>555</v>
      </c>
      <c r="N302" s="6" t="s">
        <v>555</v>
      </c>
      <c r="O302" s="6" t="s">
        <v>555</v>
      </c>
      <c r="Q302" s="6" t="s">
        <v>787</v>
      </c>
      <c r="R302" s="6" t="s">
        <v>555</v>
      </c>
      <c r="S302" s="6" t="s">
        <v>803</v>
      </c>
      <c r="T302" s="6" t="s">
        <v>807</v>
      </c>
      <c r="U302" s="6" t="s">
        <v>555</v>
      </c>
      <c r="V302" s="6" t="s">
        <v>555</v>
      </c>
      <c r="W302" s="6" t="s">
        <v>1625</v>
      </c>
      <c r="X302" s="6" t="s">
        <v>790</v>
      </c>
      <c r="AC302" s="6" t="s">
        <v>792</v>
      </c>
    </row>
    <row r="303" spans="1:29">
      <c r="A303" s="6" t="s">
        <v>1177</v>
      </c>
      <c r="B303" s="6" t="s">
        <v>113</v>
      </c>
      <c r="C303" s="6" t="s">
        <v>206</v>
      </c>
      <c r="D303" s="6" t="s">
        <v>1217</v>
      </c>
      <c r="E303" s="6" t="s">
        <v>755</v>
      </c>
      <c r="F303" s="6" t="s">
        <v>1179</v>
      </c>
      <c r="G303" s="6" t="s">
        <v>764</v>
      </c>
      <c r="H303" s="6" t="s">
        <v>1218</v>
      </c>
      <c r="I303" s="15" t="str">
        <f>IF(C303&lt;&gt;"",IF(J303&lt;&gt;"",CONCATENATE(LOOKUP(C303,机构代码!B:B,机构代码!C:C),LOOKUP(J303,考试类型代码!A:A,考试类型代码!B:B),TEXT(COUNTIFS(C$3:C303,C303,J$3:J303,J303),"0000")),""),"")</f>
        <v>0826310010</v>
      </c>
      <c r="J303" s="6" t="s">
        <v>691</v>
      </c>
      <c r="K303" s="6">
        <v>1</v>
      </c>
      <c r="L303" s="6" t="s">
        <v>555</v>
      </c>
      <c r="N303" s="6" t="s">
        <v>555</v>
      </c>
      <c r="O303" s="6" t="s">
        <v>555</v>
      </c>
      <c r="Q303" s="6" t="s">
        <v>787</v>
      </c>
      <c r="R303" s="6" t="s">
        <v>555</v>
      </c>
      <c r="S303" s="6" t="s">
        <v>803</v>
      </c>
      <c r="T303" s="6" t="s">
        <v>807</v>
      </c>
      <c r="U303" s="6" t="s">
        <v>555</v>
      </c>
      <c r="V303" s="6" t="s">
        <v>555</v>
      </c>
      <c r="W303" s="6" t="s">
        <v>1394</v>
      </c>
      <c r="X303" s="6" t="s">
        <v>1427</v>
      </c>
      <c r="AC303" s="6" t="s">
        <v>792</v>
      </c>
    </row>
    <row r="304" spans="1:29">
      <c r="A304" s="6" t="s">
        <v>1177</v>
      </c>
      <c r="B304" s="6" t="s">
        <v>113</v>
      </c>
      <c r="C304" s="6" t="s">
        <v>206</v>
      </c>
      <c r="D304" s="6" t="s">
        <v>1219</v>
      </c>
      <c r="E304" s="6" t="s">
        <v>755</v>
      </c>
      <c r="F304" s="6" t="s">
        <v>1179</v>
      </c>
      <c r="G304" s="6" t="s">
        <v>764</v>
      </c>
      <c r="H304" s="6" t="s">
        <v>1220</v>
      </c>
      <c r="I304" s="15" t="str">
        <f>IF(C304&lt;&gt;"",IF(J304&lt;&gt;"",CONCATENATE(LOOKUP(C304,机构代码!B:B,机构代码!C:C),LOOKUP(J304,考试类型代码!A:A,考试类型代码!B:B),TEXT(COUNTIFS(C$3:C304,C304,J$3:J304,J304),"0000")),""),"")</f>
        <v>0826310011</v>
      </c>
      <c r="J304" s="6" t="s">
        <v>691</v>
      </c>
      <c r="K304" s="6">
        <v>1</v>
      </c>
      <c r="L304" s="6" t="s">
        <v>555</v>
      </c>
      <c r="N304" s="6" t="s">
        <v>555</v>
      </c>
      <c r="O304" s="6" t="s">
        <v>555</v>
      </c>
      <c r="Q304" s="6" t="s">
        <v>787</v>
      </c>
      <c r="R304" s="6" t="s">
        <v>555</v>
      </c>
      <c r="S304" s="6" t="s">
        <v>803</v>
      </c>
      <c r="T304" s="6" t="s">
        <v>789</v>
      </c>
      <c r="U304" s="6" t="s">
        <v>555</v>
      </c>
      <c r="V304" s="6" t="s">
        <v>555</v>
      </c>
      <c r="W304" s="6" t="s">
        <v>1626</v>
      </c>
      <c r="X304" s="6" t="s">
        <v>790</v>
      </c>
      <c r="AC304" s="6" t="s">
        <v>792</v>
      </c>
    </row>
    <row r="305" spans="1:29">
      <c r="A305" s="6" t="s">
        <v>1177</v>
      </c>
      <c r="B305" s="6" t="s">
        <v>113</v>
      </c>
      <c r="C305" s="6" t="s">
        <v>206</v>
      </c>
      <c r="D305" s="6" t="s">
        <v>1221</v>
      </c>
      <c r="E305" s="6" t="s">
        <v>755</v>
      </c>
      <c r="F305" s="6" t="s">
        <v>1179</v>
      </c>
      <c r="G305" s="6" t="s">
        <v>764</v>
      </c>
      <c r="H305" s="6" t="s">
        <v>1222</v>
      </c>
      <c r="I305" s="15" t="str">
        <f>IF(C305&lt;&gt;"",IF(J305&lt;&gt;"",CONCATENATE(LOOKUP(C305,机构代码!B:B,机构代码!C:C),LOOKUP(J305,考试类型代码!A:A,考试类型代码!B:B),TEXT(COUNTIFS(C$3:C305,C305,J$3:J305,J305),"0000")),""),"")</f>
        <v>0826310012</v>
      </c>
      <c r="J305" s="6" t="s">
        <v>691</v>
      </c>
      <c r="K305" s="6">
        <v>1</v>
      </c>
      <c r="L305" s="6" t="s">
        <v>555</v>
      </c>
      <c r="N305" s="6" t="s">
        <v>555</v>
      </c>
      <c r="O305" s="6" t="s">
        <v>555</v>
      </c>
      <c r="Q305" s="6" t="s">
        <v>787</v>
      </c>
      <c r="R305" s="6" t="s">
        <v>555</v>
      </c>
      <c r="S305" s="6" t="s">
        <v>803</v>
      </c>
      <c r="T305" s="6" t="s">
        <v>807</v>
      </c>
      <c r="U305" s="6" t="s">
        <v>555</v>
      </c>
      <c r="V305" s="6" t="s">
        <v>555</v>
      </c>
      <c r="W305" s="6" t="s">
        <v>1394</v>
      </c>
      <c r="X305" s="6" t="s">
        <v>790</v>
      </c>
      <c r="AC305" s="6" t="s">
        <v>792</v>
      </c>
    </row>
    <row r="306" spans="1:29">
      <c r="A306" s="6" t="s">
        <v>1177</v>
      </c>
      <c r="B306" s="6" t="s">
        <v>113</v>
      </c>
      <c r="C306" s="6" t="s">
        <v>206</v>
      </c>
      <c r="D306" s="6" t="s">
        <v>1223</v>
      </c>
      <c r="E306" s="6" t="s">
        <v>755</v>
      </c>
      <c r="F306" s="6" t="s">
        <v>1179</v>
      </c>
      <c r="G306" s="6" t="s">
        <v>764</v>
      </c>
      <c r="H306" s="6" t="s">
        <v>1220</v>
      </c>
      <c r="I306" s="15" t="str">
        <f>IF(C306&lt;&gt;"",IF(J306&lt;&gt;"",CONCATENATE(LOOKUP(C306,机构代码!B:B,机构代码!C:C),LOOKUP(J306,考试类型代码!A:A,考试类型代码!B:B),TEXT(COUNTIFS(C$3:C306,C306,J$3:J306,J306),"0000")),""),"")</f>
        <v>0826310013</v>
      </c>
      <c r="J306" s="6" t="s">
        <v>691</v>
      </c>
      <c r="K306" s="6">
        <v>5</v>
      </c>
      <c r="L306" s="6" t="s">
        <v>811</v>
      </c>
      <c r="N306" s="6" t="s">
        <v>555</v>
      </c>
      <c r="O306" s="6" t="s">
        <v>555</v>
      </c>
      <c r="Q306" s="6" t="s">
        <v>787</v>
      </c>
      <c r="R306" s="6" t="s">
        <v>555</v>
      </c>
      <c r="S306" s="6" t="s">
        <v>803</v>
      </c>
      <c r="T306" s="6" t="s">
        <v>807</v>
      </c>
      <c r="U306" s="6" t="s">
        <v>555</v>
      </c>
      <c r="V306" s="6" t="s">
        <v>555</v>
      </c>
      <c r="W306" s="6" t="s">
        <v>1627</v>
      </c>
      <c r="X306" s="6" t="s">
        <v>790</v>
      </c>
      <c r="AC306" s="6" t="s">
        <v>792</v>
      </c>
    </row>
    <row r="307" spans="1:29">
      <c r="A307" s="6" t="s">
        <v>1177</v>
      </c>
      <c r="B307" s="6" t="s">
        <v>113</v>
      </c>
      <c r="C307" s="6" t="s">
        <v>206</v>
      </c>
      <c r="D307" s="6" t="s">
        <v>1224</v>
      </c>
      <c r="E307" s="6" t="s">
        <v>755</v>
      </c>
      <c r="F307" s="6" t="s">
        <v>1179</v>
      </c>
      <c r="G307" s="6" t="s">
        <v>764</v>
      </c>
      <c r="H307" s="6" t="s">
        <v>1225</v>
      </c>
      <c r="I307" s="15" t="str">
        <f>IF(C307&lt;&gt;"",IF(J307&lt;&gt;"",CONCATENATE(LOOKUP(C307,机构代码!B:B,机构代码!C:C),LOOKUP(J307,考试类型代码!A:A,考试类型代码!B:B),TEXT(COUNTIFS(C$3:C307,C307,J$3:J307,J307),"0000")),""),"")</f>
        <v>0826210002</v>
      </c>
      <c r="J307" s="6" t="s">
        <v>805</v>
      </c>
      <c r="K307" s="6">
        <v>1</v>
      </c>
      <c r="L307" s="6" t="s">
        <v>555</v>
      </c>
      <c r="N307" s="6" t="s">
        <v>555</v>
      </c>
      <c r="O307" s="6" t="s">
        <v>555</v>
      </c>
      <c r="Q307" s="6" t="s">
        <v>787</v>
      </c>
      <c r="R307" s="6" t="s">
        <v>555</v>
      </c>
      <c r="S307" s="6" t="s">
        <v>788</v>
      </c>
      <c r="T307" s="6" t="s">
        <v>807</v>
      </c>
      <c r="U307" s="6" t="s">
        <v>555</v>
      </c>
      <c r="V307" s="6" t="s">
        <v>555</v>
      </c>
      <c r="W307" s="6" t="s">
        <v>1628</v>
      </c>
      <c r="X307" s="6" t="s">
        <v>790</v>
      </c>
      <c r="AC307" s="6" t="s">
        <v>792</v>
      </c>
    </row>
    <row r="308" spans="1:29">
      <c r="A308" s="6" t="s">
        <v>1177</v>
      </c>
      <c r="B308" s="6" t="s">
        <v>113</v>
      </c>
      <c r="C308" s="6" t="s">
        <v>206</v>
      </c>
      <c r="D308" s="6" t="s">
        <v>1226</v>
      </c>
      <c r="E308" s="6" t="s">
        <v>755</v>
      </c>
      <c r="F308" s="6" t="s">
        <v>1179</v>
      </c>
      <c r="G308" s="6" t="s">
        <v>764</v>
      </c>
      <c r="H308" s="6" t="s">
        <v>1069</v>
      </c>
      <c r="I308" s="15" t="str">
        <f>IF(C308&lt;&gt;"",IF(J308&lt;&gt;"",CONCATENATE(LOOKUP(C308,机构代码!B:B,机构代码!C:C),LOOKUP(J308,考试类型代码!A:A,考试类型代码!B:B),TEXT(COUNTIFS(C$3:C308,C308,J$3:J308,J308),"0000")),""),"")</f>
        <v>0826310014</v>
      </c>
      <c r="J308" s="6" t="s">
        <v>691</v>
      </c>
      <c r="K308" s="6">
        <v>1</v>
      </c>
      <c r="L308" s="6" t="s">
        <v>555</v>
      </c>
      <c r="N308" s="6" t="s">
        <v>795</v>
      </c>
      <c r="O308" s="6" t="s">
        <v>555</v>
      </c>
      <c r="Q308" s="6" t="s">
        <v>787</v>
      </c>
      <c r="R308" s="6" t="s">
        <v>555</v>
      </c>
      <c r="S308" s="6" t="s">
        <v>803</v>
      </c>
      <c r="T308" s="6" t="s">
        <v>789</v>
      </c>
      <c r="U308" s="6" t="s">
        <v>555</v>
      </c>
      <c r="V308" s="6" t="s">
        <v>555</v>
      </c>
      <c r="W308" s="6" t="s">
        <v>1629</v>
      </c>
      <c r="X308" s="6" t="s">
        <v>1427</v>
      </c>
      <c r="AC308" s="6" t="s">
        <v>792</v>
      </c>
    </row>
    <row r="309" spans="1:29">
      <c r="A309" s="6" t="s">
        <v>1177</v>
      </c>
      <c r="B309" s="6" t="s">
        <v>113</v>
      </c>
      <c r="C309" s="6" t="s">
        <v>206</v>
      </c>
      <c r="D309" s="6" t="s">
        <v>1226</v>
      </c>
      <c r="E309" s="6" t="s">
        <v>755</v>
      </c>
      <c r="F309" s="6" t="s">
        <v>1179</v>
      </c>
      <c r="G309" s="6" t="s">
        <v>764</v>
      </c>
      <c r="H309" s="6" t="s">
        <v>1069</v>
      </c>
      <c r="I309" s="15" t="str">
        <f>IF(C309&lt;&gt;"",IF(J309&lt;&gt;"",CONCATENATE(LOOKUP(C309,机构代码!B:B,机构代码!C:C),LOOKUP(J309,考试类型代码!A:A,考试类型代码!B:B),TEXT(COUNTIFS(C$3:C309,C309,J$3:J309,J309),"0000")),""),"")</f>
        <v>0826310015</v>
      </c>
      <c r="J309" s="6" t="s">
        <v>691</v>
      </c>
      <c r="K309" s="6">
        <v>1</v>
      </c>
      <c r="L309" s="6" t="s">
        <v>555</v>
      </c>
      <c r="N309" s="6" t="s">
        <v>809</v>
      </c>
      <c r="O309" s="6" t="s">
        <v>555</v>
      </c>
      <c r="Q309" s="6" t="s">
        <v>787</v>
      </c>
      <c r="R309" s="6" t="s">
        <v>555</v>
      </c>
      <c r="S309" s="6" t="s">
        <v>803</v>
      </c>
      <c r="T309" s="6" t="s">
        <v>789</v>
      </c>
      <c r="U309" s="6" t="s">
        <v>555</v>
      </c>
      <c r="V309" s="6" t="s">
        <v>555</v>
      </c>
      <c r="W309" s="6" t="s">
        <v>1629</v>
      </c>
      <c r="X309" s="6" t="s">
        <v>1427</v>
      </c>
      <c r="AC309" s="6" t="s">
        <v>792</v>
      </c>
    </row>
    <row r="310" spans="1:29">
      <c r="A310" s="6" t="s">
        <v>1177</v>
      </c>
      <c r="B310" s="6" t="s">
        <v>113</v>
      </c>
      <c r="C310" s="6" t="s">
        <v>206</v>
      </c>
      <c r="D310" s="6" t="s">
        <v>1227</v>
      </c>
      <c r="E310" s="6" t="s">
        <v>755</v>
      </c>
      <c r="F310" s="6" t="s">
        <v>1179</v>
      </c>
      <c r="G310" s="6" t="s">
        <v>764</v>
      </c>
      <c r="H310" s="6" t="s">
        <v>1228</v>
      </c>
      <c r="I310" s="15" t="str">
        <f>IF(C310&lt;&gt;"",IF(J310&lt;&gt;"",CONCATENATE(LOOKUP(C310,机构代码!B:B,机构代码!C:C),LOOKUP(J310,考试类型代码!A:A,考试类型代码!B:B),TEXT(COUNTIFS(C$3:C310,C310,J$3:J310,J310),"0000")),""),"")</f>
        <v>0826310016</v>
      </c>
      <c r="J310" s="6" t="s">
        <v>691</v>
      </c>
      <c r="K310" s="6">
        <v>2</v>
      </c>
      <c r="L310" s="6" t="s">
        <v>555</v>
      </c>
      <c r="N310" s="6" t="s">
        <v>555</v>
      </c>
      <c r="O310" s="6" t="s">
        <v>555</v>
      </c>
      <c r="Q310" s="6" t="s">
        <v>787</v>
      </c>
      <c r="R310" s="6" t="s">
        <v>555</v>
      </c>
      <c r="S310" s="6" t="s">
        <v>803</v>
      </c>
      <c r="T310" s="6" t="s">
        <v>789</v>
      </c>
      <c r="U310" s="6" t="s">
        <v>555</v>
      </c>
      <c r="V310" s="6" t="s">
        <v>555</v>
      </c>
      <c r="W310" s="6" t="s">
        <v>1630</v>
      </c>
      <c r="X310" s="6" t="s">
        <v>790</v>
      </c>
      <c r="AC310" s="6" t="s">
        <v>792</v>
      </c>
    </row>
    <row r="311" spans="1:29">
      <c r="A311" s="6" t="s">
        <v>1177</v>
      </c>
      <c r="B311" s="6" t="s">
        <v>113</v>
      </c>
      <c r="C311" s="6" t="s">
        <v>206</v>
      </c>
      <c r="D311" s="6" t="s">
        <v>1229</v>
      </c>
      <c r="E311" s="6" t="s">
        <v>755</v>
      </c>
      <c r="F311" s="6" t="s">
        <v>1179</v>
      </c>
      <c r="G311" s="6" t="s">
        <v>764</v>
      </c>
      <c r="H311" s="6" t="s">
        <v>1230</v>
      </c>
      <c r="I311" s="15" t="str">
        <f>IF(C311&lt;&gt;"",IF(J311&lt;&gt;"",CONCATENATE(LOOKUP(C311,机构代码!B:B,机构代码!C:C),LOOKUP(J311,考试类型代码!A:A,考试类型代码!B:B),TEXT(COUNTIFS(C$3:C311,C311,J$3:J311,J311),"0000")),""),"")</f>
        <v>0826310017</v>
      </c>
      <c r="J311" s="6" t="s">
        <v>691</v>
      </c>
      <c r="K311" s="6">
        <v>1</v>
      </c>
      <c r="L311" s="6" t="s">
        <v>555</v>
      </c>
      <c r="N311" s="6" t="s">
        <v>555</v>
      </c>
      <c r="O311" s="6" t="s">
        <v>555</v>
      </c>
      <c r="Q311" s="6" t="s">
        <v>787</v>
      </c>
      <c r="R311" s="6" t="s">
        <v>555</v>
      </c>
      <c r="S311" s="6" t="s">
        <v>803</v>
      </c>
      <c r="T311" s="6" t="s">
        <v>789</v>
      </c>
      <c r="U311" s="6" t="s">
        <v>555</v>
      </c>
      <c r="V311" s="6" t="s">
        <v>555</v>
      </c>
      <c r="W311" s="6" t="s">
        <v>1631</v>
      </c>
      <c r="X311" s="6" t="s">
        <v>790</v>
      </c>
      <c r="AC311" s="6" t="s">
        <v>792</v>
      </c>
    </row>
    <row r="312" spans="1:29">
      <c r="A312" s="6" t="s">
        <v>1177</v>
      </c>
      <c r="B312" s="6" t="s">
        <v>113</v>
      </c>
      <c r="C312" s="6" t="s">
        <v>206</v>
      </c>
      <c r="D312" s="6" t="s">
        <v>1231</v>
      </c>
      <c r="E312" s="6" t="s">
        <v>755</v>
      </c>
      <c r="F312" s="6" t="s">
        <v>1179</v>
      </c>
      <c r="G312" s="6" t="s">
        <v>757</v>
      </c>
      <c r="H312" s="6" t="s">
        <v>1232</v>
      </c>
      <c r="I312" s="15" t="str">
        <f>IF(C312&lt;&gt;"",IF(J312&lt;&gt;"",CONCATENATE(LOOKUP(C312,机构代码!B:B,机构代码!C:C),LOOKUP(J312,考试类型代码!A:A,考试类型代码!B:B),TEXT(COUNTIFS(C$3:C312,C312,J$3:J312,J312),"0000")),""),"")</f>
        <v>0826110015</v>
      </c>
      <c r="J312" s="6" t="s">
        <v>798</v>
      </c>
      <c r="K312" s="6">
        <v>1</v>
      </c>
      <c r="L312" s="6" t="s">
        <v>555</v>
      </c>
      <c r="N312" s="6" t="s">
        <v>555</v>
      </c>
      <c r="O312" s="6" t="s">
        <v>555</v>
      </c>
      <c r="Q312" s="6" t="s">
        <v>787</v>
      </c>
      <c r="R312" s="6" t="s">
        <v>555</v>
      </c>
      <c r="S312" s="6" t="s">
        <v>803</v>
      </c>
      <c r="T312" s="6" t="s">
        <v>789</v>
      </c>
      <c r="U312" s="6" t="s">
        <v>555</v>
      </c>
      <c r="V312" s="6" t="s">
        <v>555</v>
      </c>
      <c r="W312" s="6" t="s">
        <v>555</v>
      </c>
      <c r="X312" s="6" t="s">
        <v>1427</v>
      </c>
      <c r="AC312" s="6" t="s">
        <v>792</v>
      </c>
    </row>
    <row r="313" spans="1:29">
      <c r="A313" s="6" t="s">
        <v>1177</v>
      </c>
      <c r="B313" s="6" t="s">
        <v>113</v>
      </c>
      <c r="C313" s="6" t="s">
        <v>206</v>
      </c>
      <c r="D313" s="6" t="s">
        <v>1233</v>
      </c>
      <c r="E313" s="6" t="s">
        <v>755</v>
      </c>
      <c r="F313" s="6" t="s">
        <v>1179</v>
      </c>
      <c r="G313" s="6" t="s">
        <v>764</v>
      </c>
      <c r="H313" s="6" t="s">
        <v>1234</v>
      </c>
      <c r="I313" s="15" t="str">
        <f>IF(C313&lt;&gt;"",IF(J313&lt;&gt;"",CONCATENATE(LOOKUP(C313,机构代码!B:B,机构代码!C:C),LOOKUP(J313,考试类型代码!A:A,考试类型代码!B:B),TEXT(COUNTIFS(C$3:C313,C313,J$3:J313,J313),"0000")),""),"")</f>
        <v>0826210003</v>
      </c>
      <c r="J313" s="6" t="s">
        <v>805</v>
      </c>
      <c r="K313" s="6">
        <v>1</v>
      </c>
      <c r="L313" s="6" t="s">
        <v>555</v>
      </c>
      <c r="N313" s="6" t="s">
        <v>555</v>
      </c>
      <c r="O313" s="6" t="s">
        <v>555</v>
      </c>
      <c r="Q313" s="6" t="s">
        <v>787</v>
      </c>
      <c r="R313" s="6" t="s">
        <v>555</v>
      </c>
      <c r="S313" s="6" t="s">
        <v>803</v>
      </c>
      <c r="T313" s="6" t="s">
        <v>789</v>
      </c>
      <c r="U313" s="6" t="s">
        <v>555</v>
      </c>
      <c r="V313" s="6" t="s">
        <v>555</v>
      </c>
      <c r="W313" s="6" t="s">
        <v>1632</v>
      </c>
      <c r="X313" s="6" t="s">
        <v>555</v>
      </c>
      <c r="AC313" s="6" t="s">
        <v>792</v>
      </c>
    </row>
    <row r="314" spans="1:29">
      <c r="A314" s="6" t="s">
        <v>1177</v>
      </c>
      <c r="B314" s="6" t="s">
        <v>113</v>
      </c>
      <c r="C314" s="6" t="s">
        <v>206</v>
      </c>
      <c r="D314" s="6" t="s">
        <v>1235</v>
      </c>
      <c r="E314" s="6" t="s">
        <v>755</v>
      </c>
      <c r="F314" s="6" t="s">
        <v>1179</v>
      </c>
      <c r="G314" s="6" t="s">
        <v>764</v>
      </c>
      <c r="H314" s="6" t="s">
        <v>1236</v>
      </c>
      <c r="I314" s="15" t="str">
        <f>IF(C314&lt;&gt;"",IF(J314&lt;&gt;"",CONCATENATE(LOOKUP(C314,机构代码!B:B,机构代码!C:C),LOOKUP(J314,考试类型代码!A:A,考试类型代码!B:B),TEXT(COUNTIFS(C$3:C314,C314,J$3:J314,J314),"0000")),""),"")</f>
        <v>0826310018</v>
      </c>
      <c r="J314" s="6" t="s">
        <v>691</v>
      </c>
      <c r="K314" s="6">
        <v>1</v>
      </c>
      <c r="L314" s="6" t="s">
        <v>555</v>
      </c>
      <c r="N314" s="6" t="s">
        <v>795</v>
      </c>
      <c r="O314" s="6" t="s">
        <v>555</v>
      </c>
      <c r="Q314" s="6" t="s">
        <v>787</v>
      </c>
      <c r="R314" s="6" t="s">
        <v>555</v>
      </c>
      <c r="S314" s="6" t="s">
        <v>803</v>
      </c>
      <c r="T314" s="6" t="s">
        <v>807</v>
      </c>
      <c r="U314" s="6" t="s">
        <v>555</v>
      </c>
      <c r="V314" s="6" t="s">
        <v>555</v>
      </c>
      <c r="W314" s="6" t="s">
        <v>1394</v>
      </c>
      <c r="X314" s="6" t="s">
        <v>790</v>
      </c>
      <c r="AC314" s="6" t="s">
        <v>792</v>
      </c>
    </row>
    <row r="315" spans="1:29">
      <c r="A315" s="6" t="s">
        <v>1177</v>
      </c>
      <c r="B315" s="6" t="s">
        <v>113</v>
      </c>
      <c r="C315" s="6" t="s">
        <v>206</v>
      </c>
      <c r="D315" s="6" t="s">
        <v>1235</v>
      </c>
      <c r="E315" s="6" t="s">
        <v>755</v>
      </c>
      <c r="F315" s="6" t="s">
        <v>1179</v>
      </c>
      <c r="G315" s="6" t="s">
        <v>764</v>
      </c>
      <c r="H315" s="6" t="s">
        <v>1236</v>
      </c>
      <c r="I315" s="15" t="str">
        <f>IF(C315&lt;&gt;"",IF(J315&lt;&gt;"",CONCATENATE(LOOKUP(C315,机构代码!B:B,机构代码!C:C),LOOKUP(J315,考试类型代码!A:A,考试类型代码!B:B),TEXT(COUNTIFS(C$3:C315,C315,J$3:J315,J315),"0000")),""),"")</f>
        <v>0826310019</v>
      </c>
      <c r="J315" s="6" t="s">
        <v>691</v>
      </c>
      <c r="K315" s="6">
        <v>1</v>
      </c>
      <c r="L315" s="6" t="s">
        <v>555</v>
      </c>
      <c r="N315" s="6" t="s">
        <v>809</v>
      </c>
      <c r="O315" s="6" t="s">
        <v>555</v>
      </c>
      <c r="Q315" s="6" t="s">
        <v>787</v>
      </c>
      <c r="R315" s="6" t="s">
        <v>555</v>
      </c>
      <c r="S315" s="6" t="s">
        <v>803</v>
      </c>
      <c r="T315" s="6" t="s">
        <v>807</v>
      </c>
      <c r="U315" s="6" t="s">
        <v>555</v>
      </c>
      <c r="V315" s="6" t="s">
        <v>555</v>
      </c>
      <c r="W315" s="6" t="s">
        <v>1394</v>
      </c>
      <c r="X315" s="6" t="s">
        <v>790</v>
      </c>
      <c r="AC315" s="6" t="s">
        <v>792</v>
      </c>
    </row>
    <row r="316" spans="1:29">
      <c r="A316" s="6" t="s">
        <v>1177</v>
      </c>
      <c r="B316" s="6" t="s">
        <v>113</v>
      </c>
      <c r="C316" s="6" t="s">
        <v>206</v>
      </c>
      <c r="D316" s="6" t="s">
        <v>1235</v>
      </c>
      <c r="E316" s="6" t="s">
        <v>755</v>
      </c>
      <c r="F316" s="6" t="s">
        <v>1179</v>
      </c>
      <c r="G316" s="6" t="s">
        <v>764</v>
      </c>
      <c r="H316" s="6" t="s">
        <v>1236</v>
      </c>
      <c r="I316" s="15" t="str">
        <f>IF(C316&lt;&gt;"",IF(J316&lt;&gt;"",CONCATENATE(LOOKUP(C316,机构代码!B:B,机构代码!C:C),LOOKUP(J316,考试类型代码!A:A,考试类型代码!B:B),TEXT(COUNTIFS(C$3:C316,C316,J$3:J316,J316),"0000")),""),"")</f>
        <v>0826310020</v>
      </c>
      <c r="J316" s="6" t="s">
        <v>691</v>
      </c>
      <c r="K316" s="6">
        <v>1</v>
      </c>
      <c r="L316" s="6" t="s">
        <v>555</v>
      </c>
      <c r="N316" s="6" t="s">
        <v>555</v>
      </c>
      <c r="O316" s="6" t="s">
        <v>555</v>
      </c>
      <c r="Q316" s="6" t="s">
        <v>787</v>
      </c>
      <c r="R316" s="6" t="s">
        <v>555</v>
      </c>
      <c r="S316" s="6" t="s">
        <v>803</v>
      </c>
      <c r="T316" s="6" t="s">
        <v>807</v>
      </c>
      <c r="U316" s="6" t="s">
        <v>555</v>
      </c>
      <c r="V316" s="6" t="s">
        <v>555</v>
      </c>
      <c r="W316" s="6" t="s">
        <v>1610</v>
      </c>
      <c r="X316" s="6" t="s">
        <v>1427</v>
      </c>
      <c r="AC316" s="6" t="s">
        <v>792</v>
      </c>
    </row>
    <row r="317" spans="1:29">
      <c r="A317" s="6" t="s">
        <v>1177</v>
      </c>
      <c r="B317" s="6" t="s">
        <v>113</v>
      </c>
      <c r="C317" s="6" t="s">
        <v>206</v>
      </c>
      <c r="D317" s="6" t="s">
        <v>1237</v>
      </c>
      <c r="E317" s="6" t="s">
        <v>755</v>
      </c>
      <c r="F317" s="6" t="s">
        <v>1179</v>
      </c>
      <c r="G317" s="6" t="s">
        <v>764</v>
      </c>
      <c r="H317" s="6" t="s">
        <v>1238</v>
      </c>
      <c r="I317" s="15" t="str">
        <f>IF(C317&lt;&gt;"",IF(J317&lt;&gt;"",CONCATENATE(LOOKUP(C317,机构代码!B:B,机构代码!C:C),LOOKUP(J317,考试类型代码!A:A,考试类型代码!B:B),TEXT(COUNTIFS(C$3:C317,C317,J$3:J317,J317),"0000")),""),"")</f>
        <v>0826310021</v>
      </c>
      <c r="J317" s="6" t="s">
        <v>691</v>
      </c>
      <c r="K317" s="6">
        <v>2</v>
      </c>
      <c r="L317" s="6" t="s">
        <v>555</v>
      </c>
      <c r="N317" s="6" t="s">
        <v>555</v>
      </c>
      <c r="O317" s="6" t="s">
        <v>555</v>
      </c>
      <c r="Q317" s="6" t="s">
        <v>787</v>
      </c>
      <c r="R317" s="6" t="s">
        <v>555</v>
      </c>
      <c r="S317" s="6" t="s">
        <v>803</v>
      </c>
      <c r="T317" s="6" t="s">
        <v>807</v>
      </c>
      <c r="U317" s="6" t="s">
        <v>555</v>
      </c>
      <c r="V317" s="6" t="s">
        <v>555</v>
      </c>
      <c r="W317" s="6" t="s">
        <v>1625</v>
      </c>
      <c r="X317" s="6" t="s">
        <v>790</v>
      </c>
      <c r="AC317" s="6" t="s">
        <v>792</v>
      </c>
    </row>
    <row r="318" spans="1:29">
      <c r="A318" s="6" t="s">
        <v>1177</v>
      </c>
      <c r="B318" s="6" t="s">
        <v>113</v>
      </c>
      <c r="C318" s="6" t="s">
        <v>206</v>
      </c>
      <c r="D318" s="6" t="s">
        <v>1237</v>
      </c>
      <c r="E318" s="6" t="s">
        <v>755</v>
      </c>
      <c r="F318" s="6" t="s">
        <v>1179</v>
      </c>
      <c r="G318" s="6" t="s">
        <v>764</v>
      </c>
      <c r="H318" s="6" t="s">
        <v>1238</v>
      </c>
      <c r="I318" s="15" t="str">
        <f>IF(C318&lt;&gt;"",IF(J318&lt;&gt;"",CONCATENATE(LOOKUP(C318,机构代码!B:B,机构代码!C:C),LOOKUP(J318,考试类型代码!A:A,考试类型代码!B:B),TEXT(COUNTIFS(C$3:C318,C318,J$3:J318,J318),"0000")),""),"")</f>
        <v>0826310022</v>
      </c>
      <c r="J318" s="6" t="s">
        <v>691</v>
      </c>
      <c r="K318" s="6">
        <v>1</v>
      </c>
      <c r="L318" s="6" t="s">
        <v>555</v>
      </c>
      <c r="N318" s="6" t="s">
        <v>555</v>
      </c>
      <c r="O318" s="6" t="s">
        <v>555</v>
      </c>
      <c r="Q318" s="6" t="s">
        <v>787</v>
      </c>
      <c r="R318" s="6" t="s">
        <v>555</v>
      </c>
      <c r="S318" s="6" t="s">
        <v>803</v>
      </c>
      <c r="T318" s="6" t="s">
        <v>807</v>
      </c>
      <c r="U318" s="6" t="s">
        <v>555</v>
      </c>
      <c r="V318" s="6" t="s">
        <v>555</v>
      </c>
      <c r="W318" s="6" t="s">
        <v>1624</v>
      </c>
      <c r="X318" s="6" t="s">
        <v>790</v>
      </c>
      <c r="AC318" s="6" t="s">
        <v>792</v>
      </c>
    </row>
    <row r="319" spans="1:29">
      <c r="A319" s="6" t="s">
        <v>1177</v>
      </c>
      <c r="B319" s="6" t="s">
        <v>113</v>
      </c>
      <c r="C319" s="6" t="s">
        <v>206</v>
      </c>
      <c r="D319" s="6" t="s">
        <v>1237</v>
      </c>
      <c r="E319" s="6" t="s">
        <v>755</v>
      </c>
      <c r="F319" s="6" t="s">
        <v>1179</v>
      </c>
      <c r="G319" s="6" t="s">
        <v>764</v>
      </c>
      <c r="H319" s="6" t="s">
        <v>1238</v>
      </c>
      <c r="I319" s="15" t="str">
        <f>IF(C319&lt;&gt;"",IF(J319&lt;&gt;"",CONCATENATE(LOOKUP(C319,机构代码!B:B,机构代码!C:C),LOOKUP(J319,考试类型代码!A:A,考试类型代码!B:B),TEXT(COUNTIFS(C$3:C319,C319,J$3:J319,J319),"0000")),""),"")</f>
        <v>0826310023</v>
      </c>
      <c r="J319" s="6" t="s">
        <v>691</v>
      </c>
      <c r="K319" s="6">
        <v>1</v>
      </c>
      <c r="L319" s="6" t="s">
        <v>555</v>
      </c>
      <c r="N319" s="6" t="s">
        <v>555</v>
      </c>
      <c r="O319" s="6" t="s">
        <v>555</v>
      </c>
      <c r="Q319" s="6" t="s">
        <v>787</v>
      </c>
      <c r="R319" s="6" t="s">
        <v>555</v>
      </c>
      <c r="S319" s="6" t="s">
        <v>803</v>
      </c>
      <c r="T319" s="6" t="s">
        <v>807</v>
      </c>
      <c r="U319" s="6" t="s">
        <v>555</v>
      </c>
      <c r="V319" s="6" t="s">
        <v>555</v>
      </c>
      <c r="W319" s="6" t="s">
        <v>1397</v>
      </c>
      <c r="X319" s="6" t="s">
        <v>555</v>
      </c>
      <c r="AC319" s="6" t="s">
        <v>792</v>
      </c>
    </row>
    <row r="320" spans="1:29">
      <c r="A320" s="6" t="s">
        <v>1177</v>
      </c>
      <c r="B320" s="6" t="s">
        <v>113</v>
      </c>
      <c r="C320" s="6" t="s">
        <v>206</v>
      </c>
      <c r="D320" s="6" t="s">
        <v>1239</v>
      </c>
      <c r="E320" s="6" t="s">
        <v>755</v>
      </c>
      <c r="F320" s="6" t="s">
        <v>1179</v>
      </c>
      <c r="G320" s="6" t="s">
        <v>757</v>
      </c>
      <c r="H320" s="6" t="s">
        <v>1240</v>
      </c>
      <c r="I320" s="15" t="str">
        <f>IF(C320&lt;&gt;"",IF(J320&lt;&gt;"",CONCATENATE(LOOKUP(C320,机构代码!B:B,机构代码!C:C),LOOKUP(J320,考试类型代码!A:A,考试类型代码!B:B),TEXT(COUNTIFS(C$3:C320,C320,J$3:J320,J320),"0000")),""),"")</f>
        <v>0826110016</v>
      </c>
      <c r="J320" s="6" t="s">
        <v>798</v>
      </c>
      <c r="K320" s="6">
        <v>1</v>
      </c>
      <c r="L320" s="6" t="s">
        <v>555</v>
      </c>
      <c r="N320" s="6" t="s">
        <v>555</v>
      </c>
      <c r="O320" s="6" t="s">
        <v>555</v>
      </c>
      <c r="Q320" s="6" t="s">
        <v>787</v>
      </c>
      <c r="R320" s="6" t="s">
        <v>555</v>
      </c>
      <c r="S320" s="6" t="s">
        <v>803</v>
      </c>
      <c r="T320" s="6" t="s">
        <v>807</v>
      </c>
      <c r="U320" s="6" t="s">
        <v>555</v>
      </c>
      <c r="V320" s="6" t="s">
        <v>555</v>
      </c>
      <c r="W320" s="6" t="s">
        <v>555</v>
      </c>
      <c r="X320" s="6" t="s">
        <v>1427</v>
      </c>
      <c r="AC320" s="6" t="s">
        <v>792</v>
      </c>
    </row>
    <row r="321" spans="1:30">
      <c r="A321" s="6" t="s">
        <v>1177</v>
      </c>
      <c r="B321" s="6" t="s">
        <v>113</v>
      </c>
      <c r="C321" s="6" t="s">
        <v>206</v>
      </c>
      <c r="D321" s="6" t="s">
        <v>1241</v>
      </c>
      <c r="E321" s="6" t="s">
        <v>755</v>
      </c>
      <c r="F321" s="6" t="s">
        <v>820</v>
      </c>
      <c r="G321" s="6" t="s">
        <v>764</v>
      </c>
      <c r="H321" s="6" t="s">
        <v>998</v>
      </c>
      <c r="I321" s="15" t="str">
        <f>IF(C321&lt;&gt;"",IF(J321&lt;&gt;"",CONCATENATE(LOOKUP(C321,机构代码!B:B,机构代码!C:C),LOOKUP(J321,考试类型代码!A:A,考试类型代码!B:B),TEXT(COUNTIFS(C$3:C321,C321,J$3:J321,J321),"0000")),""),"")</f>
        <v>0826410001</v>
      </c>
      <c r="J321" s="6" t="s">
        <v>692</v>
      </c>
      <c r="K321" s="6">
        <v>3</v>
      </c>
      <c r="L321" s="6" t="s">
        <v>555</v>
      </c>
      <c r="N321" s="6" t="s">
        <v>555</v>
      </c>
      <c r="O321" s="6" t="s">
        <v>555</v>
      </c>
      <c r="Q321" s="6" t="s">
        <v>787</v>
      </c>
      <c r="R321" s="6" t="s">
        <v>555</v>
      </c>
      <c r="S321" s="6" t="s">
        <v>788</v>
      </c>
      <c r="T321" s="6" t="s">
        <v>555</v>
      </c>
      <c r="U321" s="6" t="s">
        <v>555</v>
      </c>
      <c r="V321" s="6" t="s">
        <v>555</v>
      </c>
      <c r="W321" s="6" t="s">
        <v>1633</v>
      </c>
      <c r="X321" s="6" t="s">
        <v>790</v>
      </c>
      <c r="Y321" s="6" t="s">
        <v>956</v>
      </c>
      <c r="Z321" s="6" t="s">
        <v>540</v>
      </c>
      <c r="AC321" s="6" t="s">
        <v>792</v>
      </c>
      <c r="AD321" s="6" t="s">
        <v>1634</v>
      </c>
    </row>
    <row r="322" spans="1:30">
      <c r="A322" s="6" t="s">
        <v>1177</v>
      </c>
      <c r="B322" s="6" t="s">
        <v>113</v>
      </c>
      <c r="C322" s="6" t="s">
        <v>206</v>
      </c>
      <c r="D322" s="6" t="s">
        <v>1241</v>
      </c>
      <c r="E322" s="6" t="s">
        <v>755</v>
      </c>
      <c r="F322" s="6" t="s">
        <v>820</v>
      </c>
      <c r="G322" s="6" t="s">
        <v>764</v>
      </c>
      <c r="H322" s="6" t="s">
        <v>998</v>
      </c>
      <c r="I322" s="15" t="str">
        <f>IF(C322&lt;&gt;"",IF(J322&lt;&gt;"",CONCATENATE(LOOKUP(C322,机构代码!B:B,机构代码!C:C),LOOKUP(J322,考试类型代码!A:A,考试类型代码!B:B),TEXT(COUNTIFS(C$3:C322,C322,J$3:J322,J322),"0000")),""),"")</f>
        <v>0826410002</v>
      </c>
      <c r="J322" s="6" t="s">
        <v>692</v>
      </c>
      <c r="K322" s="6">
        <v>2</v>
      </c>
      <c r="L322" s="6" t="s">
        <v>555</v>
      </c>
      <c r="N322" s="6" t="s">
        <v>555</v>
      </c>
      <c r="O322" s="6" t="s">
        <v>555</v>
      </c>
      <c r="Q322" s="6" t="s">
        <v>787</v>
      </c>
      <c r="R322" s="6" t="s">
        <v>555</v>
      </c>
      <c r="S322" s="6" t="s">
        <v>788</v>
      </c>
      <c r="T322" s="6" t="s">
        <v>555</v>
      </c>
      <c r="U322" s="6" t="s">
        <v>555</v>
      </c>
      <c r="V322" s="6" t="s">
        <v>555</v>
      </c>
      <c r="W322" s="6" t="s">
        <v>1635</v>
      </c>
      <c r="X322" s="6" t="s">
        <v>790</v>
      </c>
      <c r="Y322" s="6" t="s">
        <v>956</v>
      </c>
      <c r="Z322" s="6" t="s">
        <v>541</v>
      </c>
      <c r="AC322" s="6" t="s">
        <v>792</v>
      </c>
      <c r="AD322" s="6" t="s">
        <v>1636</v>
      </c>
    </row>
    <row r="323" spans="1:30">
      <c r="A323" s="6" t="s">
        <v>1177</v>
      </c>
      <c r="B323" s="6" t="s">
        <v>113</v>
      </c>
      <c r="C323" s="6" t="s">
        <v>206</v>
      </c>
      <c r="D323" s="6" t="s">
        <v>1241</v>
      </c>
      <c r="E323" s="6" t="s">
        <v>755</v>
      </c>
      <c r="F323" s="6" t="s">
        <v>820</v>
      </c>
      <c r="G323" s="6" t="s">
        <v>764</v>
      </c>
      <c r="H323" s="6" t="s">
        <v>998</v>
      </c>
      <c r="I323" s="15" t="str">
        <f>IF(C323&lt;&gt;"",IF(J323&lt;&gt;"",CONCATENATE(LOOKUP(C323,机构代码!B:B,机构代码!C:C),LOOKUP(J323,考试类型代码!A:A,考试类型代码!B:B),TEXT(COUNTIFS(C$3:C323,C323,J$3:J323,J323),"0000")),""),"")</f>
        <v>0826410003</v>
      </c>
      <c r="J323" s="6" t="s">
        <v>692</v>
      </c>
      <c r="K323" s="6">
        <v>2</v>
      </c>
      <c r="L323" s="6" t="s">
        <v>555</v>
      </c>
      <c r="N323" s="6" t="s">
        <v>555</v>
      </c>
      <c r="O323" s="6" t="s">
        <v>555</v>
      </c>
      <c r="Q323" s="6" t="s">
        <v>787</v>
      </c>
      <c r="R323" s="6" t="s">
        <v>555</v>
      </c>
      <c r="S323" s="6" t="s">
        <v>788</v>
      </c>
      <c r="T323" s="6" t="s">
        <v>555</v>
      </c>
      <c r="U323" s="6" t="s">
        <v>555</v>
      </c>
      <c r="V323" s="6" t="s">
        <v>555</v>
      </c>
      <c r="W323" s="6" t="s">
        <v>1637</v>
      </c>
      <c r="X323" s="6" t="s">
        <v>790</v>
      </c>
      <c r="Y323" s="6" t="s">
        <v>956</v>
      </c>
      <c r="Z323" s="6" t="s">
        <v>548</v>
      </c>
      <c r="AC323" s="6" t="s">
        <v>792</v>
      </c>
      <c r="AD323" s="6" t="s">
        <v>1638</v>
      </c>
    </row>
    <row r="324" spans="1:30">
      <c r="A324" s="6" t="s">
        <v>1177</v>
      </c>
      <c r="B324" s="6" t="s">
        <v>113</v>
      </c>
      <c r="C324" s="6" t="s">
        <v>206</v>
      </c>
      <c r="D324" s="6" t="s">
        <v>1241</v>
      </c>
      <c r="E324" s="6" t="s">
        <v>755</v>
      </c>
      <c r="F324" s="6" t="s">
        <v>820</v>
      </c>
      <c r="G324" s="6" t="s">
        <v>764</v>
      </c>
      <c r="H324" s="6" t="s">
        <v>998</v>
      </c>
      <c r="I324" s="15" t="str">
        <f>IF(C324&lt;&gt;"",IF(J324&lt;&gt;"",CONCATENATE(LOOKUP(C324,机构代码!B:B,机构代码!C:C),LOOKUP(J324,考试类型代码!A:A,考试类型代码!B:B),TEXT(COUNTIFS(C$3:C324,C324,J$3:J324,J324),"0000")),""),"")</f>
        <v>0826410004</v>
      </c>
      <c r="J324" s="6" t="s">
        <v>692</v>
      </c>
      <c r="K324" s="6">
        <v>2</v>
      </c>
      <c r="L324" s="6" t="s">
        <v>555</v>
      </c>
      <c r="N324" s="6" t="s">
        <v>555</v>
      </c>
      <c r="O324" s="6" t="s">
        <v>555</v>
      </c>
      <c r="Q324" s="6" t="s">
        <v>787</v>
      </c>
      <c r="R324" s="6" t="s">
        <v>555</v>
      </c>
      <c r="S324" s="6" t="s">
        <v>803</v>
      </c>
      <c r="T324" s="6" t="s">
        <v>555</v>
      </c>
      <c r="U324" s="6" t="s">
        <v>555</v>
      </c>
      <c r="V324" s="6" t="s">
        <v>555</v>
      </c>
      <c r="W324" s="6" t="s">
        <v>1639</v>
      </c>
      <c r="X324" s="6" t="s">
        <v>1427</v>
      </c>
      <c r="Y324" s="6" t="s">
        <v>956</v>
      </c>
      <c r="Z324" s="6" t="s">
        <v>556</v>
      </c>
      <c r="AC324" s="6" t="s">
        <v>792</v>
      </c>
      <c r="AD324" s="6" t="s">
        <v>1640</v>
      </c>
    </row>
    <row r="325" spans="1:30">
      <c r="A325" s="6" t="s">
        <v>1177</v>
      </c>
      <c r="B325" s="6" t="s">
        <v>113</v>
      </c>
      <c r="C325" s="6" t="s">
        <v>206</v>
      </c>
      <c r="D325" s="6" t="s">
        <v>1242</v>
      </c>
      <c r="E325" s="6" t="s">
        <v>755</v>
      </c>
      <c r="F325" s="6" t="s">
        <v>820</v>
      </c>
      <c r="G325" s="6" t="s">
        <v>764</v>
      </c>
      <c r="H325" s="6" t="s">
        <v>998</v>
      </c>
      <c r="I325" s="15" t="str">
        <f>IF(C325&lt;&gt;"",IF(J325&lt;&gt;"",CONCATENATE(LOOKUP(C325,机构代码!B:B,机构代码!C:C),LOOKUP(J325,考试类型代码!A:A,考试类型代码!B:B),TEXT(COUNTIFS(C$3:C325,C325,J$3:J325,J325),"0000")),""),"")</f>
        <v>0826410005</v>
      </c>
      <c r="J325" s="6" t="s">
        <v>692</v>
      </c>
      <c r="K325" s="6">
        <v>2</v>
      </c>
      <c r="L325" s="6" t="s">
        <v>555</v>
      </c>
      <c r="N325" s="6" t="s">
        <v>555</v>
      </c>
      <c r="O325" s="6" t="s">
        <v>555</v>
      </c>
      <c r="Q325" s="6" t="s">
        <v>787</v>
      </c>
      <c r="R325" s="6" t="s">
        <v>555</v>
      </c>
      <c r="S325" s="6" t="s">
        <v>803</v>
      </c>
      <c r="T325" s="6" t="s">
        <v>555</v>
      </c>
      <c r="U325" s="6" t="s">
        <v>555</v>
      </c>
      <c r="V325" s="6" t="s">
        <v>555</v>
      </c>
      <c r="W325" s="6" t="s">
        <v>1641</v>
      </c>
      <c r="X325" s="6" t="s">
        <v>1427</v>
      </c>
      <c r="Y325" s="6" t="s">
        <v>1402</v>
      </c>
      <c r="Z325" s="6" t="s">
        <v>540</v>
      </c>
      <c r="AC325" s="6" t="s">
        <v>792</v>
      </c>
      <c r="AD325" s="6" t="s">
        <v>1642</v>
      </c>
    </row>
    <row r="326" spans="1:30">
      <c r="A326" s="6" t="s">
        <v>1177</v>
      </c>
      <c r="B326" s="6" t="s">
        <v>113</v>
      </c>
      <c r="C326" s="6" t="s">
        <v>206</v>
      </c>
      <c r="D326" s="6" t="s">
        <v>1242</v>
      </c>
      <c r="E326" s="6" t="s">
        <v>755</v>
      </c>
      <c r="F326" s="6" t="s">
        <v>820</v>
      </c>
      <c r="G326" s="6" t="s">
        <v>764</v>
      </c>
      <c r="H326" s="6" t="s">
        <v>998</v>
      </c>
      <c r="I326" s="15" t="str">
        <f>IF(C326&lt;&gt;"",IF(J326&lt;&gt;"",CONCATENATE(LOOKUP(C326,机构代码!B:B,机构代码!C:C),LOOKUP(J326,考试类型代码!A:A,考试类型代码!B:B),TEXT(COUNTIFS(C$3:C326,C326,J$3:J326,J326),"0000")),""),"")</f>
        <v>0826410006</v>
      </c>
      <c r="J326" s="6" t="s">
        <v>692</v>
      </c>
      <c r="K326" s="6">
        <v>2</v>
      </c>
      <c r="L326" s="6" t="s">
        <v>555</v>
      </c>
      <c r="N326" s="6" t="s">
        <v>555</v>
      </c>
      <c r="O326" s="6" t="s">
        <v>555</v>
      </c>
      <c r="Q326" s="6" t="s">
        <v>787</v>
      </c>
      <c r="R326" s="6" t="s">
        <v>555</v>
      </c>
      <c r="S326" s="6" t="s">
        <v>803</v>
      </c>
      <c r="T326" s="6" t="s">
        <v>555</v>
      </c>
      <c r="U326" s="6" t="s">
        <v>555</v>
      </c>
      <c r="V326" s="6" t="s">
        <v>555</v>
      </c>
      <c r="W326" s="6" t="s">
        <v>1643</v>
      </c>
      <c r="X326" s="6" t="s">
        <v>1427</v>
      </c>
      <c r="Y326" s="6" t="s">
        <v>1402</v>
      </c>
      <c r="Z326" s="6" t="s">
        <v>541</v>
      </c>
      <c r="AC326" s="6" t="s">
        <v>792</v>
      </c>
      <c r="AD326" s="6" t="s">
        <v>1644</v>
      </c>
    </row>
    <row r="327" spans="1:30">
      <c r="A327" s="6" t="s">
        <v>1177</v>
      </c>
      <c r="B327" s="6" t="s">
        <v>113</v>
      </c>
      <c r="C327" s="6" t="s">
        <v>206</v>
      </c>
      <c r="D327" s="6" t="s">
        <v>1242</v>
      </c>
      <c r="E327" s="6" t="s">
        <v>755</v>
      </c>
      <c r="F327" s="6" t="s">
        <v>820</v>
      </c>
      <c r="G327" s="6" t="s">
        <v>764</v>
      </c>
      <c r="H327" s="6" t="s">
        <v>998</v>
      </c>
      <c r="I327" s="15" t="str">
        <f>IF(C327&lt;&gt;"",IF(J327&lt;&gt;"",CONCATENATE(LOOKUP(C327,机构代码!B:B,机构代码!C:C),LOOKUP(J327,考试类型代码!A:A,考试类型代码!B:B),TEXT(COUNTIFS(C$3:C327,C327,J$3:J327,J327),"0000")),""),"")</f>
        <v>0826410007</v>
      </c>
      <c r="J327" s="6" t="s">
        <v>692</v>
      </c>
      <c r="K327" s="6">
        <v>2</v>
      </c>
      <c r="L327" s="6" t="s">
        <v>555</v>
      </c>
      <c r="N327" s="6" t="s">
        <v>555</v>
      </c>
      <c r="O327" s="6" t="s">
        <v>555</v>
      </c>
      <c r="Q327" s="6" t="s">
        <v>787</v>
      </c>
      <c r="R327" s="6" t="s">
        <v>555</v>
      </c>
      <c r="S327" s="6" t="s">
        <v>803</v>
      </c>
      <c r="T327" s="6" t="s">
        <v>555</v>
      </c>
      <c r="U327" s="6" t="s">
        <v>555</v>
      </c>
      <c r="V327" s="6" t="s">
        <v>555</v>
      </c>
      <c r="W327" s="6" t="s">
        <v>1645</v>
      </c>
      <c r="X327" s="6" t="s">
        <v>1427</v>
      </c>
      <c r="Y327" s="6" t="s">
        <v>1402</v>
      </c>
      <c r="Z327" s="6" t="s">
        <v>542</v>
      </c>
      <c r="AC327" s="6" t="s">
        <v>792</v>
      </c>
      <c r="AD327" s="6" t="s">
        <v>1646</v>
      </c>
    </row>
    <row r="328" spans="1:30">
      <c r="A328" s="6" t="s">
        <v>1177</v>
      </c>
      <c r="B328" s="6" t="s">
        <v>113</v>
      </c>
      <c r="C328" s="6" t="s">
        <v>206</v>
      </c>
      <c r="D328" s="6" t="s">
        <v>1242</v>
      </c>
      <c r="E328" s="6" t="s">
        <v>755</v>
      </c>
      <c r="F328" s="6" t="s">
        <v>820</v>
      </c>
      <c r="G328" s="6" t="s">
        <v>764</v>
      </c>
      <c r="H328" s="6" t="s">
        <v>998</v>
      </c>
      <c r="I328" s="15" t="str">
        <f>IF(C328&lt;&gt;"",IF(J328&lt;&gt;"",CONCATENATE(LOOKUP(C328,机构代码!B:B,机构代码!C:C),LOOKUP(J328,考试类型代码!A:A,考试类型代码!B:B),TEXT(COUNTIFS(C$3:C328,C328,J$3:J328,J328),"0000")),""),"")</f>
        <v>0826410008</v>
      </c>
      <c r="J328" s="6" t="s">
        <v>692</v>
      </c>
      <c r="K328" s="6">
        <v>2</v>
      </c>
      <c r="L328" s="6" t="s">
        <v>555</v>
      </c>
      <c r="N328" s="6" t="s">
        <v>555</v>
      </c>
      <c r="O328" s="6" t="s">
        <v>555</v>
      </c>
      <c r="Q328" s="6" t="s">
        <v>787</v>
      </c>
      <c r="R328" s="6" t="s">
        <v>555</v>
      </c>
      <c r="S328" s="6" t="s">
        <v>803</v>
      </c>
      <c r="T328" s="6" t="s">
        <v>555</v>
      </c>
      <c r="U328" s="6" t="s">
        <v>555</v>
      </c>
      <c r="V328" s="6" t="s">
        <v>555</v>
      </c>
      <c r="W328" s="6" t="s">
        <v>1647</v>
      </c>
      <c r="X328" s="6" t="s">
        <v>1427</v>
      </c>
      <c r="Y328" s="6" t="s">
        <v>1402</v>
      </c>
      <c r="Z328" s="6" t="s">
        <v>556</v>
      </c>
      <c r="AC328" s="6" t="s">
        <v>792</v>
      </c>
      <c r="AD328" s="6" t="s">
        <v>1648</v>
      </c>
    </row>
    <row r="329" spans="1:30">
      <c r="A329" s="6" t="s">
        <v>1177</v>
      </c>
      <c r="B329" s="6" t="s">
        <v>113</v>
      </c>
      <c r="C329" s="6" t="s">
        <v>206</v>
      </c>
      <c r="D329" s="6" t="s">
        <v>1242</v>
      </c>
      <c r="E329" s="6" t="s">
        <v>755</v>
      </c>
      <c r="F329" s="6" t="s">
        <v>820</v>
      </c>
      <c r="G329" s="6" t="s">
        <v>764</v>
      </c>
      <c r="H329" s="6" t="s">
        <v>998</v>
      </c>
      <c r="I329" s="15" t="str">
        <f>IF(C329&lt;&gt;"",IF(J329&lt;&gt;"",CONCATENATE(LOOKUP(C329,机构代码!B:B,机构代码!C:C),LOOKUP(J329,考试类型代码!A:A,考试类型代码!B:B),TEXT(COUNTIFS(C$3:C329,C329,J$3:J329,J329),"0000")),""),"")</f>
        <v>0826410009</v>
      </c>
      <c r="J329" s="6" t="s">
        <v>692</v>
      </c>
      <c r="K329" s="6">
        <v>2</v>
      </c>
      <c r="L329" s="6" t="s">
        <v>555</v>
      </c>
      <c r="N329" s="6" t="s">
        <v>555</v>
      </c>
      <c r="O329" s="6" t="s">
        <v>555</v>
      </c>
      <c r="Q329" s="6" t="s">
        <v>787</v>
      </c>
      <c r="R329" s="6" t="s">
        <v>555</v>
      </c>
      <c r="S329" s="6" t="s">
        <v>803</v>
      </c>
      <c r="T329" s="6" t="s">
        <v>555</v>
      </c>
      <c r="U329" s="6" t="s">
        <v>555</v>
      </c>
      <c r="V329" s="6" t="s">
        <v>555</v>
      </c>
      <c r="W329" s="6" t="s">
        <v>1649</v>
      </c>
      <c r="X329" s="6" t="s">
        <v>1427</v>
      </c>
      <c r="Y329" s="6" t="s">
        <v>1402</v>
      </c>
      <c r="Z329" s="6" t="s">
        <v>551</v>
      </c>
      <c r="AC329" s="6" t="s">
        <v>792</v>
      </c>
      <c r="AD329" s="6" t="s">
        <v>1650</v>
      </c>
    </row>
    <row r="330" spans="1:30">
      <c r="A330" s="6" t="s">
        <v>1177</v>
      </c>
      <c r="B330" s="6" t="s">
        <v>113</v>
      </c>
      <c r="C330" s="6" t="s">
        <v>206</v>
      </c>
      <c r="D330" s="6" t="s">
        <v>1242</v>
      </c>
      <c r="E330" s="6" t="s">
        <v>755</v>
      </c>
      <c r="F330" s="6" t="s">
        <v>820</v>
      </c>
      <c r="G330" s="6" t="s">
        <v>764</v>
      </c>
      <c r="H330" s="6" t="s">
        <v>998</v>
      </c>
      <c r="I330" s="15" t="str">
        <f>IF(C330&lt;&gt;"",IF(J330&lt;&gt;"",CONCATENATE(LOOKUP(C330,机构代码!B:B,机构代码!C:C),LOOKUP(J330,考试类型代码!A:A,考试类型代码!B:B),TEXT(COUNTIFS(C$3:C330,C330,J$3:J330,J330),"0000")),""),"")</f>
        <v>0826410010</v>
      </c>
      <c r="J330" s="6" t="s">
        <v>692</v>
      </c>
      <c r="K330" s="6">
        <v>1</v>
      </c>
      <c r="L330" s="6" t="s">
        <v>555</v>
      </c>
      <c r="N330" s="6" t="s">
        <v>555</v>
      </c>
      <c r="O330" s="6" t="s">
        <v>555</v>
      </c>
      <c r="Q330" s="6" t="s">
        <v>787</v>
      </c>
      <c r="R330" s="6" t="s">
        <v>555</v>
      </c>
      <c r="S330" s="6" t="s">
        <v>803</v>
      </c>
      <c r="T330" s="6" t="s">
        <v>555</v>
      </c>
      <c r="U330" s="6" t="s">
        <v>555</v>
      </c>
      <c r="V330" s="6" t="s">
        <v>555</v>
      </c>
      <c r="W330" s="6" t="s">
        <v>1651</v>
      </c>
      <c r="X330" s="6" t="s">
        <v>1427</v>
      </c>
      <c r="Y330" s="6" t="s">
        <v>1402</v>
      </c>
      <c r="Z330" s="6" t="s">
        <v>552</v>
      </c>
      <c r="AC330" s="6" t="s">
        <v>792</v>
      </c>
      <c r="AD330" s="6" t="s">
        <v>1652</v>
      </c>
    </row>
    <row r="331" spans="1:30">
      <c r="A331" s="6" t="s">
        <v>1177</v>
      </c>
      <c r="B331" s="6" t="s">
        <v>113</v>
      </c>
      <c r="C331" s="6" t="s">
        <v>206</v>
      </c>
      <c r="D331" s="6" t="s">
        <v>1243</v>
      </c>
      <c r="E331" s="6" t="s">
        <v>777</v>
      </c>
      <c r="F331" s="6" t="s">
        <v>985</v>
      </c>
      <c r="G331" s="6" t="s">
        <v>764</v>
      </c>
      <c r="H331" s="6" t="s">
        <v>986</v>
      </c>
      <c r="I331" s="15" t="str">
        <f>IF(C331&lt;&gt;"",IF(J331&lt;&gt;"",CONCATENATE(LOOKUP(C331,机构代码!B:B,机构代码!C:C),LOOKUP(J331,考试类型代码!A:A,考试类型代码!B:B),TEXT(COUNTIFS(C$3:C331,C331,J$3:J331,J331),"0000")),""),"")</f>
        <v>0826520001</v>
      </c>
      <c r="J331" s="6" t="s">
        <v>694</v>
      </c>
      <c r="K331" s="6">
        <v>6</v>
      </c>
      <c r="L331" s="6" t="s">
        <v>555</v>
      </c>
      <c r="N331" s="6" t="s">
        <v>555</v>
      </c>
      <c r="O331" s="6" t="s">
        <v>555</v>
      </c>
      <c r="Q331" s="6" t="s">
        <v>787</v>
      </c>
      <c r="R331" s="6" t="s">
        <v>555</v>
      </c>
      <c r="S331" s="6" t="s">
        <v>803</v>
      </c>
      <c r="T331" s="6" t="s">
        <v>807</v>
      </c>
      <c r="U331" s="6" t="s">
        <v>555</v>
      </c>
      <c r="V331" s="6" t="s">
        <v>555</v>
      </c>
      <c r="W331" s="6" t="s">
        <v>569</v>
      </c>
      <c r="X331" s="6" t="s">
        <v>1427</v>
      </c>
      <c r="AC331" s="6" t="s">
        <v>792</v>
      </c>
    </row>
    <row r="332" spans="1:30">
      <c r="A332" s="6" t="s">
        <v>1177</v>
      </c>
      <c r="B332" s="6" t="s">
        <v>113</v>
      </c>
      <c r="C332" s="6" t="s">
        <v>206</v>
      </c>
      <c r="D332" s="6" t="s">
        <v>1244</v>
      </c>
      <c r="E332" s="6" t="s">
        <v>755</v>
      </c>
      <c r="F332" s="6" t="s">
        <v>1192</v>
      </c>
      <c r="G332" s="6" t="s">
        <v>764</v>
      </c>
      <c r="H332" s="6" t="s">
        <v>1193</v>
      </c>
      <c r="I332" s="15" t="str">
        <f>IF(C332&lt;&gt;"",IF(J332&lt;&gt;"",CONCATENATE(LOOKUP(C332,机构代码!B:B,机构代码!C:C),LOOKUP(J332,考试类型代码!A:A,考试类型代码!B:B),TEXT(COUNTIFS(C$3:C332,C332,J$3:J332,J332),"0000")),""),"")</f>
        <v>0826110017</v>
      </c>
      <c r="J332" s="6" t="s">
        <v>798</v>
      </c>
      <c r="K332" s="6">
        <v>1</v>
      </c>
      <c r="L332" s="6" t="s">
        <v>555</v>
      </c>
      <c r="N332" s="6" t="s">
        <v>555</v>
      </c>
      <c r="O332" s="6" t="s">
        <v>555</v>
      </c>
      <c r="Q332" s="6" t="s">
        <v>787</v>
      </c>
      <c r="R332" s="6" t="s">
        <v>555</v>
      </c>
      <c r="S332" s="6" t="s">
        <v>803</v>
      </c>
      <c r="T332" s="6" t="s">
        <v>807</v>
      </c>
      <c r="U332" s="6" t="s">
        <v>555</v>
      </c>
      <c r="V332" s="6" t="s">
        <v>555</v>
      </c>
      <c r="W332" s="6" t="s">
        <v>1653</v>
      </c>
      <c r="X332" s="6" t="s">
        <v>555</v>
      </c>
      <c r="AC332" s="6" t="s">
        <v>792</v>
      </c>
    </row>
    <row r="333" spans="1:30">
      <c r="A333" s="6" t="s">
        <v>1177</v>
      </c>
      <c r="B333" s="6" t="s">
        <v>113</v>
      </c>
      <c r="C333" s="6" t="s">
        <v>206</v>
      </c>
      <c r="D333" s="6" t="s">
        <v>1244</v>
      </c>
      <c r="E333" s="6" t="s">
        <v>755</v>
      </c>
      <c r="F333" s="6" t="s">
        <v>985</v>
      </c>
      <c r="G333" s="6" t="s">
        <v>764</v>
      </c>
      <c r="H333" s="6" t="s">
        <v>986</v>
      </c>
      <c r="I333" s="15" t="str">
        <f>IF(C333&lt;&gt;"",IF(J333&lt;&gt;"",CONCATENATE(LOOKUP(C333,机构代码!B:B,机构代码!C:C),LOOKUP(J333,考试类型代码!A:A,考试类型代码!B:B),TEXT(COUNTIFS(C$3:C333,C333,J$3:J333,J333),"0000")),""),"")</f>
        <v>0826510001</v>
      </c>
      <c r="J333" s="6" t="s">
        <v>693</v>
      </c>
      <c r="K333" s="6">
        <v>1</v>
      </c>
      <c r="L333" s="6" t="s">
        <v>555</v>
      </c>
      <c r="N333" s="6" t="s">
        <v>555</v>
      </c>
      <c r="O333" s="6" t="s">
        <v>555</v>
      </c>
      <c r="Q333" s="6" t="s">
        <v>787</v>
      </c>
      <c r="R333" s="6" t="s">
        <v>555</v>
      </c>
      <c r="S333" s="6" t="s">
        <v>803</v>
      </c>
      <c r="T333" s="6" t="s">
        <v>807</v>
      </c>
      <c r="U333" s="6" t="s">
        <v>555</v>
      </c>
      <c r="V333" s="6" t="s">
        <v>555</v>
      </c>
      <c r="W333" s="6" t="s">
        <v>1654</v>
      </c>
      <c r="X333" s="6" t="s">
        <v>555</v>
      </c>
      <c r="AC333" s="6" t="s">
        <v>792</v>
      </c>
    </row>
    <row r="334" spans="1:30">
      <c r="A334" s="6" t="s">
        <v>1177</v>
      </c>
      <c r="B334" s="6" t="s">
        <v>113</v>
      </c>
      <c r="C334" s="6" t="s">
        <v>206</v>
      </c>
      <c r="D334" s="6" t="s">
        <v>1245</v>
      </c>
      <c r="E334" s="6" t="s">
        <v>755</v>
      </c>
      <c r="F334" s="6" t="s">
        <v>1192</v>
      </c>
      <c r="G334" s="6" t="s">
        <v>764</v>
      </c>
      <c r="H334" s="6" t="s">
        <v>1193</v>
      </c>
      <c r="I334" s="15" t="str">
        <f>IF(C334&lt;&gt;"",IF(J334&lt;&gt;"",CONCATENATE(LOOKUP(C334,机构代码!B:B,机构代码!C:C),LOOKUP(J334,考试类型代码!A:A,考试类型代码!B:B),TEXT(COUNTIFS(C$3:C334,C334,J$3:J334,J334),"0000")),""),"")</f>
        <v>0826110018</v>
      </c>
      <c r="J334" s="6" t="s">
        <v>798</v>
      </c>
      <c r="K334" s="6">
        <v>1</v>
      </c>
      <c r="L334" s="6" t="s">
        <v>555</v>
      </c>
      <c r="N334" s="6" t="s">
        <v>555</v>
      </c>
      <c r="O334" s="6" t="s">
        <v>555</v>
      </c>
      <c r="Q334" s="6" t="s">
        <v>787</v>
      </c>
      <c r="R334" s="6" t="s">
        <v>555</v>
      </c>
      <c r="S334" s="6" t="s">
        <v>803</v>
      </c>
      <c r="T334" s="6" t="s">
        <v>807</v>
      </c>
      <c r="U334" s="6" t="s">
        <v>555</v>
      </c>
      <c r="V334" s="6" t="s">
        <v>555</v>
      </c>
      <c r="W334" s="6" t="s">
        <v>1653</v>
      </c>
      <c r="X334" s="6" t="s">
        <v>555</v>
      </c>
      <c r="AC334" s="6" t="s">
        <v>792</v>
      </c>
    </row>
    <row r="335" spans="1:30">
      <c r="A335" s="6" t="s">
        <v>1177</v>
      </c>
      <c r="B335" s="6" t="s">
        <v>113</v>
      </c>
      <c r="C335" s="6" t="s">
        <v>206</v>
      </c>
      <c r="D335" s="6" t="s">
        <v>1246</v>
      </c>
      <c r="E335" s="6" t="s">
        <v>755</v>
      </c>
      <c r="F335" s="6" t="s">
        <v>985</v>
      </c>
      <c r="G335" s="6" t="s">
        <v>764</v>
      </c>
      <c r="H335" s="6" t="s">
        <v>986</v>
      </c>
      <c r="I335" s="15" t="str">
        <f>IF(C335&lt;&gt;"",IF(J335&lt;&gt;"",CONCATENATE(LOOKUP(C335,机构代码!B:B,机构代码!C:C),LOOKUP(J335,考试类型代码!A:A,考试类型代码!B:B),TEXT(COUNTIFS(C$3:C335,C335,J$3:J335,J335),"0000")),""),"")</f>
        <v>0826510002</v>
      </c>
      <c r="J335" s="6" t="s">
        <v>693</v>
      </c>
      <c r="K335" s="6">
        <v>1</v>
      </c>
      <c r="L335" s="6" t="s">
        <v>555</v>
      </c>
      <c r="N335" s="6" t="s">
        <v>555</v>
      </c>
      <c r="O335" s="6" t="s">
        <v>555</v>
      </c>
      <c r="Q335" s="6" t="s">
        <v>787</v>
      </c>
      <c r="R335" s="6" t="s">
        <v>555</v>
      </c>
      <c r="S335" s="6" t="s">
        <v>803</v>
      </c>
      <c r="T335" s="6" t="s">
        <v>807</v>
      </c>
      <c r="U335" s="6" t="s">
        <v>555</v>
      </c>
      <c r="V335" s="6" t="s">
        <v>555</v>
      </c>
      <c r="W335" s="6" t="s">
        <v>1654</v>
      </c>
      <c r="X335" s="6" t="s">
        <v>555</v>
      </c>
      <c r="AC335" s="6" t="s">
        <v>792</v>
      </c>
    </row>
    <row r="336" spans="1:30">
      <c r="A336" s="6" t="s">
        <v>1177</v>
      </c>
      <c r="B336" s="6" t="s">
        <v>113</v>
      </c>
      <c r="C336" s="6" t="s">
        <v>206</v>
      </c>
      <c r="D336" s="6" t="s">
        <v>1247</v>
      </c>
      <c r="E336" s="6" t="s">
        <v>755</v>
      </c>
      <c r="F336" s="6" t="s">
        <v>1192</v>
      </c>
      <c r="G336" s="6" t="s">
        <v>764</v>
      </c>
      <c r="H336" s="6" t="s">
        <v>1193</v>
      </c>
      <c r="I336" s="15" t="str">
        <f>IF(C336&lt;&gt;"",IF(J336&lt;&gt;"",CONCATENATE(LOOKUP(C336,机构代码!B:B,机构代码!C:C),LOOKUP(J336,考试类型代码!A:A,考试类型代码!B:B),TEXT(COUNTIFS(C$3:C336,C336,J$3:J336,J336),"0000")),""),"")</f>
        <v>0826110019</v>
      </c>
      <c r="J336" s="6" t="s">
        <v>798</v>
      </c>
      <c r="K336" s="6">
        <v>1</v>
      </c>
      <c r="L336" s="6" t="s">
        <v>555</v>
      </c>
      <c r="N336" s="6" t="s">
        <v>555</v>
      </c>
      <c r="O336" s="6" t="s">
        <v>555</v>
      </c>
      <c r="Q336" s="6" t="s">
        <v>787</v>
      </c>
      <c r="R336" s="6" t="s">
        <v>555</v>
      </c>
      <c r="S336" s="6" t="s">
        <v>803</v>
      </c>
      <c r="T336" s="6" t="s">
        <v>807</v>
      </c>
      <c r="U336" s="6" t="s">
        <v>555</v>
      </c>
      <c r="V336" s="6" t="s">
        <v>555</v>
      </c>
      <c r="W336" s="6" t="s">
        <v>1653</v>
      </c>
      <c r="X336" s="6" t="s">
        <v>555</v>
      </c>
      <c r="AC336" s="6" t="s">
        <v>792</v>
      </c>
    </row>
    <row r="337" spans="1:30">
      <c r="A337" s="6" t="s">
        <v>1177</v>
      </c>
      <c r="B337" s="6" t="s">
        <v>113</v>
      </c>
      <c r="C337" s="6" t="s">
        <v>206</v>
      </c>
      <c r="D337" s="6" t="s">
        <v>1248</v>
      </c>
      <c r="E337" s="6" t="s">
        <v>755</v>
      </c>
      <c r="F337" s="6" t="s">
        <v>985</v>
      </c>
      <c r="G337" s="6" t="s">
        <v>764</v>
      </c>
      <c r="H337" s="6" t="s">
        <v>986</v>
      </c>
      <c r="I337" s="15" t="str">
        <f>IF(C337&lt;&gt;"",IF(J337&lt;&gt;"",CONCATENATE(LOOKUP(C337,机构代码!B:B,机构代码!C:C),LOOKUP(J337,考试类型代码!A:A,考试类型代码!B:B),TEXT(COUNTIFS(C$3:C337,C337,J$3:J337,J337),"0000")),""),"")</f>
        <v>0826510003</v>
      </c>
      <c r="J337" s="6" t="s">
        <v>693</v>
      </c>
      <c r="K337" s="6">
        <v>1</v>
      </c>
      <c r="L337" s="6" t="s">
        <v>555</v>
      </c>
      <c r="N337" s="6" t="s">
        <v>555</v>
      </c>
      <c r="O337" s="6" t="s">
        <v>555</v>
      </c>
      <c r="Q337" s="6" t="s">
        <v>787</v>
      </c>
      <c r="R337" s="6" t="s">
        <v>555</v>
      </c>
      <c r="S337" s="6" t="s">
        <v>803</v>
      </c>
      <c r="T337" s="6" t="s">
        <v>807</v>
      </c>
      <c r="U337" s="6" t="s">
        <v>555</v>
      </c>
      <c r="V337" s="6" t="s">
        <v>555</v>
      </c>
      <c r="W337" s="6" t="s">
        <v>1654</v>
      </c>
      <c r="X337" s="6" t="s">
        <v>555</v>
      </c>
      <c r="AC337" s="6" t="s">
        <v>792</v>
      </c>
    </row>
    <row r="338" spans="1:30">
      <c r="A338" s="6" t="s">
        <v>1177</v>
      </c>
      <c r="B338" s="6" t="s">
        <v>113</v>
      </c>
      <c r="C338" s="6" t="s">
        <v>206</v>
      </c>
      <c r="D338" s="6" t="s">
        <v>1249</v>
      </c>
      <c r="E338" s="6" t="s">
        <v>755</v>
      </c>
      <c r="F338" s="6" t="s">
        <v>1192</v>
      </c>
      <c r="G338" s="6" t="s">
        <v>764</v>
      </c>
      <c r="H338" s="6" t="s">
        <v>1193</v>
      </c>
      <c r="I338" s="15" t="str">
        <f>IF(C338&lt;&gt;"",IF(J338&lt;&gt;"",CONCATENATE(LOOKUP(C338,机构代码!B:B,机构代码!C:C),LOOKUP(J338,考试类型代码!A:A,考试类型代码!B:B),TEXT(COUNTIFS(C$3:C338,C338,J$3:J338,J338),"0000")),""),"")</f>
        <v>0826110020</v>
      </c>
      <c r="J338" s="6" t="s">
        <v>798</v>
      </c>
      <c r="K338" s="6">
        <v>1</v>
      </c>
      <c r="L338" s="6" t="s">
        <v>555</v>
      </c>
      <c r="N338" s="6" t="s">
        <v>555</v>
      </c>
      <c r="O338" s="6" t="s">
        <v>555</v>
      </c>
      <c r="Q338" s="6" t="s">
        <v>787</v>
      </c>
      <c r="R338" s="6" t="s">
        <v>555</v>
      </c>
      <c r="S338" s="6" t="s">
        <v>803</v>
      </c>
      <c r="T338" s="6" t="s">
        <v>807</v>
      </c>
      <c r="U338" s="6" t="s">
        <v>555</v>
      </c>
      <c r="V338" s="6" t="s">
        <v>555</v>
      </c>
      <c r="W338" s="6" t="s">
        <v>1653</v>
      </c>
      <c r="X338" s="6" t="s">
        <v>555</v>
      </c>
      <c r="AC338" s="6" t="s">
        <v>792</v>
      </c>
    </row>
    <row r="339" spans="1:30">
      <c r="A339" s="6" t="s">
        <v>1177</v>
      </c>
      <c r="B339" s="6" t="s">
        <v>113</v>
      </c>
      <c r="C339" s="6" t="s">
        <v>206</v>
      </c>
      <c r="D339" s="6" t="s">
        <v>1247</v>
      </c>
      <c r="E339" s="6" t="s">
        <v>755</v>
      </c>
      <c r="F339" s="6" t="s">
        <v>985</v>
      </c>
      <c r="G339" s="6" t="s">
        <v>764</v>
      </c>
      <c r="H339" s="6" t="s">
        <v>986</v>
      </c>
      <c r="I339" s="15" t="str">
        <f>IF(C339&lt;&gt;"",IF(J339&lt;&gt;"",CONCATENATE(LOOKUP(C339,机构代码!B:B,机构代码!C:C),LOOKUP(J339,考试类型代码!A:A,考试类型代码!B:B),TEXT(COUNTIFS(C$3:C339,C339,J$3:J339,J339),"0000")),""),"")</f>
        <v>0826520002</v>
      </c>
      <c r="J339" s="6" t="s">
        <v>694</v>
      </c>
      <c r="K339" s="6">
        <v>1</v>
      </c>
      <c r="L339" s="6" t="s">
        <v>555</v>
      </c>
      <c r="N339" s="6" t="s">
        <v>555</v>
      </c>
      <c r="O339" s="6" t="s">
        <v>555</v>
      </c>
      <c r="Q339" s="6" t="s">
        <v>787</v>
      </c>
      <c r="R339" s="6" t="s">
        <v>555</v>
      </c>
      <c r="S339" s="6" t="s">
        <v>803</v>
      </c>
      <c r="T339" s="6" t="s">
        <v>807</v>
      </c>
      <c r="U339" s="6" t="s">
        <v>555</v>
      </c>
      <c r="V339" s="6" t="s">
        <v>555</v>
      </c>
      <c r="W339" s="6" t="s">
        <v>1655</v>
      </c>
      <c r="X339" s="6" t="s">
        <v>555</v>
      </c>
      <c r="AC339" s="6" t="s">
        <v>792</v>
      </c>
    </row>
    <row r="340" spans="1:30">
      <c r="A340" s="6" t="s">
        <v>1177</v>
      </c>
      <c r="B340" s="6" t="s">
        <v>113</v>
      </c>
      <c r="C340" s="6" t="s">
        <v>206</v>
      </c>
      <c r="D340" s="6" t="s">
        <v>1250</v>
      </c>
      <c r="E340" s="6" t="s">
        <v>755</v>
      </c>
      <c r="F340" s="6" t="s">
        <v>1179</v>
      </c>
      <c r="G340" s="6" t="s">
        <v>757</v>
      </c>
      <c r="H340" s="6" t="s">
        <v>1251</v>
      </c>
      <c r="I340" s="15" t="str">
        <f>IF(C340&lt;&gt;"",IF(J340&lt;&gt;"",CONCATENATE(LOOKUP(C340,机构代码!B:B,机构代码!C:C),LOOKUP(J340,考试类型代码!A:A,考试类型代码!B:B),TEXT(COUNTIFS(C$3:C340,C340,J$3:J340,J340),"0000")),""),"")</f>
        <v>0826110021</v>
      </c>
      <c r="J340" s="6" t="s">
        <v>798</v>
      </c>
      <c r="K340" s="6">
        <v>1</v>
      </c>
      <c r="L340" s="6" t="s">
        <v>799</v>
      </c>
      <c r="M340" s="6" t="s">
        <v>800</v>
      </c>
      <c r="N340" s="6" t="s">
        <v>555</v>
      </c>
      <c r="O340" s="6" t="s">
        <v>555</v>
      </c>
      <c r="Q340" s="6" t="s">
        <v>801</v>
      </c>
      <c r="R340" s="6" t="s">
        <v>555</v>
      </c>
      <c r="S340" s="6" t="s">
        <v>803</v>
      </c>
      <c r="T340" s="6" t="s">
        <v>789</v>
      </c>
      <c r="U340" s="6" t="s">
        <v>555</v>
      </c>
      <c r="V340" s="6" t="s">
        <v>555</v>
      </c>
      <c r="W340" s="6" t="s">
        <v>1656</v>
      </c>
      <c r="X340" s="6" t="s">
        <v>555</v>
      </c>
      <c r="AC340" s="6" t="s">
        <v>804</v>
      </c>
      <c r="AD340" s="6" t="s">
        <v>972</v>
      </c>
    </row>
    <row r="341" spans="1:30">
      <c r="A341" s="6" t="s">
        <v>1177</v>
      </c>
      <c r="B341" s="6" t="s">
        <v>113</v>
      </c>
      <c r="C341" s="6" t="s">
        <v>206</v>
      </c>
      <c r="D341" s="6" t="s">
        <v>1252</v>
      </c>
      <c r="E341" s="6" t="s">
        <v>755</v>
      </c>
      <c r="F341" s="6" t="s">
        <v>1179</v>
      </c>
      <c r="G341" s="6" t="s">
        <v>764</v>
      </c>
      <c r="H341" s="6" t="s">
        <v>1251</v>
      </c>
      <c r="I341" s="15" t="str">
        <f>IF(C341&lt;&gt;"",IF(J341&lt;&gt;"",CONCATENATE(LOOKUP(C341,机构代码!B:B,机构代码!C:C),LOOKUP(J341,考试类型代码!A:A,考试类型代码!B:B),TEXT(COUNTIFS(C$3:C341,C341,J$3:J341,J341),"0000")),""),"")</f>
        <v>0826310024</v>
      </c>
      <c r="J341" s="6" t="s">
        <v>691</v>
      </c>
      <c r="K341" s="6">
        <v>1</v>
      </c>
      <c r="L341" s="6" t="s">
        <v>799</v>
      </c>
      <c r="M341" s="6" t="s">
        <v>800</v>
      </c>
      <c r="N341" s="6" t="s">
        <v>555</v>
      </c>
      <c r="O341" s="6" t="s">
        <v>555</v>
      </c>
      <c r="Q341" s="6" t="s">
        <v>801</v>
      </c>
      <c r="R341" s="6" t="s">
        <v>555</v>
      </c>
      <c r="S341" s="6" t="s">
        <v>803</v>
      </c>
      <c r="T341" s="6" t="s">
        <v>555</v>
      </c>
      <c r="U341" s="6" t="s">
        <v>555</v>
      </c>
      <c r="V341" s="6" t="s">
        <v>555</v>
      </c>
      <c r="W341" s="6" t="s">
        <v>1657</v>
      </c>
      <c r="X341" s="6" t="s">
        <v>555</v>
      </c>
      <c r="AC341" s="6" t="s">
        <v>804</v>
      </c>
      <c r="AD341" s="6" t="s">
        <v>972</v>
      </c>
    </row>
    <row r="342" spans="1:30">
      <c r="A342" s="6" t="s">
        <v>1177</v>
      </c>
      <c r="B342" s="6" t="s">
        <v>113</v>
      </c>
      <c r="C342" s="6" t="s">
        <v>206</v>
      </c>
      <c r="D342" s="6" t="s">
        <v>1214</v>
      </c>
      <c r="E342" s="6" t="s">
        <v>755</v>
      </c>
      <c r="F342" s="6" t="s">
        <v>1179</v>
      </c>
      <c r="G342" s="6" t="s">
        <v>764</v>
      </c>
      <c r="H342" s="6" t="s">
        <v>1251</v>
      </c>
      <c r="I342" s="15" t="str">
        <f>IF(C342&lt;&gt;"",IF(J342&lt;&gt;"",CONCATENATE(LOOKUP(C342,机构代码!B:B,机构代码!C:C),LOOKUP(J342,考试类型代码!A:A,考试类型代码!B:B),TEXT(COUNTIFS(C$3:C342,C342,J$3:J342,J342),"0000")),""),"")</f>
        <v>0826310025</v>
      </c>
      <c r="J342" s="6" t="s">
        <v>691</v>
      </c>
      <c r="K342" s="6">
        <v>1</v>
      </c>
      <c r="L342" s="6" t="s">
        <v>799</v>
      </c>
      <c r="M342" s="6" t="s">
        <v>800</v>
      </c>
      <c r="N342" s="6" t="s">
        <v>555</v>
      </c>
      <c r="O342" s="6" t="s">
        <v>555</v>
      </c>
      <c r="Q342" s="6" t="s">
        <v>801</v>
      </c>
      <c r="R342" s="6" t="s">
        <v>555</v>
      </c>
      <c r="S342" s="6" t="s">
        <v>803</v>
      </c>
      <c r="T342" s="6" t="s">
        <v>555</v>
      </c>
      <c r="U342" s="6" t="s">
        <v>555</v>
      </c>
      <c r="V342" s="6" t="s">
        <v>555</v>
      </c>
      <c r="W342" s="6" t="s">
        <v>1658</v>
      </c>
      <c r="X342" s="6" t="s">
        <v>555</v>
      </c>
      <c r="AC342" s="6" t="s">
        <v>804</v>
      </c>
      <c r="AD342" s="6" t="s">
        <v>972</v>
      </c>
    </row>
    <row r="343" spans="1:30">
      <c r="A343" s="6" t="s">
        <v>1177</v>
      </c>
      <c r="B343" s="6" t="s">
        <v>113</v>
      </c>
      <c r="C343" s="6" t="s">
        <v>206</v>
      </c>
      <c r="D343" s="6" t="s">
        <v>1223</v>
      </c>
      <c r="E343" s="6" t="s">
        <v>755</v>
      </c>
      <c r="F343" s="6" t="s">
        <v>1179</v>
      </c>
      <c r="G343" s="6" t="s">
        <v>764</v>
      </c>
      <c r="H343" s="6" t="s">
        <v>1251</v>
      </c>
      <c r="I343" s="15" t="str">
        <f>IF(C343&lt;&gt;"",IF(J343&lt;&gt;"",CONCATENATE(LOOKUP(C343,机构代码!B:B,机构代码!C:C),LOOKUP(J343,考试类型代码!A:A,考试类型代码!B:B),TEXT(COUNTIFS(C$3:C343,C343,J$3:J343,J343),"0000")),""),"")</f>
        <v>0826310026</v>
      </c>
      <c r="J343" s="6" t="s">
        <v>691</v>
      </c>
      <c r="K343" s="6">
        <v>1</v>
      </c>
      <c r="L343" s="6" t="s">
        <v>799</v>
      </c>
      <c r="M343" s="6" t="s">
        <v>800</v>
      </c>
      <c r="N343" s="6" t="s">
        <v>555</v>
      </c>
      <c r="O343" s="6" t="s">
        <v>555</v>
      </c>
      <c r="Q343" s="6" t="s">
        <v>801</v>
      </c>
      <c r="R343" s="6" t="s">
        <v>555</v>
      </c>
      <c r="S343" s="6" t="s">
        <v>803</v>
      </c>
      <c r="T343" s="6" t="s">
        <v>789</v>
      </c>
      <c r="U343" s="6" t="s">
        <v>555</v>
      </c>
      <c r="V343" s="6" t="s">
        <v>555</v>
      </c>
      <c r="W343" s="6" t="s">
        <v>1658</v>
      </c>
      <c r="X343" s="6" t="s">
        <v>555</v>
      </c>
      <c r="AC343" s="6" t="s">
        <v>804</v>
      </c>
      <c r="AD343" s="6" t="s">
        <v>972</v>
      </c>
    </row>
    <row r="344" spans="1:30">
      <c r="A344" s="6" t="s">
        <v>1079</v>
      </c>
      <c r="B344" s="6" t="s">
        <v>113</v>
      </c>
      <c r="C344" s="6" t="s">
        <v>207</v>
      </c>
      <c r="D344" s="6" t="s">
        <v>1253</v>
      </c>
      <c r="E344" s="6" t="s">
        <v>1081</v>
      </c>
      <c r="F344" s="6" t="s">
        <v>1254</v>
      </c>
      <c r="G344" s="6" t="s">
        <v>764</v>
      </c>
      <c r="H344" s="6" t="s">
        <v>1255</v>
      </c>
      <c r="I344" s="15" t="str">
        <f>IF(C344&lt;&gt;"",IF(J344&lt;&gt;"",CONCATENATE(LOOKUP(C344,机构代码!B:B,机构代码!C:C),LOOKUP(J344,考试类型代码!A:A,考试类型代码!B:B),TEXT(COUNTIFS(C$3:C344,C344,J$3:J344,J344),"0000")),""),"")</f>
        <v>0827310001</v>
      </c>
      <c r="J344" s="6" t="s">
        <v>691</v>
      </c>
      <c r="K344" s="6">
        <v>1</v>
      </c>
      <c r="L344" s="6" t="s">
        <v>555</v>
      </c>
      <c r="N344" s="6" t="s">
        <v>555</v>
      </c>
      <c r="O344" s="6" t="s">
        <v>555</v>
      </c>
      <c r="Q344" s="6" t="s">
        <v>787</v>
      </c>
      <c r="R344" s="6" t="s">
        <v>555</v>
      </c>
      <c r="S344" s="6" t="s">
        <v>803</v>
      </c>
      <c r="T344" s="6" t="s">
        <v>789</v>
      </c>
      <c r="U344" s="6" t="s">
        <v>555</v>
      </c>
      <c r="V344" s="6" t="s">
        <v>555</v>
      </c>
      <c r="W344" s="6" t="s">
        <v>1659</v>
      </c>
      <c r="X344" s="6" t="s">
        <v>790</v>
      </c>
      <c r="AC344" s="6" t="s">
        <v>792</v>
      </c>
    </row>
    <row r="345" spans="1:30">
      <c r="A345" s="6" t="s">
        <v>1079</v>
      </c>
      <c r="B345" s="6" t="s">
        <v>113</v>
      </c>
      <c r="C345" s="6" t="s">
        <v>207</v>
      </c>
      <c r="D345" s="6" t="s">
        <v>1256</v>
      </c>
      <c r="E345" s="6" t="s">
        <v>1081</v>
      </c>
      <c r="F345" s="6" t="s">
        <v>1257</v>
      </c>
      <c r="G345" s="6" t="s">
        <v>757</v>
      </c>
      <c r="H345" s="6" t="s">
        <v>1258</v>
      </c>
      <c r="I345" s="15" t="str">
        <f>IF(C345&lt;&gt;"",IF(J345&lt;&gt;"",CONCATENATE(LOOKUP(C345,机构代码!B:B,机构代码!C:C),LOOKUP(J345,考试类型代码!A:A,考试类型代码!B:B),TEXT(COUNTIFS(C$3:C345,C345,J$3:J345,J345),"0000")),""),"")</f>
        <v>0827110001</v>
      </c>
      <c r="J345" s="6" t="s">
        <v>798</v>
      </c>
      <c r="K345" s="6">
        <v>1</v>
      </c>
      <c r="L345" s="6" t="s">
        <v>555</v>
      </c>
      <c r="N345" s="6" t="s">
        <v>555</v>
      </c>
      <c r="O345" s="6" t="s">
        <v>555</v>
      </c>
      <c r="Q345" s="6" t="s">
        <v>787</v>
      </c>
      <c r="R345" s="6" t="s">
        <v>555</v>
      </c>
      <c r="S345" s="6" t="s">
        <v>803</v>
      </c>
      <c r="T345" s="6" t="s">
        <v>789</v>
      </c>
      <c r="U345" s="6" t="s">
        <v>555</v>
      </c>
      <c r="V345" s="6" t="s">
        <v>555</v>
      </c>
      <c r="W345" s="6" t="s">
        <v>1660</v>
      </c>
      <c r="X345" s="6" t="s">
        <v>790</v>
      </c>
      <c r="AC345" s="6" t="s">
        <v>792</v>
      </c>
    </row>
    <row r="346" spans="1:30">
      <c r="A346" s="6" t="s">
        <v>1079</v>
      </c>
      <c r="B346" s="6" t="s">
        <v>113</v>
      </c>
      <c r="C346" s="6" t="s">
        <v>207</v>
      </c>
      <c r="D346" s="6" t="s">
        <v>1259</v>
      </c>
      <c r="E346" s="6" t="s">
        <v>1081</v>
      </c>
      <c r="F346" s="6" t="s">
        <v>1260</v>
      </c>
      <c r="G346" s="6" t="s">
        <v>757</v>
      </c>
      <c r="H346" s="6" t="s">
        <v>1083</v>
      </c>
      <c r="I346" s="15" t="str">
        <f>IF(C346&lt;&gt;"",IF(J346&lt;&gt;"",CONCATENATE(LOOKUP(C346,机构代码!B:B,机构代码!C:C),LOOKUP(J346,考试类型代码!A:A,考试类型代码!B:B),TEXT(COUNTIFS(C$3:C346,C346,J$3:J346,J346),"0000")),""),"")</f>
        <v>0827110002</v>
      </c>
      <c r="J346" s="6" t="s">
        <v>798</v>
      </c>
      <c r="K346" s="6">
        <v>2</v>
      </c>
      <c r="L346" s="6" t="s">
        <v>555</v>
      </c>
      <c r="N346" s="6" t="s">
        <v>555</v>
      </c>
      <c r="O346" s="6" t="s">
        <v>555</v>
      </c>
      <c r="Q346" s="6" t="s">
        <v>787</v>
      </c>
      <c r="R346" s="6" t="s">
        <v>555</v>
      </c>
      <c r="S346" s="6" t="s">
        <v>788</v>
      </c>
      <c r="T346" s="6" t="s">
        <v>807</v>
      </c>
      <c r="U346" s="6" t="s">
        <v>555</v>
      </c>
      <c r="V346" s="6" t="s">
        <v>555</v>
      </c>
      <c r="W346" s="6" t="s">
        <v>1661</v>
      </c>
      <c r="X346" s="6" t="s">
        <v>800</v>
      </c>
      <c r="AA346" s="6" t="s">
        <v>1662</v>
      </c>
      <c r="AC346" s="6" t="s">
        <v>792</v>
      </c>
      <c r="AD346" s="6" t="s">
        <v>1663</v>
      </c>
    </row>
    <row r="347" spans="1:30">
      <c r="A347" s="6" t="s">
        <v>1079</v>
      </c>
      <c r="B347" s="6" t="s">
        <v>113</v>
      </c>
      <c r="C347" s="6" t="s">
        <v>207</v>
      </c>
      <c r="D347" s="6" t="s">
        <v>1261</v>
      </c>
      <c r="E347" s="6" t="s">
        <v>1081</v>
      </c>
      <c r="F347" s="6" t="s">
        <v>1254</v>
      </c>
      <c r="G347" s="6" t="s">
        <v>764</v>
      </c>
      <c r="H347" s="6" t="s">
        <v>994</v>
      </c>
      <c r="I347" s="15" t="str">
        <f>IF(C347&lt;&gt;"",IF(J347&lt;&gt;"",CONCATENATE(LOOKUP(C347,机构代码!B:B,机构代码!C:C),LOOKUP(J347,考试类型代码!A:A,考试类型代码!B:B),TEXT(COUNTIFS(C$3:C347,C347,J$3:J347,J347),"0000")),""),"")</f>
        <v>0827310002</v>
      </c>
      <c r="J347" s="6" t="s">
        <v>691</v>
      </c>
      <c r="K347" s="6">
        <v>1</v>
      </c>
      <c r="L347" s="6" t="s">
        <v>555</v>
      </c>
      <c r="N347" s="6" t="s">
        <v>555</v>
      </c>
      <c r="O347" s="6" t="s">
        <v>555</v>
      </c>
      <c r="Q347" s="6" t="s">
        <v>787</v>
      </c>
      <c r="R347" s="6" t="s">
        <v>555</v>
      </c>
      <c r="S347" s="6" t="s">
        <v>1433</v>
      </c>
      <c r="T347" s="6" t="s">
        <v>789</v>
      </c>
      <c r="U347" s="6" t="s">
        <v>555</v>
      </c>
      <c r="V347" s="6" t="s">
        <v>555</v>
      </c>
      <c r="W347" s="6" t="s">
        <v>1664</v>
      </c>
      <c r="X347" s="6" t="s">
        <v>555</v>
      </c>
      <c r="AC347" s="6" t="s">
        <v>792</v>
      </c>
    </row>
    <row r="348" spans="1:30">
      <c r="A348" s="6" t="s">
        <v>1079</v>
      </c>
      <c r="B348" s="6" t="s">
        <v>113</v>
      </c>
      <c r="C348" s="6" t="s">
        <v>207</v>
      </c>
      <c r="D348" s="6" t="s">
        <v>1262</v>
      </c>
      <c r="E348" s="6" t="s">
        <v>1081</v>
      </c>
      <c r="F348" s="6" t="s">
        <v>1254</v>
      </c>
      <c r="G348" s="6" t="s">
        <v>764</v>
      </c>
      <c r="H348" s="6" t="s">
        <v>994</v>
      </c>
      <c r="I348" s="15" t="str">
        <f>IF(C348&lt;&gt;"",IF(J348&lt;&gt;"",CONCATENATE(LOOKUP(C348,机构代码!B:B,机构代码!C:C),LOOKUP(J348,考试类型代码!A:A,考试类型代码!B:B),TEXT(COUNTIFS(C$3:C348,C348,J$3:J348,J348),"0000")),""),"")</f>
        <v>0827310003</v>
      </c>
      <c r="J348" s="6" t="s">
        <v>691</v>
      </c>
      <c r="K348" s="6">
        <v>1</v>
      </c>
      <c r="L348" s="6" t="s">
        <v>555</v>
      </c>
      <c r="N348" s="6" t="s">
        <v>555</v>
      </c>
      <c r="O348" s="6" t="s">
        <v>555</v>
      </c>
      <c r="Q348" s="6" t="s">
        <v>787</v>
      </c>
      <c r="R348" s="6" t="s">
        <v>555</v>
      </c>
      <c r="S348" s="6" t="s">
        <v>1433</v>
      </c>
      <c r="T348" s="6" t="s">
        <v>789</v>
      </c>
      <c r="U348" s="6" t="s">
        <v>555</v>
      </c>
      <c r="V348" s="6" t="s">
        <v>555</v>
      </c>
      <c r="W348" s="6" t="s">
        <v>1665</v>
      </c>
      <c r="X348" s="6" t="s">
        <v>555</v>
      </c>
      <c r="AC348" s="6" t="s">
        <v>792</v>
      </c>
    </row>
    <row r="349" spans="1:30">
      <c r="A349" s="6" t="s">
        <v>1079</v>
      </c>
      <c r="B349" s="6" t="s">
        <v>113</v>
      </c>
      <c r="C349" s="6" t="s">
        <v>207</v>
      </c>
      <c r="D349" s="6" t="s">
        <v>1263</v>
      </c>
      <c r="E349" s="6" t="s">
        <v>1081</v>
      </c>
      <c r="F349" s="6" t="s">
        <v>1254</v>
      </c>
      <c r="G349" s="6" t="s">
        <v>764</v>
      </c>
      <c r="H349" s="6" t="s">
        <v>1264</v>
      </c>
      <c r="I349" s="15" t="str">
        <f>IF(C349&lt;&gt;"",IF(J349&lt;&gt;"",CONCATENATE(LOOKUP(C349,机构代码!B:B,机构代码!C:C),LOOKUP(J349,考试类型代码!A:A,考试类型代码!B:B),TEXT(COUNTIFS(C$3:C349,C349,J$3:J349,J349),"0000")),""),"")</f>
        <v>0827110003</v>
      </c>
      <c r="J349" s="6" t="s">
        <v>798</v>
      </c>
      <c r="K349" s="6">
        <v>1</v>
      </c>
      <c r="L349" s="6" t="s">
        <v>555</v>
      </c>
      <c r="N349" s="6" t="s">
        <v>555</v>
      </c>
      <c r="O349" s="6" t="s">
        <v>555</v>
      </c>
      <c r="Q349" s="6" t="s">
        <v>787</v>
      </c>
      <c r="R349" s="6" t="s">
        <v>555</v>
      </c>
      <c r="S349" s="6" t="s">
        <v>803</v>
      </c>
      <c r="T349" s="6" t="s">
        <v>789</v>
      </c>
      <c r="U349" s="6" t="s">
        <v>555</v>
      </c>
      <c r="V349" s="6" t="s">
        <v>555</v>
      </c>
      <c r="W349" s="6" t="s">
        <v>1666</v>
      </c>
      <c r="X349" s="6" t="s">
        <v>555</v>
      </c>
      <c r="AC349" s="6" t="s">
        <v>792</v>
      </c>
    </row>
    <row r="350" spans="1:30">
      <c r="A350" s="6" t="s">
        <v>1079</v>
      </c>
      <c r="B350" s="6" t="s">
        <v>113</v>
      </c>
      <c r="C350" s="6" t="s">
        <v>207</v>
      </c>
      <c r="D350" s="6" t="s">
        <v>1265</v>
      </c>
      <c r="E350" s="6" t="s">
        <v>1081</v>
      </c>
      <c r="F350" s="6" t="s">
        <v>1254</v>
      </c>
      <c r="G350" s="6" t="s">
        <v>764</v>
      </c>
      <c r="H350" s="6" t="s">
        <v>1266</v>
      </c>
      <c r="I350" s="15" t="str">
        <f>IF(C350&lt;&gt;"",IF(J350&lt;&gt;"",CONCATENATE(LOOKUP(C350,机构代码!B:B,机构代码!C:C),LOOKUP(J350,考试类型代码!A:A,考试类型代码!B:B),TEXT(COUNTIFS(C$3:C350,C350,J$3:J350,J350),"0000")),""),"")</f>
        <v>0827310004</v>
      </c>
      <c r="J350" s="6" t="s">
        <v>691</v>
      </c>
      <c r="K350" s="6">
        <v>1</v>
      </c>
      <c r="L350" s="6" t="s">
        <v>555</v>
      </c>
      <c r="N350" s="6" t="s">
        <v>555</v>
      </c>
      <c r="O350" s="6" t="s">
        <v>555</v>
      </c>
      <c r="Q350" s="6" t="s">
        <v>787</v>
      </c>
      <c r="R350" s="6" t="s">
        <v>555</v>
      </c>
      <c r="S350" s="6" t="s">
        <v>788</v>
      </c>
      <c r="T350" s="6" t="s">
        <v>807</v>
      </c>
      <c r="U350" s="6" t="s">
        <v>555</v>
      </c>
      <c r="V350" s="6" t="s">
        <v>555</v>
      </c>
      <c r="W350" s="6" t="s">
        <v>1667</v>
      </c>
      <c r="X350" s="6" t="s">
        <v>790</v>
      </c>
      <c r="AC350" s="6" t="s">
        <v>792</v>
      </c>
    </row>
    <row r="351" spans="1:30">
      <c r="A351" s="6" t="s">
        <v>1079</v>
      </c>
      <c r="B351" s="6" t="s">
        <v>113</v>
      </c>
      <c r="C351" s="6" t="s">
        <v>207</v>
      </c>
      <c r="D351" s="6" t="s">
        <v>1267</v>
      </c>
      <c r="E351" s="6" t="s">
        <v>1081</v>
      </c>
      <c r="F351" s="6" t="s">
        <v>1254</v>
      </c>
      <c r="G351" s="6" t="s">
        <v>764</v>
      </c>
      <c r="H351" s="6" t="s">
        <v>1268</v>
      </c>
      <c r="I351" s="15" t="str">
        <f>IF(C351&lt;&gt;"",IF(J351&lt;&gt;"",CONCATENATE(LOOKUP(C351,机构代码!B:B,机构代码!C:C),LOOKUP(J351,考试类型代码!A:A,考试类型代码!B:B),TEXT(COUNTIFS(C$3:C351,C351,J$3:J351,J351),"0000")),""),"")</f>
        <v>0827310005</v>
      </c>
      <c r="J351" s="6" t="s">
        <v>691</v>
      </c>
      <c r="K351" s="6">
        <v>1</v>
      </c>
      <c r="L351" s="6" t="s">
        <v>555</v>
      </c>
      <c r="N351" s="6" t="s">
        <v>555</v>
      </c>
      <c r="O351" s="6" t="s">
        <v>555</v>
      </c>
      <c r="Q351" s="6" t="s">
        <v>787</v>
      </c>
      <c r="R351" s="6" t="s">
        <v>555</v>
      </c>
      <c r="S351" s="6" t="s">
        <v>803</v>
      </c>
      <c r="T351" s="6" t="s">
        <v>807</v>
      </c>
      <c r="U351" s="6" t="s">
        <v>555</v>
      </c>
      <c r="V351" s="6" t="s">
        <v>555</v>
      </c>
      <c r="W351" s="6" t="s">
        <v>1668</v>
      </c>
      <c r="X351" s="6" t="s">
        <v>1427</v>
      </c>
      <c r="AC351" s="6" t="s">
        <v>792</v>
      </c>
    </row>
    <row r="352" spans="1:30">
      <c r="A352" s="6" t="s">
        <v>1079</v>
      </c>
      <c r="B352" s="6" t="s">
        <v>113</v>
      </c>
      <c r="C352" s="6" t="s">
        <v>207</v>
      </c>
      <c r="D352" s="6" t="s">
        <v>1269</v>
      </c>
      <c r="E352" s="6" t="s">
        <v>1081</v>
      </c>
      <c r="F352" s="6" t="s">
        <v>1254</v>
      </c>
      <c r="G352" s="6" t="s">
        <v>764</v>
      </c>
      <c r="H352" s="6" t="s">
        <v>1270</v>
      </c>
      <c r="I352" s="15" t="str">
        <f>IF(C352&lt;&gt;"",IF(J352&lt;&gt;"",CONCATENATE(LOOKUP(C352,机构代码!B:B,机构代码!C:C),LOOKUP(J352,考试类型代码!A:A,考试类型代码!B:B),TEXT(COUNTIFS(C$3:C352,C352,J$3:J352,J352),"0000")),""),"")</f>
        <v>0827310006</v>
      </c>
      <c r="J352" s="6" t="s">
        <v>691</v>
      </c>
      <c r="K352" s="6">
        <v>1</v>
      </c>
      <c r="L352" s="6" t="s">
        <v>555</v>
      </c>
      <c r="N352" s="6" t="s">
        <v>555</v>
      </c>
      <c r="O352" s="6" t="s">
        <v>555</v>
      </c>
      <c r="Q352" s="6" t="s">
        <v>787</v>
      </c>
      <c r="R352" s="6" t="s">
        <v>555</v>
      </c>
      <c r="S352" s="6" t="s">
        <v>788</v>
      </c>
      <c r="T352" s="6" t="s">
        <v>807</v>
      </c>
      <c r="U352" s="6" t="s">
        <v>555</v>
      </c>
      <c r="V352" s="6" t="s">
        <v>555</v>
      </c>
      <c r="W352" s="6" t="s">
        <v>1669</v>
      </c>
      <c r="X352" s="6" t="s">
        <v>790</v>
      </c>
      <c r="AC352" s="6" t="s">
        <v>792</v>
      </c>
    </row>
    <row r="353" spans="1:29">
      <c r="A353" s="6" t="s">
        <v>1079</v>
      </c>
      <c r="B353" s="6" t="s">
        <v>113</v>
      </c>
      <c r="C353" s="6" t="s">
        <v>207</v>
      </c>
      <c r="D353" s="6" t="s">
        <v>1271</v>
      </c>
      <c r="E353" s="6" t="s">
        <v>1081</v>
      </c>
      <c r="F353" s="6" t="s">
        <v>1082</v>
      </c>
      <c r="G353" s="6" t="s">
        <v>757</v>
      </c>
      <c r="H353" s="6" t="s">
        <v>1087</v>
      </c>
      <c r="I353" s="15" t="str">
        <f>IF(C353&lt;&gt;"",IF(J353&lt;&gt;"",CONCATENATE(LOOKUP(C353,机构代码!B:B,机构代码!C:C),LOOKUP(J353,考试类型代码!A:A,考试类型代码!B:B),TEXT(COUNTIFS(C$3:C353,C353,J$3:J353,J353),"0000")),""),"")</f>
        <v>0827110004</v>
      </c>
      <c r="J353" s="6" t="s">
        <v>798</v>
      </c>
      <c r="K353" s="6">
        <v>1</v>
      </c>
      <c r="L353" s="6" t="s">
        <v>555</v>
      </c>
      <c r="N353" s="6" t="s">
        <v>555</v>
      </c>
      <c r="O353" s="6" t="s">
        <v>555</v>
      </c>
      <c r="Q353" s="6" t="s">
        <v>787</v>
      </c>
      <c r="R353" s="6" t="s">
        <v>555</v>
      </c>
      <c r="S353" s="6" t="s">
        <v>803</v>
      </c>
      <c r="T353" s="6" t="s">
        <v>789</v>
      </c>
      <c r="U353" s="6" t="s">
        <v>555</v>
      </c>
      <c r="V353" s="6" t="s">
        <v>555</v>
      </c>
      <c r="W353" s="6" t="s">
        <v>1670</v>
      </c>
      <c r="X353" s="6" t="s">
        <v>800</v>
      </c>
      <c r="AC353" s="6" t="s">
        <v>792</v>
      </c>
    </row>
    <row r="354" spans="1:29">
      <c r="A354" s="6" t="s">
        <v>1079</v>
      </c>
      <c r="B354" s="6" t="s">
        <v>113</v>
      </c>
      <c r="C354" s="6" t="s">
        <v>207</v>
      </c>
      <c r="D354" s="6" t="s">
        <v>1271</v>
      </c>
      <c r="E354" s="6" t="s">
        <v>1081</v>
      </c>
      <c r="F354" s="6" t="s">
        <v>1257</v>
      </c>
      <c r="G354" s="6" t="s">
        <v>757</v>
      </c>
      <c r="H354" s="6" t="s">
        <v>1272</v>
      </c>
      <c r="I354" s="15" t="str">
        <f>IF(C354&lt;&gt;"",IF(J354&lt;&gt;"",CONCATENATE(LOOKUP(C354,机构代码!B:B,机构代码!C:C),LOOKUP(J354,考试类型代码!A:A,考试类型代码!B:B),TEXT(COUNTIFS(C$3:C354,C354,J$3:J354,J354),"0000")),""),"")</f>
        <v>0827310007</v>
      </c>
      <c r="J354" s="6" t="s">
        <v>691</v>
      </c>
      <c r="K354" s="6">
        <v>1</v>
      </c>
      <c r="L354" s="6" t="s">
        <v>555</v>
      </c>
      <c r="N354" s="6" t="s">
        <v>555</v>
      </c>
      <c r="O354" s="6" t="s">
        <v>555</v>
      </c>
      <c r="Q354" s="6" t="s">
        <v>787</v>
      </c>
      <c r="R354" s="6" t="s">
        <v>555</v>
      </c>
      <c r="S354" s="6" t="s">
        <v>803</v>
      </c>
      <c r="T354" s="6" t="s">
        <v>789</v>
      </c>
      <c r="U354" s="6" t="s">
        <v>555</v>
      </c>
      <c r="V354" s="6" t="s">
        <v>555</v>
      </c>
      <c r="W354" s="6" t="s">
        <v>1671</v>
      </c>
      <c r="X354" s="6" t="s">
        <v>800</v>
      </c>
      <c r="AC354" s="6" t="s">
        <v>792</v>
      </c>
    </row>
    <row r="355" spans="1:29">
      <c r="A355" s="6" t="s">
        <v>1079</v>
      </c>
      <c r="B355" s="6" t="s">
        <v>113</v>
      </c>
      <c r="C355" s="6" t="s">
        <v>207</v>
      </c>
      <c r="D355" s="6" t="s">
        <v>1271</v>
      </c>
      <c r="E355" s="6" t="s">
        <v>1081</v>
      </c>
      <c r="F355" s="6" t="s">
        <v>1257</v>
      </c>
      <c r="G355" s="6" t="s">
        <v>757</v>
      </c>
      <c r="H355" s="6" t="s">
        <v>1087</v>
      </c>
      <c r="I355" s="15" t="str">
        <f>IF(C355&lt;&gt;"",IF(J355&lt;&gt;"",CONCATENATE(LOOKUP(C355,机构代码!B:B,机构代码!C:C),LOOKUP(J355,考试类型代码!A:A,考试类型代码!B:B),TEXT(COUNTIFS(C$3:C355,C355,J$3:J355,J355),"0000")),""),"")</f>
        <v>0827110005</v>
      </c>
      <c r="J355" s="6" t="s">
        <v>798</v>
      </c>
      <c r="K355" s="6">
        <v>2</v>
      </c>
      <c r="L355" s="6" t="s">
        <v>555</v>
      </c>
      <c r="N355" s="6" t="s">
        <v>555</v>
      </c>
      <c r="O355" s="6" t="s">
        <v>555</v>
      </c>
      <c r="Q355" s="6" t="s">
        <v>787</v>
      </c>
      <c r="R355" s="6" t="s">
        <v>555</v>
      </c>
      <c r="S355" s="6" t="s">
        <v>803</v>
      </c>
      <c r="T355" s="6" t="s">
        <v>789</v>
      </c>
      <c r="U355" s="6" t="s">
        <v>555</v>
      </c>
      <c r="V355" s="6" t="s">
        <v>555</v>
      </c>
      <c r="W355" s="6" t="s">
        <v>796</v>
      </c>
      <c r="X355" s="6" t="s">
        <v>800</v>
      </c>
      <c r="AC355" s="6" t="s">
        <v>792</v>
      </c>
    </row>
    <row r="356" spans="1:29">
      <c r="A356" s="6" t="s">
        <v>1079</v>
      </c>
      <c r="B356" s="6" t="s">
        <v>113</v>
      </c>
      <c r="C356" s="6" t="s">
        <v>207</v>
      </c>
      <c r="D356" s="6" t="s">
        <v>1273</v>
      </c>
      <c r="E356" s="6" t="s">
        <v>1081</v>
      </c>
      <c r="F356" s="6" t="s">
        <v>1254</v>
      </c>
      <c r="G356" s="6" t="s">
        <v>764</v>
      </c>
      <c r="H356" s="6" t="s">
        <v>1274</v>
      </c>
      <c r="I356" s="15" t="str">
        <f>IF(C356&lt;&gt;"",IF(J356&lt;&gt;"",CONCATENATE(LOOKUP(C356,机构代码!B:B,机构代码!C:C),LOOKUP(J356,考试类型代码!A:A,考试类型代码!B:B),TEXT(COUNTIFS(C$3:C356,C356,J$3:J356,J356),"0000")),""),"")</f>
        <v>0827310008</v>
      </c>
      <c r="J356" s="6" t="s">
        <v>691</v>
      </c>
      <c r="K356" s="6">
        <v>2</v>
      </c>
      <c r="L356" s="6" t="s">
        <v>555</v>
      </c>
      <c r="N356" s="6" t="s">
        <v>555</v>
      </c>
      <c r="O356" s="6" t="s">
        <v>555</v>
      </c>
      <c r="Q356" s="6" t="s">
        <v>787</v>
      </c>
      <c r="R356" s="6" t="s">
        <v>555</v>
      </c>
      <c r="S356" s="6" t="s">
        <v>803</v>
      </c>
      <c r="T356" s="6" t="s">
        <v>807</v>
      </c>
      <c r="U356" s="6" t="s">
        <v>555</v>
      </c>
      <c r="V356" s="6" t="s">
        <v>555</v>
      </c>
      <c r="W356" s="6" t="s">
        <v>1672</v>
      </c>
      <c r="X356" s="6" t="s">
        <v>555</v>
      </c>
      <c r="AC356" s="6" t="s">
        <v>792</v>
      </c>
    </row>
    <row r="357" spans="1:29">
      <c r="A357" s="6" t="s">
        <v>1079</v>
      </c>
      <c r="B357" s="6" t="s">
        <v>113</v>
      </c>
      <c r="C357" s="6" t="s">
        <v>207</v>
      </c>
      <c r="D357" s="6" t="s">
        <v>1275</v>
      </c>
      <c r="E357" s="6" t="s">
        <v>1081</v>
      </c>
      <c r="F357" s="6" t="s">
        <v>1254</v>
      </c>
      <c r="G357" s="6" t="s">
        <v>764</v>
      </c>
      <c r="H357" s="6" t="s">
        <v>1276</v>
      </c>
      <c r="I357" s="15" t="str">
        <f>IF(C357&lt;&gt;"",IF(J357&lt;&gt;"",CONCATENATE(LOOKUP(C357,机构代码!B:B,机构代码!C:C),LOOKUP(J357,考试类型代码!A:A,考试类型代码!B:B),TEXT(COUNTIFS(C$3:C357,C357,J$3:J357,J357),"0000")),""),"")</f>
        <v>0827310009</v>
      </c>
      <c r="J357" s="6" t="s">
        <v>691</v>
      </c>
      <c r="K357" s="6">
        <v>1</v>
      </c>
      <c r="L357" s="6" t="s">
        <v>555</v>
      </c>
      <c r="N357" s="6" t="s">
        <v>555</v>
      </c>
      <c r="O357" s="6" t="s">
        <v>555</v>
      </c>
      <c r="Q357" s="6" t="s">
        <v>787</v>
      </c>
      <c r="R357" s="6" t="s">
        <v>555</v>
      </c>
      <c r="S357" s="6" t="s">
        <v>803</v>
      </c>
      <c r="T357" s="6" t="s">
        <v>807</v>
      </c>
      <c r="U357" s="6" t="s">
        <v>555</v>
      </c>
      <c r="V357" s="6" t="s">
        <v>555</v>
      </c>
      <c r="W357" s="6" t="s">
        <v>1673</v>
      </c>
      <c r="X357" s="6" t="s">
        <v>555</v>
      </c>
      <c r="AC357" s="6" t="s">
        <v>792</v>
      </c>
    </row>
    <row r="358" spans="1:29">
      <c r="A358" s="6" t="s">
        <v>1079</v>
      </c>
      <c r="B358" s="6" t="s">
        <v>113</v>
      </c>
      <c r="C358" s="6" t="s">
        <v>207</v>
      </c>
      <c r="D358" s="6" t="s">
        <v>1275</v>
      </c>
      <c r="E358" s="6" t="s">
        <v>1081</v>
      </c>
      <c r="F358" s="6" t="s">
        <v>1254</v>
      </c>
      <c r="G358" s="6" t="s">
        <v>764</v>
      </c>
      <c r="H358" s="6" t="s">
        <v>1277</v>
      </c>
      <c r="I358" s="15" t="str">
        <f>IF(C358&lt;&gt;"",IF(J358&lt;&gt;"",CONCATENATE(LOOKUP(C358,机构代码!B:B,机构代码!C:C),LOOKUP(J358,考试类型代码!A:A,考试类型代码!B:B),TEXT(COUNTIFS(C$3:C358,C358,J$3:J358,J358),"0000")),""),"")</f>
        <v>0827110006</v>
      </c>
      <c r="J358" s="6" t="s">
        <v>798</v>
      </c>
      <c r="K358" s="6">
        <v>1</v>
      </c>
      <c r="L358" s="6" t="s">
        <v>555</v>
      </c>
      <c r="N358" s="6" t="s">
        <v>555</v>
      </c>
      <c r="O358" s="6" t="s">
        <v>555</v>
      </c>
      <c r="Q358" s="6" t="s">
        <v>787</v>
      </c>
      <c r="R358" s="6" t="s">
        <v>555</v>
      </c>
      <c r="S358" s="6" t="s">
        <v>803</v>
      </c>
      <c r="T358" s="6" t="s">
        <v>807</v>
      </c>
      <c r="U358" s="6" t="s">
        <v>555</v>
      </c>
      <c r="V358" s="6" t="s">
        <v>555</v>
      </c>
      <c r="W358" s="6" t="s">
        <v>938</v>
      </c>
      <c r="X358" s="6" t="s">
        <v>555</v>
      </c>
      <c r="AC358" s="6" t="s">
        <v>792</v>
      </c>
    </row>
    <row r="359" spans="1:29">
      <c r="A359" s="6" t="s">
        <v>1079</v>
      </c>
      <c r="B359" s="6" t="s">
        <v>113</v>
      </c>
      <c r="C359" s="6" t="s">
        <v>207</v>
      </c>
      <c r="D359" s="6" t="s">
        <v>1278</v>
      </c>
      <c r="E359" s="6" t="s">
        <v>1081</v>
      </c>
      <c r="F359" s="6" t="s">
        <v>1254</v>
      </c>
      <c r="G359" s="6" t="s">
        <v>764</v>
      </c>
      <c r="H359" s="6" t="s">
        <v>992</v>
      </c>
      <c r="I359" s="15" t="str">
        <f>IF(C359&lt;&gt;"",IF(J359&lt;&gt;"",CONCATENATE(LOOKUP(C359,机构代码!B:B,机构代码!C:C),LOOKUP(J359,考试类型代码!A:A,考试类型代码!B:B),TEXT(COUNTIFS(C$3:C359,C359,J$3:J359,J359),"0000")),""),"")</f>
        <v>0827310010</v>
      </c>
      <c r="J359" s="6" t="s">
        <v>691</v>
      </c>
      <c r="K359" s="6">
        <v>1</v>
      </c>
      <c r="L359" s="6" t="s">
        <v>555</v>
      </c>
      <c r="N359" s="6" t="s">
        <v>555</v>
      </c>
      <c r="O359" s="6" t="s">
        <v>555</v>
      </c>
      <c r="Q359" s="6" t="s">
        <v>787</v>
      </c>
      <c r="R359" s="6" t="s">
        <v>555</v>
      </c>
      <c r="S359" s="6" t="s">
        <v>803</v>
      </c>
      <c r="T359" s="6" t="s">
        <v>807</v>
      </c>
      <c r="U359" s="6" t="s">
        <v>555</v>
      </c>
      <c r="V359" s="6" t="s">
        <v>555</v>
      </c>
      <c r="W359" s="6" t="s">
        <v>1674</v>
      </c>
      <c r="X359" s="6" t="s">
        <v>555</v>
      </c>
      <c r="AC359" s="6" t="s">
        <v>792</v>
      </c>
    </row>
    <row r="360" spans="1:29">
      <c r="A360" s="6" t="s">
        <v>1079</v>
      </c>
      <c r="B360" s="6" t="s">
        <v>113</v>
      </c>
      <c r="C360" s="6" t="s">
        <v>207</v>
      </c>
      <c r="D360" s="6" t="s">
        <v>1279</v>
      </c>
      <c r="E360" s="6" t="s">
        <v>1081</v>
      </c>
      <c r="F360" s="6" t="s">
        <v>1254</v>
      </c>
      <c r="G360" s="6" t="s">
        <v>764</v>
      </c>
      <c r="H360" s="6" t="s">
        <v>992</v>
      </c>
      <c r="I360" s="15" t="str">
        <f>IF(C360&lt;&gt;"",IF(J360&lt;&gt;"",CONCATENATE(LOOKUP(C360,机构代码!B:B,机构代码!C:C),LOOKUP(J360,考试类型代码!A:A,考试类型代码!B:B),TEXT(COUNTIFS(C$3:C360,C360,J$3:J360,J360),"0000")),""),"")</f>
        <v>0827310011</v>
      </c>
      <c r="J360" s="6" t="s">
        <v>691</v>
      </c>
      <c r="K360" s="6">
        <v>2</v>
      </c>
      <c r="L360" s="6" t="s">
        <v>555</v>
      </c>
      <c r="N360" s="6" t="s">
        <v>555</v>
      </c>
      <c r="O360" s="6" t="s">
        <v>555</v>
      </c>
      <c r="Q360" s="6" t="s">
        <v>787</v>
      </c>
      <c r="R360" s="6" t="s">
        <v>555</v>
      </c>
      <c r="S360" s="6" t="s">
        <v>1433</v>
      </c>
      <c r="T360" s="6" t="s">
        <v>807</v>
      </c>
      <c r="U360" s="6" t="s">
        <v>555</v>
      </c>
      <c r="V360" s="6" t="s">
        <v>555</v>
      </c>
      <c r="W360" s="6" t="s">
        <v>1674</v>
      </c>
      <c r="X360" s="6" t="s">
        <v>555</v>
      </c>
      <c r="AC360" s="6" t="s">
        <v>792</v>
      </c>
    </row>
    <row r="361" spans="1:29">
      <c r="A361" s="6" t="s">
        <v>1079</v>
      </c>
      <c r="B361" s="6" t="s">
        <v>113</v>
      </c>
      <c r="C361" s="6" t="s">
        <v>207</v>
      </c>
      <c r="D361" s="6" t="s">
        <v>1280</v>
      </c>
      <c r="E361" s="6" t="s">
        <v>1081</v>
      </c>
      <c r="F361" s="6" t="s">
        <v>1254</v>
      </c>
      <c r="G361" s="6" t="s">
        <v>764</v>
      </c>
      <c r="H361" s="6" t="s">
        <v>1281</v>
      </c>
      <c r="I361" s="15" t="str">
        <f>IF(C361&lt;&gt;"",IF(J361&lt;&gt;"",CONCATENATE(LOOKUP(C361,机构代码!B:B,机构代码!C:C),LOOKUP(J361,考试类型代码!A:A,考试类型代码!B:B),TEXT(COUNTIFS(C$3:C361,C361,J$3:J361,J361),"0000")),""),"")</f>
        <v>0827310012</v>
      </c>
      <c r="J361" s="6" t="s">
        <v>691</v>
      </c>
      <c r="K361" s="6">
        <v>3</v>
      </c>
      <c r="L361" s="6" t="s">
        <v>555</v>
      </c>
      <c r="N361" s="6" t="s">
        <v>555</v>
      </c>
      <c r="O361" s="6" t="s">
        <v>555</v>
      </c>
      <c r="Q361" s="6" t="s">
        <v>787</v>
      </c>
      <c r="R361" s="6" t="s">
        <v>555</v>
      </c>
      <c r="S361" s="6" t="s">
        <v>1433</v>
      </c>
      <c r="T361" s="6" t="s">
        <v>807</v>
      </c>
      <c r="U361" s="6" t="s">
        <v>555</v>
      </c>
      <c r="V361" s="6" t="s">
        <v>555</v>
      </c>
      <c r="W361" s="6" t="s">
        <v>1675</v>
      </c>
      <c r="X361" s="6" t="s">
        <v>555</v>
      </c>
      <c r="AC361" s="6" t="s">
        <v>792</v>
      </c>
    </row>
    <row r="362" spans="1:29">
      <c r="A362" s="6" t="s">
        <v>1079</v>
      </c>
      <c r="B362" s="6" t="s">
        <v>113</v>
      </c>
      <c r="C362" s="6" t="s">
        <v>207</v>
      </c>
      <c r="D362" s="6" t="s">
        <v>1280</v>
      </c>
      <c r="E362" s="6" t="s">
        <v>1081</v>
      </c>
      <c r="F362" s="6" t="s">
        <v>1254</v>
      </c>
      <c r="G362" s="6" t="s">
        <v>764</v>
      </c>
      <c r="H362" s="6" t="s">
        <v>994</v>
      </c>
      <c r="I362" s="15" t="str">
        <f>IF(C362&lt;&gt;"",IF(J362&lt;&gt;"",CONCATENATE(LOOKUP(C362,机构代码!B:B,机构代码!C:C),LOOKUP(J362,考试类型代码!A:A,考试类型代码!B:B),TEXT(COUNTIFS(C$3:C362,C362,J$3:J362,J362),"0000")),""),"")</f>
        <v>0827310013</v>
      </c>
      <c r="J362" s="6" t="s">
        <v>691</v>
      </c>
      <c r="K362" s="6">
        <v>1</v>
      </c>
      <c r="L362" s="6" t="s">
        <v>555</v>
      </c>
      <c r="N362" s="6" t="s">
        <v>555</v>
      </c>
      <c r="O362" s="6" t="s">
        <v>555</v>
      </c>
      <c r="Q362" s="6" t="s">
        <v>787</v>
      </c>
      <c r="R362" s="6" t="s">
        <v>555</v>
      </c>
      <c r="S362" s="6" t="s">
        <v>1433</v>
      </c>
      <c r="T362" s="6" t="s">
        <v>807</v>
      </c>
      <c r="U362" s="6" t="s">
        <v>555</v>
      </c>
      <c r="V362" s="6" t="s">
        <v>555</v>
      </c>
      <c r="W362" s="6" t="s">
        <v>1676</v>
      </c>
      <c r="X362" s="6" t="s">
        <v>555</v>
      </c>
      <c r="AC362" s="6" t="s">
        <v>792</v>
      </c>
    </row>
    <row r="363" spans="1:29">
      <c r="A363" s="6" t="s">
        <v>1079</v>
      </c>
      <c r="B363" s="6" t="s">
        <v>113</v>
      </c>
      <c r="C363" s="6" t="s">
        <v>207</v>
      </c>
      <c r="D363" s="6" t="s">
        <v>1282</v>
      </c>
      <c r="E363" s="6" t="s">
        <v>1081</v>
      </c>
      <c r="F363" s="6" t="s">
        <v>1254</v>
      </c>
      <c r="G363" s="6" t="s">
        <v>764</v>
      </c>
      <c r="H363" s="6" t="s">
        <v>1270</v>
      </c>
      <c r="I363" s="15" t="str">
        <f>IF(C363&lt;&gt;"",IF(J363&lt;&gt;"",CONCATENATE(LOOKUP(C363,机构代码!B:B,机构代码!C:C),LOOKUP(J363,考试类型代码!A:A,考试类型代码!B:B),TEXT(COUNTIFS(C$3:C363,C363,J$3:J363,J363),"0000")),""),"")</f>
        <v>0827310014</v>
      </c>
      <c r="J363" s="6" t="s">
        <v>691</v>
      </c>
      <c r="K363" s="6">
        <v>2</v>
      </c>
      <c r="L363" s="6" t="s">
        <v>555</v>
      </c>
      <c r="N363" s="6" t="s">
        <v>555</v>
      </c>
      <c r="O363" s="6" t="s">
        <v>555</v>
      </c>
      <c r="Q363" s="6" t="s">
        <v>787</v>
      </c>
      <c r="R363" s="6" t="s">
        <v>555</v>
      </c>
      <c r="S363" s="6" t="s">
        <v>1433</v>
      </c>
      <c r="T363" s="6" t="s">
        <v>807</v>
      </c>
      <c r="U363" s="6" t="s">
        <v>555</v>
      </c>
      <c r="V363" s="6" t="s">
        <v>555</v>
      </c>
      <c r="W363" s="6" t="s">
        <v>1673</v>
      </c>
      <c r="X363" s="6" t="s">
        <v>555</v>
      </c>
      <c r="AC363" s="6" t="s">
        <v>792</v>
      </c>
    </row>
    <row r="364" spans="1:29">
      <c r="A364" s="6" t="s">
        <v>1079</v>
      </c>
      <c r="B364" s="6" t="s">
        <v>113</v>
      </c>
      <c r="C364" s="6" t="s">
        <v>207</v>
      </c>
      <c r="D364" s="6" t="s">
        <v>1283</v>
      </c>
      <c r="E364" s="6" t="s">
        <v>1081</v>
      </c>
      <c r="F364" s="6" t="s">
        <v>1254</v>
      </c>
      <c r="G364" s="6" t="s">
        <v>764</v>
      </c>
      <c r="H364" s="6" t="s">
        <v>994</v>
      </c>
      <c r="I364" s="15" t="str">
        <f>IF(C364&lt;&gt;"",IF(J364&lt;&gt;"",CONCATENATE(LOOKUP(C364,机构代码!B:B,机构代码!C:C),LOOKUP(J364,考试类型代码!A:A,考试类型代码!B:B),TEXT(COUNTIFS(C$3:C364,C364,J$3:J364,J364),"0000")),""),"")</f>
        <v>0827310015</v>
      </c>
      <c r="J364" s="6" t="s">
        <v>691</v>
      </c>
      <c r="K364" s="6">
        <v>1</v>
      </c>
      <c r="L364" s="6" t="s">
        <v>555</v>
      </c>
      <c r="N364" s="6" t="s">
        <v>555</v>
      </c>
      <c r="O364" s="6" t="s">
        <v>555</v>
      </c>
      <c r="Q364" s="6" t="s">
        <v>787</v>
      </c>
      <c r="R364" s="6" t="s">
        <v>555</v>
      </c>
      <c r="S364" s="6" t="s">
        <v>803</v>
      </c>
      <c r="T364" s="6" t="s">
        <v>789</v>
      </c>
      <c r="U364" s="6" t="s">
        <v>555</v>
      </c>
      <c r="V364" s="6" t="s">
        <v>555</v>
      </c>
      <c r="W364" s="6" t="s">
        <v>1676</v>
      </c>
      <c r="X364" s="6" t="s">
        <v>555</v>
      </c>
      <c r="AC364" s="6" t="s">
        <v>792</v>
      </c>
    </row>
    <row r="365" spans="1:29">
      <c r="A365" s="6" t="s">
        <v>1079</v>
      </c>
      <c r="B365" s="6" t="s">
        <v>113</v>
      </c>
      <c r="C365" s="6" t="s">
        <v>207</v>
      </c>
      <c r="D365" s="6" t="s">
        <v>1283</v>
      </c>
      <c r="E365" s="6" t="s">
        <v>1081</v>
      </c>
      <c r="F365" s="6" t="s">
        <v>1254</v>
      </c>
      <c r="G365" s="6" t="s">
        <v>764</v>
      </c>
      <c r="H365" s="6" t="s">
        <v>1281</v>
      </c>
      <c r="I365" s="15" t="str">
        <f>IF(C365&lt;&gt;"",IF(J365&lt;&gt;"",CONCATENATE(LOOKUP(C365,机构代码!B:B,机构代码!C:C),LOOKUP(J365,考试类型代码!A:A,考试类型代码!B:B),TEXT(COUNTIFS(C$3:C365,C365,J$3:J365,J365),"0000")),""),"")</f>
        <v>0827310016</v>
      </c>
      <c r="J365" s="6" t="s">
        <v>691</v>
      </c>
      <c r="K365" s="6">
        <v>1</v>
      </c>
      <c r="L365" s="6" t="s">
        <v>555</v>
      </c>
      <c r="N365" s="6" t="s">
        <v>555</v>
      </c>
      <c r="O365" s="6" t="s">
        <v>555</v>
      </c>
      <c r="Q365" s="6" t="s">
        <v>787</v>
      </c>
      <c r="R365" s="6" t="s">
        <v>555</v>
      </c>
      <c r="S365" s="6" t="s">
        <v>803</v>
      </c>
      <c r="T365" s="6" t="s">
        <v>789</v>
      </c>
      <c r="U365" s="6" t="s">
        <v>555</v>
      </c>
      <c r="V365" s="6" t="s">
        <v>555</v>
      </c>
      <c r="W365" s="6" t="s">
        <v>1675</v>
      </c>
      <c r="X365" s="6" t="s">
        <v>555</v>
      </c>
      <c r="AC365" s="6" t="s">
        <v>792</v>
      </c>
    </row>
    <row r="366" spans="1:29">
      <c r="A366" s="6" t="s">
        <v>1079</v>
      </c>
      <c r="B366" s="6" t="s">
        <v>113</v>
      </c>
      <c r="C366" s="6" t="s">
        <v>207</v>
      </c>
      <c r="D366" s="6" t="s">
        <v>1283</v>
      </c>
      <c r="E366" s="6" t="s">
        <v>1081</v>
      </c>
      <c r="F366" s="6" t="s">
        <v>1254</v>
      </c>
      <c r="G366" s="6" t="s">
        <v>764</v>
      </c>
      <c r="H366" s="6" t="s">
        <v>1284</v>
      </c>
      <c r="I366" s="15" t="str">
        <f>IF(C366&lt;&gt;"",IF(J366&lt;&gt;"",CONCATENATE(LOOKUP(C366,机构代码!B:B,机构代码!C:C),LOOKUP(J366,考试类型代码!A:A,考试类型代码!B:B),TEXT(COUNTIFS(C$3:C366,C366,J$3:J366,J366),"0000")),""),"")</f>
        <v>0827310017</v>
      </c>
      <c r="J366" s="6" t="s">
        <v>691</v>
      </c>
      <c r="K366" s="6">
        <v>2</v>
      </c>
      <c r="L366" s="6" t="s">
        <v>555</v>
      </c>
      <c r="N366" s="6" t="s">
        <v>555</v>
      </c>
      <c r="O366" s="6" t="s">
        <v>555</v>
      </c>
      <c r="Q366" s="6" t="s">
        <v>787</v>
      </c>
      <c r="R366" s="6" t="s">
        <v>555</v>
      </c>
      <c r="S366" s="6" t="s">
        <v>803</v>
      </c>
      <c r="T366" s="6" t="s">
        <v>789</v>
      </c>
      <c r="U366" s="6" t="s">
        <v>555</v>
      </c>
      <c r="V366" s="6" t="s">
        <v>555</v>
      </c>
      <c r="W366" s="6" t="s">
        <v>1677</v>
      </c>
      <c r="X366" s="6" t="s">
        <v>555</v>
      </c>
      <c r="AC366" s="6" t="s">
        <v>792</v>
      </c>
    </row>
    <row r="367" spans="1:29">
      <c r="A367" s="6" t="s">
        <v>1079</v>
      </c>
      <c r="B367" s="6" t="s">
        <v>113</v>
      </c>
      <c r="C367" s="6" t="s">
        <v>207</v>
      </c>
      <c r="D367" s="6" t="s">
        <v>1283</v>
      </c>
      <c r="E367" s="6" t="s">
        <v>1081</v>
      </c>
      <c r="F367" s="6" t="s">
        <v>1254</v>
      </c>
      <c r="G367" s="6" t="s">
        <v>764</v>
      </c>
      <c r="H367" s="6" t="s">
        <v>1285</v>
      </c>
      <c r="I367" s="15" t="str">
        <f>IF(C367&lt;&gt;"",IF(J367&lt;&gt;"",CONCATENATE(LOOKUP(C367,机构代码!B:B,机构代码!C:C),LOOKUP(J367,考试类型代码!A:A,考试类型代码!B:B),TEXT(COUNTIFS(C$3:C367,C367,J$3:J367,J367),"0000")),""),"")</f>
        <v>0827110007</v>
      </c>
      <c r="J367" s="6" t="s">
        <v>798</v>
      </c>
      <c r="K367" s="6">
        <v>2</v>
      </c>
      <c r="L367" s="6" t="s">
        <v>555</v>
      </c>
      <c r="N367" s="6" t="s">
        <v>555</v>
      </c>
      <c r="O367" s="6" t="s">
        <v>555</v>
      </c>
      <c r="Q367" s="6" t="s">
        <v>787</v>
      </c>
      <c r="R367" s="6" t="s">
        <v>555</v>
      </c>
      <c r="S367" s="6" t="s">
        <v>803</v>
      </c>
      <c r="T367" s="6" t="s">
        <v>789</v>
      </c>
      <c r="U367" s="6" t="s">
        <v>555</v>
      </c>
      <c r="V367" s="6" t="s">
        <v>555</v>
      </c>
      <c r="W367" s="6" t="s">
        <v>1678</v>
      </c>
      <c r="X367" s="6" t="s">
        <v>555</v>
      </c>
      <c r="AC367" s="6" t="s">
        <v>792</v>
      </c>
    </row>
    <row r="368" spans="1:29">
      <c r="A368" s="6" t="s">
        <v>1079</v>
      </c>
      <c r="B368" s="6" t="s">
        <v>113</v>
      </c>
      <c r="C368" s="6" t="s">
        <v>207</v>
      </c>
      <c r="D368" s="6" t="s">
        <v>1286</v>
      </c>
      <c r="E368" s="6" t="s">
        <v>1081</v>
      </c>
      <c r="F368" s="6" t="s">
        <v>1254</v>
      </c>
      <c r="G368" s="6" t="s">
        <v>764</v>
      </c>
      <c r="H368" s="6" t="s">
        <v>992</v>
      </c>
      <c r="I368" s="15" t="str">
        <f>IF(C368&lt;&gt;"",IF(J368&lt;&gt;"",CONCATENATE(LOOKUP(C368,机构代码!B:B,机构代码!C:C),LOOKUP(J368,考试类型代码!A:A,考试类型代码!B:B),TEXT(COUNTIFS(C$3:C368,C368,J$3:J368,J368),"0000")),""),"")</f>
        <v>0827310018</v>
      </c>
      <c r="J368" s="6" t="s">
        <v>691</v>
      </c>
      <c r="K368" s="6">
        <v>1</v>
      </c>
      <c r="L368" s="6" t="s">
        <v>555</v>
      </c>
      <c r="N368" s="6" t="s">
        <v>795</v>
      </c>
      <c r="O368" s="6" t="s">
        <v>555</v>
      </c>
      <c r="Q368" s="6" t="s">
        <v>787</v>
      </c>
      <c r="R368" s="6" t="s">
        <v>555</v>
      </c>
      <c r="S368" s="6" t="s">
        <v>803</v>
      </c>
      <c r="T368" s="6" t="s">
        <v>789</v>
      </c>
      <c r="U368" s="6" t="s">
        <v>555</v>
      </c>
      <c r="V368" s="6" t="s">
        <v>555</v>
      </c>
      <c r="W368" s="6" t="s">
        <v>1674</v>
      </c>
      <c r="X368" s="6" t="s">
        <v>555</v>
      </c>
      <c r="AC368" s="6" t="s">
        <v>792</v>
      </c>
    </row>
    <row r="369" spans="1:29">
      <c r="A369" s="6" t="s">
        <v>1079</v>
      </c>
      <c r="B369" s="6" t="s">
        <v>113</v>
      </c>
      <c r="C369" s="6" t="s">
        <v>207</v>
      </c>
      <c r="D369" s="6" t="s">
        <v>1286</v>
      </c>
      <c r="E369" s="6" t="s">
        <v>1081</v>
      </c>
      <c r="F369" s="6" t="s">
        <v>1254</v>
      </c>
      <c r="G369" s="6" t="s">
        <v>764</v>
      </c>
      <c r="H369" s="6" t="s">
        <v>992</v>
      </c>
      <c r="I369" s="15" t="str">
        <f>IF(C369&lt;&gt;"",IF(J369&lt;&gt;"",CONCATENATE(LOOKUP(C369,机构代码!B:B,机构代码!C:C),LOOKUP(J369,考试类型代码!A:A,考试类型代码!B:B),TEXT(COUNTIFS(C$3:C369,C369,J$3:J369,J369),"0000")),""),"")</f>
        <v>0827310019</v>
      </c>
      <c r="J369" s="6" t="s">
        <v>691</v>
      </c>
      <c r="K369" s="6">
        <v>1</v>
      </c>
      <c r="L369" s="6" t="s">
        <v>555</v>
      </c>
      <c r="N369" s="6" t="s">
        <v>809</v>
      </c>
      <c r="O369" s="6" t="s">
        <v>555</v>
      </c>
      <c r="Q369" s="6" t="s">
        <v>787</v>
      </c>
      <c r="R369" s="6" t="s">
        <v>555</v>
      </c>
      <c r="S369" s="6" t="s">
        <v>803</v>
      </c>
      <c r="T369" s="6" t="s">
        <v>789</v>
      </c>
      <c r="U369" s="6" t="s">
        <v>555</v>
      </c>
      <c r="V369" s="6" t="s">
        <v>555</v>
      </c>
      <c r="W369" s="6" t="s">
        <v>1674</v>
      </c>
      <c r="X369" s="6" t="s">
        <v>555</v>
      </c>
      <c r="AC369" s="6" t="s">
        <v>792</v>
      </c>
    </row>
    <row r="370" spans="1:29">
      <c r="A370" s="6" t="s">
        <v>1079</v>
      </c>
      <c r="B370" s="6" t="s">
        <v>113</v>
      </c>
      <c r="C370" s="6" t="s">
        <v>207</v>
      </c>
      <c r="D370" s="6" t="s">
        <v>1287</v>
      </c>
      <c r="E370" s="6" t="s">
        <v>1081</v>
      </c>
      <c r="F370" s="6" t="s">
        <v>1254</v>
      </c>
      <c r="G370" s="6" t="s">
        <v>764</v>
      </c>
      <c r="H370" s="6" t="s">
        <v>1105</v>
      </c>
      <c r="I370" s="15" t="str">
        <f>IF(C370&lt;&gt;"",IF(J370&lt;&gt;"",CONCATENATE(LOOKUP(C370,机构代码!B:B,机构代码!C:C),LOOKUP(J370,考试类型代码!A:A,考试类型代码!B:B),TEXT(COUNTIFS(C$3:C370,C370,J$3:J370,J370),"0000")),""),"")</f>
        <v>0827210001</v>
      </c>
      <c r="J370" s="6" t="s">
        <v>805</v>
      </c>
      <c r="K370" s="6">
        <v>1</v>
      </c>
      <c r="L370" s="6" t="s">
        <v>555</v>
      </c>
      <c r="N370" s="6" t="s">
        <v>555</v>
      </c>
      <c r="O370" s="6" t="s">
        <v>555</v>
      </c>
      <c r="Q370" s="6" t="s">
        <v>787</v>
      </c>
      <c r="R370" s="6" t="s">
        <v>555</v>
      </c>
      <c r="S370" s="6" t="s">
        <v>1433</v>
      </c>
      <c r="T370" s="6" t="s">
        <v>789</v>
      </c>
      <c r="U370" s="6" t="s">
        <v>555</v>
      </c>
      <c r="V370" s="6" t="s">
        <v>555</v>
      </c>
      <c r="W370" s="6" t="s">
        <v>796</v>
      </c>
      <c r="X370" s="6" t="s">
        <v>555</v>
      </c>
      <c r="AC370" s="6" t="s">
        <v>792</v>
      </c>
    </row>
    <row r="371" spans="1:29">
      <c r="A371" s="6" t="s">
        <v>1079</v>
      </c>
      <c r="B371" s="6" t="s">
        <v>113</v>
      </c>
      <c r="C371" s="6" t="s">
        <v>207</v>
      </c>
      <c r="D371" s="6" t="s">
        <v>1287</v>
      </c>
      <c r="E371" s="6" t="s">
        <v>1081</v>
      </c>
      <c r="F371" s="6" t="s">
        <v>1254</v>
      </c>
      <c r="G371" s="6" t="s">
        <v>764</v>
      </c>
      <c r="H371" s="6" t="s">
        <v>1105</v>
      </c>
      <c r="I371" s="15" t="str">
        <f>IF(C371&lt;&gt;"",IF(J371&lt;&gt;"",CONCATENATE(LOOKUP(C371,机构代码!B:B,机构代码!C:C),LOOKUP(J371,考试类型代码!A:A,考试类型代码!B:B),TEXT(COUNTIFS(C$3:C371,C371,J$3:J371,J371),"0000")),""),"")</f>
        <v>0827210002</v>
      </c>
      <c r="J371" s="6" t="s">
        <v>805</v>
      </c>
      <c r="K371" s="6">
        <v>1</v>
      </c>
      <c r="L371" s="6" t="s">
        <v>555</v>
      </c>
      <c r="N371" s="6" t="s">
        <v>555</v>
      </c>
      <c r="O371" s="6" t="s">
        <v>1679</v>
      </c>
      <c r="P371" s="6" t="s">
        <v>1680</v>
      </c>
      <c r="Q371" s="6" t="s">
        <v>787</v>
      </c>
      <c r="R371" s="6" t="s">
        <v>555</v>
      </c>
      <c r="S371" s="6" t="s">
        <v>1433</v>
      </c>
      <c r="T371" s="6" t="s">
        <v>789</v>
      </c>
      <c r="U371" s="6" t="s">
        <v>555</v>
      </c>
      <c r="V371" s="6" t="s">
        <v>555</v>
      </c>
      <c r="W371" s="6" t="s">
        <v>796</v>
      </c>
      <c r="X371" s="6" t="s">
        <v>555</v>
      </c>
      <c r="AC371" s="6" t="s">
        <v>792</v>
      </c>
    </row>
    <row r="372" spans="1:29">
      <c r="A372" s="6" t="s">
        <v>1079</v>
      </c>
      <c r="B372" s="6" t="s">
        <v>113</v>
      </c>
      <c r="C372" s="6" t="s">
        <v>207</v>
      </c>
      <c r="D372" s="6" t="s">
        <v>1288</v>
      </c>
      <c r="E372" s="6" t="s">
        <v>1081</v>
      </c>
      <c r="F372" s="6" t="s">
        <v>1260</v>
      </c>
      <c r="G372" s="6" t="s">
        <v>757</v>
      </c>
      <c r="H372" s="6" t="s">
        <v>1083</v>
      </c>
      <c r="I372" s="15" t="str">
        <f>IF(C372&lt;&gt;"",IF(J372&lt;&gt;"",CONCATENATE(LOOKUP(C372,机构代码!B:B,机构代码!C:C),LOOKUP(J372,考试类型代码!A:A,考试类型代码!B:B),TEXT(COUNTIFS(C$3:C372,C372,J$3:J372,J372),"0000")),""),"")</f>
        <v>0827110008</v>
      </c>
      <c r="J372" s="6" t="s">
        <v>798</v>
      </c>
      <c r="K372" s="6">
        <v>1</v>
      </c>
      <c r="L372" s="6" t="s">
        <v>555</v>
      </c>
      <c r="N372" s="6" t="s">
        <v>555</v>
      </c>
      <c r="O372" s="6" t="s">
        <v>555</v>
      </c>
      <c r="Q372" s="6" t="s">
        <v>787</v>
      </c>
      <c r="R372" s="6" t="s">
        <v>555</v>
      </c>
      <c r="S372" s="6" t="s">
        <v>803</v>
      </c>
      <c r="T372" s="6" t="s">
        <v>789</v>
      </c>
      <c r="U372" s="6" t="s">
        <v>555</v>
      </c>
      <c r="V372" s="6" t="s">
        <v>555</v>
      </c>
      <c r="W372" s="6" t="s">
        <v>1661</v>
      </c>
      <c r="X372" s="6" t="s">
        <v>555</v>
      </c>
      <c r="AA372" s="6" t="s">
        <v>1662</v>
      </c>
      <c r="AC372" s="6" t="s">
        <v>792</v>
      </c>
    </row>
    <row r="373" spans="1:29">
      <c r="A373" s="6" t="s">
        <v>1079</v>
      </c>
      <c r="B373" s="6" t="s">
        <v>113</v>
      </c>
      <c r="C373" s="6" t="s">
        <v>207</v>
      </c>
      <c r="D373" s="6" t="s">
        <v>1289</v>
      </c>
      <c r="E373" s="6" t="s">
        <v>1081</v>
      </c>
      <c r="F373" s="6" t="s">
        <v>1254</v>
      </c>
      <c r="G373" s="6" t="s">
        <v>764</v>
      </c>
      <c r="H373" s="6" t="s">
        <v>1290</v>
      </c>
      <c r="I373" s="15" t="str">
        <f>IF(C373&lt;&gt;"",IF(J373&lt;&gt;"",CONCATENATE(LOOKUP(C373,机构代码!B:B,机构代码!C:C),LOOKUP(J373,考试类型代码!A:A,考试类型代码!B:B),TEXT(COUNTIFS(C$3:C373,C373,J$3:J373,J373),"0000")),""),"")</f>
        <v>0827310020</v>
      </c>
      <c r="J373" s="6" t="s">
        <v>691</v>
      </c>
      <c r="K373" s="6">
        <v>1</v>
      </c>
      <c r="L373" s="6" t="s">
        <v>555</v>
      </c>
      <c r="N373" s="6" t="s">
        <v>555</v>
      </c>
      <c r="O373" s="6" t="s">
        <v>555</v>
      </c>
      <c r="Q373" s="6" t="s">
        <v>787</v>
      </c>
      <c r="R373" s="6" t="s">
        <v>555</v>
      </c>
      <c r="S373" s="6" t="s">
        <v>803</v>
      </c>
      <c r="T373" s="6" t="s">
        <v>789</v>
      </c>
      <c r="U373" s="6" t="s">
        <v>555</v>
      </c>
      <c r="V373" s="6" t="s">
        <v>555</v>
      </c>
      <c r="W373" s="6" t="s">
        <v>1681</v>
      </c>
      <c r="X373" s="6" t="s">
        <v>555</v>
      </c>
      <c r="AC373" s="6" t="s">
        <v>792</v>
      </c>
    </row>
    <row r="374" spans="1:29">
      <c r="A374" s="6" t="s">
        <v>1079</v>
      </c>
      <c r="B374" s="6" t="s">
        <v>113</v>
      </c>
      <c r="C374" s="6" t="s">
        <v>207</v>
      </c>
      <c r="D374" s="6" t="s">
        <v>1291</v>
      </c>
      <c r="E374" s="6" t="s">
        <v>1081</v>
      </c>
      <c r="F374" s="6" t="s">
        <v>1254</v>
      </c>
      <c r="G374" s="6" t="s">
        <v>764</v>
      </c>
      <c r="H374" s="6" t="s">
        <v>992</v>
      </c>
      <c r="I374" s="15" t="str">
        <f>IF(C374&lt;&gt;"",IF(J374&lt;&gt;"",CONCATENATE(LOOKUP(C374,机构代码!B:B,机构代码!C:C),LOOKUP(J374,考试类型代码!A:A,考试类型代码!B:B),TEXT(COUNTIFS(C$3:C374,C374,J$3:J374,J374),"0000")),""),"")</f>
        <v>0827310021</v>
      </c>
      <c r="J374" s="6" t="s">
        <v>691</v>
      </c>
      <c r="K374" s="6">
        <v>2</v>
      </c>
      <c r="L374" s="6" t="s">
        <v>555</v>
      </c>
      <c r="N374" s="6" t="s">
        <v>555</v>
      </c>
      <c r="O374" s="6" t="s">
        <v>555</v>
      </c>
      <c r="Q374" s="6" t="s">
        <v>787</v>
      </c>
      <c r="R374" s="6" t="s">
        <v>555</v>
      </c>
      <c r="S374" s="6" t="s">
        <v>1433</v>
      </c>
      <c r="T374" s="6" t="s">
        <v>555</v>
      </c>
      <c r="U374" s="6" t="s">
        <v>555</v>
      </c>
      <c r="V374" s="6" t="s">
        <v>555</v>
      </c>
      <c r="W374" s="6" t="s">
        <v>1674</v>
      </c>
      <c r="X374" s="6" t="s">
        <v>790</v>
      </c>
      <c r="AC374" s="6" t="s">
        <v>792</v>
      </c>
    </row>
    <row r="375" spans="1:29">
      <c r="A375" s="6" t="s">
        <v>1079</v>
      </c>
      <c r="B375" s="6" t="s">
        <v>113</v>
      </c>
      <c r="C375" s="6" t="s">
        <v>207</v>
      </c>
      <c r="D375" s="6" t="s">
        <v>1291</v>
      </c>
      <c r="E375" s="6" t="s">
        <v>1081</v>
      </c>
      <c r="F375" s="6" t="s">
        <v>1254</v>
      </c>
      <c r="G375" s="6" t="s">
        <v>764</v>
      </c>
      <c r="H375" s="6" t="s">
        <v>992</v>
      </c>
      <c r="I375" s="15" t="str">
        <f>IF(C375&lt;&gt;"",IF(J375&lt;&gt;"",CONCATENATE(LOOKUP(C375,机构代码!B:B,机构代码!C:C),LOOKUP(J375,考试类型代码!A:A,考试类型代码!B:B),TEXT(COUNTIFS(C$3:C375,C375,J$3:J375,J375),"0000")),""),"")</f>
        <v>0827310022</v>
      </c>
      <c r="J375" s="6" t="s">
        <v>691</v>
      </c>
      <c r="K375" s="6">
        <v>1</v>
      </c>
      <c r="L375" s="6" t="s">
        <v>555</v>
      </c>
      <c r="N375" s="6" t="s">
        <v>555</v>
      </c>
      <c r="O375" s="6" t="s">
        <v>555</v>
      </c>
      <c r="Q375" s="6" t="s">
        <v>787</v>
      </c>
      <c r="R375" s="6" t="s">
        <v>555</v>
      </c>
      <c r="S375" s="6" t="s">
        <v>1433</v>
      </c>
      <c r="T375" s="6" t="s">
        <v>555</v>
      </c>
      <c r="U375" s="6" t="s">
        <v>555</v>
      </c>
      <c r="V375" s="6" t="s">
        <v>555</v>
      </c>
      <c r="W375" s="6" t="s">
        <v>796</v>
      </c>
      <c r="X375" s="6" t="s">
        <v>790</v>
      </c>
      <c r="AC375" s="6" t="s">
        <v>792</v>
      </c>
    </row>
    <row r="376" spans="1:29">
      <c r="A376" s="6" t="s">
        <v>1079</v>
      </c>
      <c r="B376" s="6" t="s">
        <v>113</v>
      </c>
      <c r="C376" s="6" t="s">
        <v>207</v>
      </c>
      <c r="D376" s="6" t="s">
        <v>1292</v>
      </c>
      <c r="E376" s="6" t="s">
        <v>1081</v>
      </c>
      <c r="F376" s="6" t="s">
        <v>1254</v>
      </c>
      <c r="G376" s="6" t="s">
        <v>764</v>
      </c>
      <c r="H376" s="6" t="s">
        <v>1284</v>
      </c>
      <c r="I376" s="15" t="str">
        <f>IF(C376&lt;&gt;"",IF(J376&lt;&gt;"",CONCATENATE(LOOKUP(C376,机构代码!B:B,机构代码!C:C),LOOKUP(J376,考试类型代码!A:A,考试类型代码!B:B),TEXT(COUNTIFS(C$3:C376,C376,J$3:J376,J376),"0000")),""),"")</f>
        <v>0827310023</v>
      </c>
      <c r="J376" s="6" t="s">
        <v>691</v>
      </c>
      <c r="K376" s="6">
        <v>1</v>
      </c>
      <c r="L376" s="6" t="s">
        <v>555</v>
      </c>
      <c r="N376" s="6" t="s">
        <v>555</v>
      </c>
      <c r="O376" s="6" t="s">
        <v>555</v>
      </c>
      <c r="Q376" s="6" t="s">
        <v>787</v>
      </c>
      <c r="R376" s="6" t="s">
        <v>555</v>
      </c>
      <c r="S376" s="6" t="s">
        <v>1433</v>
      </c>
      <c r="T376" s="6" t="s">
        <v>555</v>
      </c>
      <c r="U376" s="6" t="s">
        <v>555</v>
      </c>
      <c r="V376" s="6" t="s">
        <v>555</v>
      </c>
      <c r="W376" s="6" t="s">
        <v>1677</v>
      </c>
      <c r="X376" s="6" t="s">
        <v>790</v>
      </c>
      <c r="AC376" s="6" t="s">
        <v>792</v>
      </c>
    </row>
    <row r="377" spans="1:29">
      <c r="A377" s="6" t="s">
        <v>1079</v>
      </c>
      <c r="B377" s="6" t="s">
        <v>113</v>
      </c>
      <c r="C377" s="6" t="s">
        <v>207</v>
      </c>
      <c r="D377" s="6" t="s">
        <v>1292</v>
      </c>
      <c r="E377" s="6" t="s">
        <v>1081</v>
      </c>
      <c r="F377" s="6" t="s">
        <v>1254</v>
      </c>
      <c r="G377" s="6" t="s">
        <v>764</v>
      </c>
      <c r="H377" s="6" t="s">
        <v>1281</v>
      </c>
      <c r="I377" s="15" t="str">
        <f>IF(C377&lt;&gt;"",IF(J377&lt;&gt;"",CONCATENATE(LOOKUP(C377,机构代码!B:B,机构代码!C:C),LOOKUP(J377,考试类型代码!A:A,考试类型代码!B:B),TEXT(COUNTIFS(C$3:C377,C377,J$3:J377,J377),"0000")),""),"")</f>
        <v>0827310024</v>
      </c>
      <c r="J377" s="6" t="s">
        <v>691</v>
      </c>
      <c r="K377" s="6">
        <v>2</v>
      </c>
      <c r="L377" s="6" t="s">
        <v>555</v>
      </c>
      <c r="N377" s="6" t="s">
        <v>555</v>
      </c>
      <c r="O377" s="6" t="s">
        <v>555</v>
      </c>
      <c r="Q377" s="6" t="s">
        <v>787</v>
      </c>
      <c r="R377" s="6" t="s">
        <v>555</v>
      </c>
      <c r="S377" s="6" t="s">
        <v>1433</v>
      </c>
      <c r="T377" s="6" t="s">
        <v>555</v>
      </c>
      <c r="U377" s="6" t="s">
        <v>555</v>
      </c>
      <c r="V377" s="6" t="s">
        <v>555</v>
      </c>
      <c r="W377" s="6" t="s">
        <v>1675</v>
      </c>
      <c r="X377" s="6" t="s">
        <v>790</v>
      </c>
      <c r="AC377" s="6" t="s">
        <v>792</v>
      </c>
    </row>
    <row r="378" spans="1:29">
      <c r="A378" s="6" t="s">
        <v>1079</v>
      </c>
      <c r="B378" s="6" t="s">
        <v>113</v>
      </c>
      <c r="C378" s="6" t="s">
        <v>207</v>
      </c>
      <c r="D378" s="6" t="s">
        <v>1292</v>
      </c>
      <c r="E378" s="6" t="s">
        <v>1081</v>
      </c>
      <c r="F378" s="6" t="s">
        <v>1254</v>
      </c>
      <c r="G378" s="6" t="s">
        <v>764</v>
      </c>
      <c r="H378" s="6" t="s">
        <v>1285</v>
      </c>
      <c r="I378" s="15" t="str">
        <f>IF(C378&lt;&gt;"",IF(J378&lt;&gt;"",CONCATENATE(LOOKUP(C378,机构代码!B:B,机构代码!C:C),LOOKUP(J378,考试类型代码!A:A,考试类型代码!B:B),TEXT(COUNTIFS(C$3:C378,C378,J$3:J378,J378),"0000")),""),"")</f>
        <v>0827110009</v>
      </c>
      <c r="J378" s="6" t="s">
        <v>798</v>
      </c>
      <c r="K378" s="6">
        <v>1</v>
      </c>
      <c r="L378" s="6" t="s">
        <v>555</v>
      </c>
      <c r="N378" s="6" t="s">
        <v>555</v>
      </c>
      <c r="O378" s="6" t="s">
        <v>555</v>
      </c>
      <c r="Q378" s="6" t="s">
        <v>787</v>
      </c>
      <c r="R378" s="6" t="s">
        <v>555</v>
      </c>
      <c r="S378" s="6" t="s">
        <v>1433</v>
      </c>
      <c r="T378" s="6" t="s">
        <v>555</v>
      </c>
      <c r="U378" s="6" t="s">
        <v>555</v>
      </c>
      <c r="V378" s="6" t="s">
        <v>555</v>
      </c>
      <c r="W378" s="6" t="s">
        <v>1678</v>
      </c>
      <c r="X378" s="6" t="s">
        <v>790</v>
      </c>
      <c r="AC378" s="6" t="s">
        <v>792</v>
      </c>
    </row>
    <row r="379" spans="1:29">
      <c r="A379" s="6" t="s">
        <v>1079</v>
      </c>
      <c r="B379" s="6" t="s">
        <v>113</v>
      </c>
      <c r="C379" s="6" t="s">
        <v>207</v>
      </c>
      <c r="D379" s="6" t="s">
        <v>1292</v>
      </c>
      <c r="E379" s="6" t="s">
        <v>1081</v>
      </c>
      <c r="F379" s="6" t="s">
        <v>1254</v>
      </c>
      <c r="G379" s="6" t="s">
        <v>764</v>
      </c>
      <c r="H379" s="6" t="s">
        <v>1293</v>
      </c>
      <c r="I379" s="15" t="str">
        <f>IF(C379&lt;&gt;"",IF(J379&lt;&gt;"",CONCATENATE(LOOKUP(C379,机构代码!B:B,机构代码!C:C),LOOKUP(J379,考试类型代码!A:A,考试类型代码!B:B),TEXT(COUNTIFS(C$3:C379,C379,J$3:J379,J379),"0000")),""),"")</f>
        <v>0827310025</v>
      </c>
      <c r="J379" s="6" t="s">
        <v>691</v>
      </c>
      <c r="K379" s="6">
        <v>3</v>
      </c>
      <c r="L379" s="6" t="s">
        <v>555</v>
      </c>
      <c r="N379" s="6" t="s">
        <v>555</v>
      </c>
      <c r="O379" s="6" t="s">
        <v>555</v>
      </c>
      <c r="Q379" s="6" t="s">
        <v>787</v>
      </c>
      <c r="R379" s="6" t="s">
        <v>555</v>
      </c>
      <c r="S379" s="6" t="s">
        <v>1433</v>
      </c>
      <c r="T379" s="6" t="s">
        <v>555</v>
      </c>
      <c r="U379" s="6" t="s">
        <v>555</v>
      </c>
      <c r="V379" s="6" t="s">
        <v>555</v>
      </c>
      <c r="W379" s="6" t="s">
        <v>796</v>
      </c>
      <c r="X379" s="6" t="s">
        <v>790</v>
      </c>
      <c r="AC379" s="6" t="s">
        <v>792</v>
      </c>
    </row>
    <row r="380" spans="1:29">
      <c r="A380" s="6" t="s">
        <v>1079</v>
      </c>
      <c r="B380" s="6" t="s">
        <v>113</v>
      </c>
      <c r="C380" s="6" t="s">
        <v>207</v>
      </c>
      <c r="D380" s="6" t="s">
        <v>1294</v>
      </c>
      <c r="E380" s="6" t="s">
        <v>1081</v>
      </c>
      <c r="F380" s="6" t="s">
        <v>1254</v>
      </c>
      <c r="G380" s="6" t="s">
        <v>764</v>
      </c>
      <c r="H380" s="6" t="s">
        <v>1105</v>
      </c>
      <c r="I380" s="15" t="str">
        <f>IF(C380&lt;&gt;"",IF(J380&lt;&gt;"",CONCATENATE(LOOKUP(C380,机构代码!B:B,机构代码!C:C),LOOKUP(J380,考试类型代码!A:A,考试类型代码!B:B),TEXT(COUNTIFS(C$3:C380,C380,J$3:J380,J380),"0000")),""),"")</f>
        <v>0827210003</v>
      </c>
      <c r="J380" s="6" t="s">
        <v>805</v>
      </c>
      <c r="K380" s="6">
        <v>1</v>
      </c>
      <c r="L380" s="6" t="s">
        <v>555</v>
      </c>
      <c r="N380" s="6" t="s">
        <v>555</v>
      </c>
      <c r="O380" s="6" t="s">
        <v>555</v>
      </c>
      <c r="Q380" s="6" t="s">
        <v>787</v>
      </c>
      <c r="R380" s="6" t="s">
        <v>555</v>
      </c>
      <c r="S380" s="6" t="s">
        <v>1433</v>
      </c>
      <c r="T380" s="6" t="s">
        <v>555</v>
      </c>
      <c r="U380" s="6" t="s">
        <v>555</v>
      </c>
      <c r="V380" s="6" t="s">
        <v>555</v>
      </c>
      <c r="W380" s="6" t="s">
        <v>1682</v>
      </c>
      <c r="X380" s="6" t="s">
        <v>790</v>
      </c>
      <c r="AC380" s="6" t="s">
        <v>792</v>
      </c>
    </row>
    <row r="381" spans="1:29">
      <c r="A381" s="6" t="s">
        <v>1079</v>
      </c>
      <c r="B381" s="6" t="s">
        <v>113</v>
      </c>
      <c r="C381" s="6" t="s">
        <v>207</v>
      </c>
      <c r="D381" s="6" t="s">
        <v>1294</v>
      </c>
      <c r="E381" s="6" t="s">
        <v>1081</v>
      </c>
      <c r="F381" s="6" t="s">
        <v>1254</v>
      </c>
      <c r="G381" s="6" t="s">
        <v>764</v>
      </c>
      <c r="H381" s="6" t="s">
        <v>1105</v>
      </c>
      <c r="I381" s="15" t="str">
        <f>IF(C381&lt;&gt;"",IF(J381&lt;&gt;"",CONCATENATE(LOOKUP(C381,机构代码!B:B,机构代码!C:C),LOOKUP(J381,考试类型代码!A:A,考试类型代码!B:B),TEXT(COUNTIFS(C$3:C381,C381,J$3:J381,J381),"0000")),""),"")</f>
        <v>0827210004</v>
      </c>
      <c r="J381" s="6" t="s">
        <v>805</v>
      </c>
      <c r="K381" s="6">
        <v>1</v>
      </c>
      <c r="L381" s="6" t="s">
        <v>555</v>
      </c>
      <c r="N381" s="6" t="s">
        <v>555</v>
      </c>
      <c r="O381" s="6" t="s">
        <v>555</v>
      </c>
      <c r="Q381" s="6" t="s">
        <v>787</v>
      </c>
      <c r="R381" s="6" t="s">
        <v>555</v>
      </c>
      <c r="S381" s="6" t="s">
        <v>1433</v>
      </c>
      <c r="T381" s="6" t="s">
        <v>555</v>
      </c>
      <c r="U381" s="6" t="s">
        <v>555</v>
      </c>
      <c r="V381" s="6" t="s">
        <v>555</v>
      </c>
      <c r="W381" s="6" t="s">
        <v>796</v>
      </c>
      <c r="X381" s="6" t="s">
        <v>790</v>
      </c>
      <c r="AC381" s="6" t="s">
        <v>792</v>
      </c>
    </row>
    <row r="382" spans="1:29">
      <c r="A382" s="6" t="s">
        <v>1079</v>
      </c>
      <c r="B382" s="6" t="s">
        <v>113</v>
      </c>
      <c r="C382" s="6" t="s">
        <v>207</v>
      </c>
      <c r="D382" s="6" t="s">
        <v>1295</v>
      </c>
      <c r="E382" s="6" t="s">
        <v>1081</v>
      </c>
      <c r="F382" s="6" t="s">
        <v>1254</v>
      </c>
      <c r="G382" s="6" t="s">
        <v>764</v>
      </c>
      <c r="H382" s="6" t="s">
        <v>1276</v>
      </c>
      <c r="I382" s="15" t="str">
        <f>IF(C382&lt;&gt;"",IF(J382&lt;&gt;"",CONCATENATE(LOOKUP(C382,机构代码!B:B,机构代码!C:C),LOOKUP(J382,考试类型代码!A:A,考试类型代码!B:B),TEXT(COUNTIFS(C$3:C382,C382,J$3:J382,J382),"0000")),""),"")</f>
        <v>0827310026</v>
      </c>
      <c r="J382" s="6" t="s">
        <v>691</v>
      </c>
      <c r="K382" s="6">
        <v>2</v>
      </c>
      <c r="L382" s="6" t="s">
        <v>555</v>
      </c>
      <c r="N382" s="6" t="s">
        <v>555</v>
      </c>
      <c r="O382" s="6" t="s">
        <v>555</v>
      </c>
      <c r="Q382" s="6" t="s">
        <v>787</v>
      </c>
      <c r="R382" s="6" t="s">
        <v>555</v>
      </c>
      <c r="S382" s="6" t="s">
        <v>1433</v>
      </c>
      <c r="T382" s="6" t="s">
        <v>555</v>
      </c>
      <c r="U382" s="6" t="s">
        <v>555</v>
      </c>
      <c r="V382" s="6" t="s">
        <v>555</v>
      </c>
      <c r="W382" s="6" t="s">
        <v>1673</v>
      </c>
      <c r="X382" s="6" t="s">
        <v>790</v>
      </c>
      <c r="AC382" s="6" t="s">
        <v>792</v>
      </c>
    </row>
    <row r="383" spans="1:29">
      <c r="A383" s="6" t="s">
        <v>1079</v>
      </c>
      <c r="B383" s="6" t="s">
        <v>113</v>
      </c>
      <c r="C383" s="6" t="s">
        <v>207</v>
      </c>
      <c r="D383" s="6" t="s">
        <v>1296</v>
      </c>
      <c r="E383" s="6" t="s">
        <v>1081</v>
      </c>
      <c r="F383" s="6" t="s">
        <v>1257</v>
      </c>
      <c r="G383" s="6" t="s">
        <v>757</v>
      </c>
      <c r="H383" s="6" t="s">
        <v>1297</v>
      </c>
      <c r="I383" s="15" t="str">
        <f>IF(C383&lt;&gt;"",IF(J383&lt;&gt;"",CONCATENATE(LOOKUP(C383,机构代码!B:B,机构代码!C:C),LOOKUP(J383,考试类型代码!A:A,考试类型代码!B:B),TEXT(COUNTIFS(C$3:C383,C383,J$3:J383,J383),"0000")),""),"")</f>
        <v>0827110010</v>
      </c>
      <c r="J383" s="6" t="s">
        <v>798</v>
      </c>
      <c r="K383" s="6">
        <v>2</v>
      </c>
      <c r="L383" s="6" t="s">
        <v>555</v>
      </c>
      <c r="N383" s="6" t="s">
        <v>555</v>
      </c>
      <c r="O383" s="6" t="s">
        <v>555</v>
      </c>
      <c r="Q383" s="6" t="s">
        <v>787</v>
      </c>
      <c r="R383" s="6" t="s">
        <v>555</v>
      </c>
      <c r="S383" s="6" t="s">
        <v>1433</v>
      </c>
      <c r="T383" s="6" t="s">
        <v>555</v>
      </c>
      <c r="U383" s="6" t="s">
        <v>555</v>
      </c>
      <c r="V383" s="6" t="s">
        <v>555</v>
      </c>
      <c r="W383" s="6" t="s">
        <v>796</v>
      </c>
      <c r="X383" s="6" t="s">
        <v>790</v>
      </c>
      <c r="AC383" s="6" t="s">
        <v>792</v>
      </c>
    </row>
    <row r="384" spans="1:29">
      <c r="A384" s="6" t="s">
        <v>1079</v>
      </c>
      <c r="B384" s="6" t="s">
        <v>113</v>
      </c>
      <c r="C384" s="6" t="s">
        <v>207</v>
      </c>
      <c r="D384" s="6" t="s">
        <v>1298</v>
      </c>
      <c r="E384" s="6" t="s">
        <v>1081</v>
      </c>
      <c r="F384" s="6" t="s">
        <v>1254</v>
      </c>
      <c r="G384" s="6" t="s">
        <v>764</v>
      </c>
      <c r="H384" s="6" t="s">
        <v>1105</v>
      </c>
      <c r="I384" s="15" t="str">
        <f>IF(C384&lt;&gt;"",IF(J384&lt;&gt;"",CONCATENATE(LOOKUP(C384,机构代码!B:B,机构代码!C:C),LOOKUP(J384,考试类型代码!A:A,考试类型代码!B:B),TEXT(COUNTIFS(C$3:C384,C384,J$3:J384,J384),"0000")),""),"")</f>
        <v>0827210005</v>
      </c>
      <c r="J384" s="6" t="s">
        <v>805</v>
      </c>
      <c r="K384" s="6">
        <v>1</v>
      </c>
      <c r="L384" s="6" t="s">
        <v>555</v>
      </c>
      <c r="N384" s="6" t="s">
        <v>555</v>
      </c>
      <c r="O384" s="6" t="s">
        <v>555</v>
      </c>
      <c r="Q384" s="6" t="s">
        <v>787</v>
      </c>
      <c r="R384" s="6" t="s">
        <v>555</v>
      </c>
      <c r="S384" s="6" t="s">
        <v>803</v>
      </c>
      <c r="T384" s="6" t="s">
        <v>807</v>
      </c>
      <c r="U384" s="6" t="s">
        <v>555</v>
      </c>
      <c r="V384" s="6" t="s">
        <v>555</v>
      </c>
      <c r="W384" s="6" t="s">
        <v>1683</v>
      </c>
      <c r="X384" s="6" t="s">
        <v>790</v>
      </c>
      <c r="AC384" s="6" t="s">
        <v>792</v>
      </c>
    </row>
    <row r="385" spans="1:29">
      <c r="A385" s="6" t="s">
        <v>1079</v>
      </c>
      <c r="B385" s="6" t="s">
        <v>113</v>
      </c>
      <c r="C385" s="6" t="s">
        <v>207</v>
      </c>
      <c r="D385" s="6" t="s">
        <v>1299</v>
      </c>
      <c r="E385" s="6" t="s">
        <v>1081</v>
      </c>
      <c r="F385" s="6" t="s">
        <v>1254</v>
      </c>
      <c r="G385" s="6" t="s">
        <v>764</v>
      </c>
      <c r="H385" s="6" t="s">
        <v>992</v>
      </c>
      <c r="I385" s="15" t="str">
        <f>IF(C385&lt;&gt;"",IF(J385&lt;&gt;"",CONCATENATE(LOOKUP(C385,机构代码!B:B,机构代码!C:C),LOOKUP(J385,考试类型代码!A:A,考试类型代码!B:B),TEXT(COUNTIFS(C$3:C385,C385,J$3:J385,J385),"0000")),""),"")</f>
        <v>0827310027</v>
      </c>
      <c r="J385" s="6" t="s">
        <v>691</v>
      </c>
      <c r="K385" s="6">
        <v>2</v>
      </c>
      <c r="L385" s="6" t="s">
        <v>555</v>
      </c>
      <c r="N385" s="6" t="s">
        <v>555</v>
      </c>
      <c r="O385" s="6" t="s">
        <v>555</v>
      </c>
      <c r="Q385" s="6" t="s">
        <v>787</v>
      </c>
      <c r="R385" s="6" t="s">
        <v>555</v>
      </c>
      <c r="S385" s="6" t="s">
        <v>803</v>
      </c>
      <c r="T385" s="6" t="s">
        <v>807</v>
      </c>
      <c r="U385" s="6" t="s">
        <v>555</v>
      </c>
      <c r="V385" s="6" t="s">
        <v>555</v>
      </c>
      <c r="W385" s="6" t="s">
        <v>1674</v>
      </c>
      <c r="X385" s="6" t="s">
        <v>790</v>
      </c>
      <c r="AC385" s="6" t="s">
        <v>792</v>
      </c>
    </row>
    <row r="386" spans="1:29">
      <c r="A386" s="6" t="s">
        <v>1079</v>
      </c>
      <c r="B386" s="6" t="s">
        <v>113</v>
      </c>
      <c r="C386" s="6" t="s">
        <v>207</v>
      </c>
      <c r="D386" s="6" t="s">
        <v>1300</v>
      </c>
      <c r="E386" s="6" t="s">
        <v>1081</v>
      </c>
      <c r="F386" s="6" t="s">
        <v>1254</v>
      </c>
      <c r="G386" s="6" t="s">
        <v>764</v>
      </c>
      <c r="H386" s="6" t="s">
        <v>1301</v>
      </c>
      <c r="I386" s="15" t="str">
        <f>IF(C386&lt;&gt;"",IF(J386&lt;&gt;"",CONCATENATE(LOOKUP(C386,机构代码!B:B,机构代码!C:C),LOOKUP(J386,考试类型代码!A:A,考试类型代码!B:B),TEXT(COUNTIFS(C$3:C386,C386,J$3:J386,J386),"0000")),""),"")</f>
        <v>0827310028</v>
      </c>
      <c r="J386" s="6" t="s">
        <v>691</v>
      </c>
      <c r="K386" s="6">
        <v>2</v>
      </c>
      <c r="L386" s="6" t="s">
        <v>555</v>
      </c>
      <c r="N386" s="6" t="s">
        <v>555</v>
      </c>
      <c r="O386" s="6" t="s">
        <v>555</v>
      </c>
      <c r="Q386" s="6" t="s">
        <v>787</v>
      </c>
      <c r="R386" s="6" t="s">
        <v>555</v>
      </c>
      <c r="S386" s="6" t="s">
        <v>803</v>
      </c>
      <c r="T386" s="6" t="s">
        <v>807</v>
      </c>
      <c r="U386" s="6" t="s">
        <v>555</v>
      </c>
      <c r="V386" s="6" t="s">
        <v>555</v>
      </c>
      <c r="W386" s="6" t="s">
        <v>1673</v>
      </c>
      <c r="X386" s="6" t="s">
        <v>790</v>
      </c>
      <c r="AC386" s="6" t="s">
        <v>792</v>
      </c>
    </row>
    <row r="387" spans="1:29">
      <c r="A387" s="6" t="s">
        <v>1079</v>
      </c>
      <c r="B387" s="6" t="s">
        <v>113</v>
      </c>
      <c r="C387" s="6" t="s">
        <v>207</v>
      </c>
      <c r="D387" s="6" t="s">
        <v>1300</v>
      </c>
      <c r="E387" s="6" t="s">
        <v>1081</v>
      </c>
      <c r="F387" s="6" t="s">
        <v>1254</v>
      </c>
      <c r="G387" s="6" t="s">
        <v>764</v>
      </c>
      <c r="H387" s="6" t="s">
        <v>1290</v>
      </c>
      <c r="I387" s="15" t="str">
        <f>IF(C387&lt;&gt;"",IF(J387&lt;&gt;"",CONCATENATE(LOOKUP(C387,机构代码!B:B,机构代码!C:C),LOOKUP(J387,考试类型代码!A:A,考试类型代码!B:B),TEXT(COUNTIFS(C$3:C387,C387,J$3:J387,J387),"0000")),""),"")</f>
        <v>0827310029</v>
      </c>
      <c r="J387" s="6" t="s">
        <v>691</v>
      </c>
      <c r="K387" s="6">
        <v>1</v>
      </c>
      <c r="L387" s="6" t="s">
        <v>555</v>
      </c>
      <c r="N387" s="6" t="s">
        <v>555</v>
      </c>
      <c r="O387" s="6" t="s">
        <v>555</v>
      </c>
      <c r="Q387" s="6" t="s">
        <v>787</v>
      </c>
      <c r="R387" s="6" t="s">
        <v>555</v>
      </c>
      <c r="S387" s="6" t="s">
        <v>803</v>
      </c>
      <c r="T387" s="6" t="s">
        <v>807</v>
      </c>
      <c r="U387" s="6" t="s">
        <v>555</v>
      </c>
      <c r="V387" s="6" t="s">
        <v>555</v>
      </c>
      <c r="W387" s="6" t="s">
        <v>1684</v>
      </c>
      <c r="X387" s="6" t="s">
        <v>790</v>
      </c>
      <c r="AC387" s="6" t="s">
        <v>792</v>
      </c>
    </row>
    <row r="388" spans="1:29">
      <c r="A388" s="6" t="s">
        <v>1079</v>
      </c>
      <c r="B388" s="6" t="s">
        <v>113</v>
      </c>
      <c r="C388" s="6" t="s">
        <v>207</v>
      </c>
      <c r="D388" s="6" t="s">
        <v>1302</v>
      </c>
      <c r="E388" s="6" t="s">
        <v>1081</v>
      </c>
      <c r="F388" s="6" t="s">
        <v>1260</v>
      </c>
      <c r="G388" s="6" t="s">
        <v>764</v>
      </c>
      <c r="H388" s="6" t="s">
        <v>1083</v>
      </c>
      <c r="I388" s="15" t="str">
        <f>IF(C388&lt;&gt;"",IF(J388&lt;&gt;"",CONCATENATE(LOOKUP(C388,机构代码!B:B,机构代码!C:C),LOOKUP(J388,考试类型代码!A:A,考试类型代码!B:B),TEXT(COUNTIFS(C$3:C388,C388,J$3:J388,J388),"0000")),""),"")</f>
        <v>0827110011</v>
      </c>
      <c r="J388" s="6" t="s">
        <v>798</v>
      </c>
      <c r="K388" s="6">
        <v>1</v>
      </c>
      <c r="L388" s="6" t="s">
        <v>555</v>
      </c>
      <c r="N388" s="6" t="s">
        <v>555</v>
      </c>
      <c r="O388" s="6" t="s">
        <v>555</v>
      </c>
      <c r="Q388" s="6" t="s">
        <v>787</v>
      </c>
      <c r="R388" s="6" t="s">
        <v>555</v>
      </c>
      <c r="S388" s="6" t="s">
        <v>803</v>
      </c>
      <c r="T388" s="6" t="s">
        <v>807</v>
      </c>
      <c r="U388" s="6" t="s">
        <v>555</v>
      </c>
      <c r="V388" s="6" t="s">
        <v>555</v>
      </c>
      <c r="W388" s="6" t="s">
        <v>1661</v>
      </c>
      <c r="X388" s="6" t="s">
        <v>790</v>
      </c>
      <c r="AA388" s="6" t="s">
        <v>1662</v>
      </c>
      <c r="AC388" s="6" t="s">
        <v>792</v>
      </c>
    </row>
    <row r="389" spans="1:29">
      <c r="A389" s="6" t="s">
        <v>1079</v>
      </c>
      <c r="B389" s="6" t="s">
        <v>113</v>
      </c>
      <c r="C389" s="6" t="s">
        <v>207</v>
      </c>
      <c r="D389" s="6" t="s">
        <v>1302</v>
      </c>
      <c r="E389" s="6" t="s">
        <v>1081</v>
      </c>
      <c r="F389" s="6" t="s">
        <v>1254</v>
      </c>
      <c r="G389" s="6" t="s">
        <v>764</v>
      </c>
      <c r="H389" s="6" t="s">
        <v>1303</v>
      </c>
      <c r="I389" s="15" t="str">
        <f>IF(C389&lt;&gt;"",IF(J389&lt;&gt;"",CONCATENATE(LOOKUP(C389,机构代码!B:B,机构代码!C:C),LOOKUP(J389,考试类型代码!A:A,考试类型代码!B:B),TEXT(COUNTIFS(C$3:C389,C389,J$3:J389,J389),"0000")),""),"")</f>
        <v>0827310030</v>
      </c>
      <c r="J389" s="6" t="s">
        <v>691</v>
      </c>
      <c r="K389" s="6">
        <v>2</v>
      </c>
      <c r="L389" s="6" t="s">
        <v>555</v>
      </c>
      <c r="N389" s="6" t="s">
        <v>555</v>
      </c>
      <c r="O389" s="6" t="s">
        <v>555</v>
      </c>
      <c r="Q389" s="6" t="s">
        <v>787</v>
      </c>
      <c r="R389" s="6" t="s">
        <v>555</v>
      </c>
      <c r="S389" s="6" t="s">
        <v>1433</v>
      </c>
      <c r="T389" s="6" t="s">
        <v>807</v>
      </c>
      <c r="U389" s="6" t="s">
        <v>555</v>
      </c>
      <c r="V389" s="6" t="s">
        <v>555</v>
      </c>
      <c r="W389" s="6" t="s">
        <v>1677</v>
      </c>
      <c r="X389" s="6" t="s">
        <v>790</v>
      </c>
      <c r="AC389" s="6" t="s">
        <v>792</v>
      </c>
    </row>
    <row r="390" spans="1:29">
      <c r="A390" s="6" t="s">
        <v>1079</v>
      </c>
      <c r="B390" s="6" t="s">
        <v>113</v>
      </c>
      <c r="C390" s="6" t="s">
        <v>207</v>
      </c>
      <c r="D390" s="6" t="s">
        <v>1302</v>
      </c>
      <c r="E390" s="6" t="s">
        <v>1081</v>
      </c>
      <c r="F390" s="6" t="s">
        <v>1254</v>
      </c>
      <c r="G390" s="6" t="s">
        <v>764</v>
      </c>
      <c r="H390" s="6" t="s">
        <v>1293</v>
      </c>
      <c r="I390" s="15" t="str">
        <f>IF(C390&lt;&gt;"",IF(J390&lt;&gt;"",CONCATENATE(LOOKUP(C390,机构代码!B:B,机构代码!C:C),LOOKUP(J390,考试类型代码!A:A,考试类型代码!B:B),TEXT(COUNTIFS(C$3:C390,C390,J$3:J390,J390),"0000")),""),"")</f>
        <v>0827310031</v>
      </c>
      <c r="J390" s="6" t="s">
        <v>691</v>
      </c>
      <c r="K390" s="6">
        <v>1</v>
      </c>
      <c r="L390" s="6" t="s">
        <v>555</v>
      </c>
      <c r="N390" s="6" t="s">
        <v>555</v>
      </c>
      <c r="O390" s="6" t="s">
        <v>555</v>
      </c>
      <c r="Q390" s="6" t="s">
        <v>787</v>
      </c>
      <c r="R390" s="6" t="s">
        <v>555</v>
      </c>
      <c r="S390" s="6" t="s">
        <v>803</v>
      </c>
      <c r="T390" s="6" t="s">
        <v>807</v>
      </c>
      <c r="U390" s="6" t="s">
        <v>555</v>
      </c>
      <c r="V390" s="6" t="s">
        <v>555</v>
      </c>
      <c r="W390" s="6" t="s">
        <v>1685</v>
      </c>
      <c r="X390" s="6" t="s">
        <v>790</v>
      </c>
      <c r="AC390" s="6" t="s">
        <v>792</v>
      </c>
    </row>
    <row r="391" spans="1:29">
      <c r="A391" s="6" t="s">
        <v>1079</v>
      </c>
      <c r="B391" s="6" t="s">
        <v>113</v>
      </c>
      <c r="C391" s="6" t="s">
        <v>207</v>
      </c>
      <c r="D391" s="6" t="s">
        <v>1302</v>
      </c>
      <c r="E391" s="6" t="s">
        <v>1081</v>
      </c>
      <c r="F391" s="6" t="s">
        <v>1254</v>
      </c>
      <c r="G391" s="6" t="s">
        <v>764</v>
      </c>
      <c r="H391" s="6" t="s">
        <v>994</v>
      </c>
      <c r="I391" s="15" t="str">
        <f>IF(C391&lt;&gt;"",IF(J391&lt;&gt;"",CONCATENATE(LOOKUP(C391,机构代码!B:B,机构代码!C:C),LOOKUP(J391,考试类型代码!A:A,考试类型代码!B:B),TEXT(COUNTIFS(C$3:C391,C391,J$3:J391,J391),"0000")),""),"")</f>
        <v>0827310032</v>
      </c>
      <c r="J391" s="6" t="s">
        <v>691</v>
      </c>
      <c r="K391" s="6">
        <v>1</v>
      </c>
      <c r="L391" s="6" t="s">
        <v>555</v>
      </c>
      <c r="N391" s="6" t="s">
        <v>555</v>
      </c>
      <c r="O391" s="6" t="s">
        <v>555</v>
      </c>
      <c r="Q391" s="6" t="s">
        <v>787</v>
      </c>
      <c r="R391" s="6" t="s">
        <v>555</v>
      </c>
      <c r="S391" s="6" t="s">
        <v>803</v>
      </c>
      <c r="T391" s="6" t="s">
        <v>807</v>
      </c>
      <c r="U391" s="6" t="s">
        <v>555</v>
      </c>
      <c r="V391" s="6" t="s">
        <v>555</v>
      </c>
      <c r="W391" s="6" t="s">
        <v>1686</v>
      </c>
      <c r="X391" s="6" t="s">
        <v>790</v>
      </c>
      <c r="AC391" s="6" t="s">
        <v>792</v>
      </c>
    </row>
    <row r="392" spans="1:29">
      <c r="A392" s="6" t="s">
        <v>1079</v>
      </c>
      <c r="B392" s="6" t="s">
        <v>113</v>
      </c>
      <c r="C392" s="6" t="s">
        <v>207</v>
      </c>
      <c r="D392" s="6" t="s">
        <v>1304</v>
      </c>
      <c r="E392" s="6" t="s">
        <v>1081</v>
      </c>
      <c r="F392" s="6" t="s">
        <v>1260</v>
      </c>
      <c r="G392" s="6" t="s">
        <v>764</v>
      </c>
      <c r="H392" s="6" t="s">
        <v>1083</v>
      </c>
      <c r="I392" s="15" t="str">
        <f>IF(C392&lt;&gt;"",IF(J392&lt;&gt;"",CONCATENATE(LOOKUP(C392,机构代码!B:B,机构代码!C:C),LOOKUP(J392,考试类型代码!A:A,考试类型代码!B:B),TEXT(COUNTIFS(C$3:C392,C392,J$3:J392,J392),"0000")),""),"")</f>
        <v>0827110012</v>
      </c>
      <c r="J392" s="6" t="s">
        <v>798</v>
      </c>
      <c r="K392" s="6">
        <v>2</v>
      </c>
      <c r="L392" s="6" t="s">
        <v>555</v>
      </c>
      <c r="N392" s="6" t="s">
        <v>555</v>
      </c>
      <c r="O392" s="6" t="s">
        <v>555</v>
      </c>
      <c r="Q392" s="6" t="s">
        <v>787</v>
      </c>
      <c r="R392" s="6" t="s">
        <v>555</v>
      </c>
      <c r="S392" s="6" t="s">
        <v>803</v>
      </c>
      <c r="T392" s="6" t="s">
        <v>807</v>
      </c>
      <c r="U392" s="6" t="s">
        <v>555</v>
      </c>
      <c r="V392" s="6" t="s">
        <v>555</v>
      </c>
      <c r="W392" s="6" t="s">
        <v>1687</v>
      </c>
      <c r="X392" s="6" t="s">
        <v>555</v>
      </c>
      <c r="AA392" s="6" t="s">
        <v>1662</v>
      </c>
      <c r="AC392" s="6" t="s">
        <v>792</v>
      </c>
    </row>
    <row r="393" spans="1:29">
      <c r="A393" s="6" t="s">
        <v>1079</v>
      </c>
      <c r="B393" s="6" t="s">
        <v>113</v>
      </c>
      <c r="C393" s="6" t="s">
        <v>207</v>
      </c>
      <c r="D393" s="6" t="s">
        <v>1304</v>
      </c>
      <c r="E393" s="6" t="s">
        <v>1081</v>
      </c>
      <c r="F393" s="6" t="s">
        <v>1254</v>
      </c>
      <c r="G393" s="6" t="s">
        <v>764</v>
      </c>
      <c r="H393" s="6" t="s">
        <v>1284</v>
      </c>
      <c r="I393" s="15" t="str">
        <f>IF(C393&lt;&gt;"",IF(J393&lt;&gt;"",CONCATENATE(LOOKUP(C393,机构代码!B:B,机构代码!C:C),LOOKUP(J393,考试类型代码!A:A,考试类型代码!B:B),TEXT(COUNTIFS(C$3:C393,C393,J$3:J393,J393),"0000")),""),"")</f>
        <v>0827310033</v>
      </c>
      <c r="J393" s="6" t="s">
        <v>691</v>
      </c>
      <c r="K393" s="6">
        <v>1</v>
      </c>
      <c r="L393" s="6" t="s">
        <v>555</v>
      </c>
      <c r="N393" s="6" t="s">
        <v>555</v>
      </c>
      <c r="O393" s="6" t="s">
        <v>555</v>
      </c>
      <c r="Q393" s="6" t="s">
        <v>787</v>
      </c>
      <c r="R393" s="6" t="s">
        <v>555</v>
      </c>
      <c r="S393" s="6" t="s">
        <v>803</v>
      </c>
      <c r="T393" s="6" t="s">
        <v>807</v>
      </c>
      <c r="U393" s="6" t="s">
        <v>555</v>
      </c>
      <c r="V393" s="6" t="s">
        <v>555</v>
      </c>
      <c r="W393" s="6" t="s">
        <v>1688</v>
      </c>
      <c r="X393" s="6" t="s">
        <v>555</v>
      </c>
      <c r="AC393" s="6" t="s">
        <v>792</v>
      </c>
    </row>
    <row r="394" spans="1:29">
      <c r="A394" s="6" t="s">
        <v>1079</v>
      </c>
      <c r="B394" s="6" t="s">
        <v>113</v>
      </c>
      <c r="C394" s="6" t="s">
        <v>207</v>
      </c>
      <c r="D394" s="6" t="s">
        <v>1304</v>
      </c>
      <c r="E394" s="6" t="s">
        <v>1081</v>
      </c>
      <c r="F394" s="6" t="s">
        <v>1254</v>
      </c>
      <c r="G394" s="6" t="s">
        <v>764</v>
      </c>
      <c r="H394" s="6" t="s">
        <v>1293</v>
      </c>
      <c r="I394" s="15" t="str">
        <f>IF(C394&lt;&gt;"",IF(J394&lt;&gt;"",CONCATENATE(LOOKUP(C394,机构代码!B:B,机构代码!C:C),LOOKUP(J394,考试类型代码!A:A,考试类型代码!B:B),TEXT(COUNTIFS(C$3:C394,C394,J$3:J394,J394),"0000")),""),"")</f>
        <v>0827310034</v>
      </c>
      <c r="J394" s="6" t="s">
        <v>691</v>
      </c>
      <c r="K394" s="6">
        <v>1</v>
      </c>
      <c r="L394" s="6" t="s">
        <v>555</v>
      </c>
      <c r="N394" s="6" t="s">
        <v>555</v>
      </c>
      <c r="O394" s="6" t="s">
        <v>1679</v>
      </c>
      <c r="P394" s="6" t="s">
        <v>1689</v>
      </c>
      <c r="Q394" s="6" t="s">
        <v>787</v>
      </c>
      <c r="R394" s="6" t="s">
        <v>555</v>
      </c>
      <c r="S394" s="6" t="s">
        <v>803</v>
      </c>
      <c r="T394" s="6" t="s">
        <v>807</v>
      </c>
      <c r="U394" s="6" t="s">
        <v>555</v>
      </c>
      <c r="V394" s="6" t="s">
        <v>555</v>
      </c>
      <c r="W394" s="6" t="s">
        <v>796</v>
      </c>
      <c r="X394" s="6" t="s">
        <v>555</v>
      </c>
      <c r="AC394" s="6" t="s">
        <v>792</v>
      </c>
    </row>
    <row r="395" spans="1:29">
      <c r="A395" s="6" t="s">
        <v>1079</v>
      </c>
      <c r="B395" s="6" t="s">
        <v>113</v>
      </c>
      <c r="C395" s="6" t="s">
        <v>207</v>
      </c>
      <c r="D395" s="6" t="s">
        <v>1304</v>
      </c>
      <c r="E395" s="6" t="s">
        <v>1081</v>
      </c>
      <c r="F395" s="6" t="s">
        <v>1254</v>
      </c>
      <c r="G395" s="6" t="s">
        <v>764</v>
      </c>
      <c r="H395" s="6" t="s">
        <v>1281</v>
      </c>
      <c r="I395" s="15" t="str">
        <f>IF(C395&lt;&gt;"",IF(J395&lt;&gt;"",CONCATENATE(LOOKUP(C395,机构代码!B:B,机构代码!C:C),LOOKUP(J395,考试类型代码!A:A,考试类型代码!B:B),TEXT(COUNTIFS(C$3:C395,C395,J$3:J395,J395),"0000")),""),"")</f>
        <v>0827310035</v>
      </c>
      <c r="J395" s="6" t="s">
        <v>691</v>
      </c>
      <c r="K395" s="6">
        <v>1</v>
      </c>
      <c r="L395" s="6" t="s">
        <v>555</v>
      </c>
      <c r="N395" s="6" t="s">
        <v>555</v>
      </c>
      <c r="O395" s="6" t="s">
        <v>555</v>
      </c>
      <c r="Q395" s="6" t="s">
        <v>787</v>
      </c>
      <c r="R395" s="6" t="s">
        <v>555</v>
      </c>
      <c r="S395" s="6" t="s">
        <v>803</v>
      </c>
      <c r="T395" s="6" t="s">
        <v>807</v>
      </c>
      <c r="U395" s="6" t="s">
        <v>555</v>
      </c>
      <c r="V395" s="6" t="s">
        <v>555</v>
      </c>
      <c r="W395" s="6" t="s">
        <v>1690</v>
      </c>
      <c r="X395" s="6" t="s">
        <v>555</v>
      </c>
      <c r="AC395" s="6" t="s">
        <v>792</v>
      </c>
    </row>
    <row r="396" spans="1:29">
      <c r="A396" s="6" t="s">
        <v>1079</v>
      </c>
      <c r="B396" s="6" t="s">
        <v>113</v>
      </c>
      <c r="C396" s="6" t="s">
        <v>207</v>
      </c>
      <c r="D396" s="6" t="s">
        <v>1305</v>
      </c>
      <c r="E396" s="6" t="s">
        <v>1081</v>
      </c>
      <c r="F396" s="6" t="s">
        <v>1254</v>
      </c>
      <c r="G396" s="6" t="s">
        <v>764</v>
      </c>
      <c r="H396" s="6" t="s">
        <v>992</v>
      </c>
      <c r="I396" s="15" t="str">
        <f>IF(C396&lt;&gt;"",IF(J396&lt;&gt;"",CONCATENATE(LOOKUP(C396,机构代码!B:B,机构代码!C:C),LOOKUP(J396,考试类型代码!A:A,考试类型代码!B:B),TEXT(COUNTIFS(C$3:C396,C396,J$3:J396,J396),"0000")),""),"")</f>
        <v>0827310036</v>
      </c>
      <c r="J396" s="6" t="s">
        <v>691</v>
      </c>
      <c r="K396" s="6">
        <v>1</v>
      </c>
      <c r="L396" s="6" t="s">
        <v>555</v>
      </c>
      <c r="N396" s="6" t="s">
        <v>555</v>
      </c>
      <c r="O396" s="6" t="s">
        <v>1679</v>
      </c>
      <c r="P396" s="6" t="s">
        <v>1689</v>
      </c>
      <c r="Q396" s="6" t="s">
        <v>787</v>
      </c>
      <c r="R396" s="6" t="s">
        <v>555</v>
      </c>
      <c r="S396" s="6" t="s">
        <v>803</v>
      </c>
      <c r="T396" s="6" t="s">
        <v>807</v>
      </c>
      <c r="U396" s="6" t="s">
        <v>555</v>
      </c>
      <c r="V396" s="6" t="s">
        <v>555</v>
      </c>
      <c r="W396" s="6" t="s">
        <v>1691</v>
      </c>
      <c r="X396" s="6" t="s">
        <v>555</v>
      </c>
      <c r="AC396" s="6" t="s">
        <v>792</v>
      </c>
    </row>
    <row r="397" spans="1:29">
      <c r="A397" s="6" t="s">
        <v>1079</v>
      </c>
      <c r="B397" s="6" t="s">
        <v>113</v>
      </c>
      <c r="C397" s="6" t="s">
        <v>207</v>
      </c>
      <c r="D397" s="6" t="s">
        <v>1305</v>
      </c>
      <c r="E397" s="6" t="s">
        <v>1081</v>
      </c>
      <c r="F397" s="6" t="s">
        <v>1254</v>
      </c>
      <c r="G397" s="6" t="s">
        <v>764</v>
      </c>
      <c r="H397" s="6" t="s">
        <v>992</v>
      </c>
      <c r="I397" s="15" t="str">
        <f>IF(C397&lt;&gt;"",IF(J397&lt;&gt;"",CONCATENATE(LOOKUP(C397,机构代码!B:B,机构代码!C:C),LOOKUP(J397,考试类型代码!A:A,考试类型代码!B:B),TEXT(COUNTIFS(C$3:C397,C397,J$3:J397,J397),"0000")),""),"")</f>
        <v>0827310037</v>
      </c>
      <c r="J397" s="6" t="s">
        <v>691</v>
      </c>
      <c r="K397" s="6">
        <v>1</v>
      </c>
      <c r="L397" s="6" t="s">
        <v>555</v>
      </c>
      <c r="N397" s="6" t="s">
        <v>555</v>
      </c>
      <c r="O397" s="6" t="s">
        <v>555</v>
      </c>
      <c r="Q397" s="6" t="s">
        <v>787</v>
      </c>
      <c r="R397" s="6" t="s">
        <v>555</v>
      </c>
      <c r="S397" s="6" t="s">
        <v>803</v>
      </c>
      <c r="T397" s="6" t="s">
        <v>807</v>
      </c>
      <c r="U397" s="6" t="s">
        <v>555</v>
      </c>
      <c r="V397" s="6" t="s">
        <v>555</v>
      </c>
      <c r="W397" s="6" t="s">
        <v>796</v>
      </c>
      <c r="X397" s="6" t="s">
        <v>555</v>
      </c>
      <c r="AC397" s="6" t="s">
        <v>792</v>
      </c>
    </row>
    <row r="398" spans="1:29">
      <c r="A398" s="6" t="s">
        <v>1079</v>
      </c>
      <c r="B398" s="6" t="s">
        <v>113</v>
      </c>
      <c r="C398" s="6" t="s">
        <v>207</v>
      </c>
      <c r="D398" s="6" t="s">
        <v>1306</v>
      </c>
      <c r="E398" s="6" t="s">
        <v>1081</v>
      </c>
      <c r="F398" s="6" t="s">
        <v>1254</v>
      </c>
      <c r="G398" s="6" t="s">
        <v>764</v>
      </c>
      <c r="H398" s="6" t="s">
        <v>1301</v>
      </c>
      <c r="I398" s="15" t="str">
        <f>IF(C398&lt;&gt;"",IF(J398&lt;&gt;"",CONCATENATE(LOOKUP(C398,机构代码!B:B,机构代码!C:C),LOOKUP(J398,考试类型代码!A:A,考试类型代码!B:B),TEXT(COUNTIFS(C$3:C398,C398,J$3:J398,J398),"0000")),""),"")</f>
        <v>0827310038</v>
      </c>
      <c r="J398" s="6" t="s">
        <v>691</v>
      </c>
      <c r="K398" s="6">
        <v>1</v>
      </c>
      <c r="L398" s="6" t="s">
        <v>555</v>
      </c>
      <c r="N398" s="6" t="s">
        <v>555</v>
      </c>
      <c r="O398" s="6" t="s">
        <v>555</v>
      </c>
      <c r="Q398" s="6" t="s">
        <v>787</v>
      </c>
      <c r="R398" s="6" t="s">
        <v>555</v>
      </c>
      <c r="S398" s="6" t="s">
        <v>803</v>
      </c>
      <c r="T398" s="6" t="s">
        <v>807</v>
      </c>
      <c r="U398" s="6" t="s">
        <v>555</v>
      </c>
      <c r="V398" s="6" t="s">
        <v>555</v>
      </c>
      <c r="W398" s="6" t="s">
        <v>1692</v>
      </c>
      <c r="X398" s="6" t="s">
        <v>555</v>
      </c>
      <c r="AC398" s="6" t="s">
        <v>792</v>
      </c>
    </row>
    <row r="399" spans="1:29">
      <c r="A399" s="6" t="s">
        <v>1079</v>
      </c>
      <c r="B399" s="6" t="s">
        <v>113</v>
      </c>
      <c r="C399" s="6" t="s">
        <v>207</v>
      </c>
      <c r="D399" s="6" t="s">
        <v>1306</v>
      </c>
      <c r="E399" s="6" t="s">
        <v>1081</v>
      </c>
      <c r="F399" s="6" t="s">
        <v>1254</v>
      </c>
      <c r="G399" s="6" t="s">
        <v>764</v>
      </c>
      <c r="H399" s="6" t="s">
        <v>1307</v>
      </c>
      <c r="I399" s="15" t="str">
        <f>IF(C399&lt;&gt;"",IF(J399&lt;&gt;"",CONCATENATE(LOOKUP(C399,机构代码!B:B,机构代码!C:C),LOOKUP(J399,考试类型代码!A:A,考试类型代码!B:B),TEXT(COUNTIFS(C$3:C399,C399,J$3:J399,J399),"0000")),""),"")</f>
        <v>0827310039</v>
      </c>
      <c r="J399" s="6" t="s">
        <v>691</v>
      </c>
      <c r="K399" s="6">
        <v>1</v>
      </c>
      <c r="L399" s="6" t="s">
        <v>555</v>
      </c>
      <c r="N399" s="6" t="s">
        <v>555</v>
      </c>
      <c r="O399" s="6" t="s">
        <v>555</v>
      </c>
      <c r="Q399" s="6" t="s">
        <v>787</v>
      </c>
      <c r="R399" s="6" t="s">
        <v>555</v>
      </c>
      <c r="S399" s="6" t="s">
        <v>803</v>
      </c>
      <c r="T399" s="6" t="s">
        <v>807</v>
      </c>
      <c r="U399" s="6" t="s">
        <v>555</v>
      </c>
      <c r="V399" s="6" t="s">
        <v>555</v>
      </c>
      <c r="W399" s="6" t="s">
        <v>1693</v>
      </c>
      <c r="X399" s="6" t="s">
        <v>555</v>
      </c>
      <c r="AC399" s="6" t="s">
        <v>792</v>
      </c>
    </row>
    <row r="400" spans="1:29">
      <c r="A400" s="6" t="s">
        <v>1079</v>
      </c>
      <c r="B400" s="6" t="s">
        <v>113</v>
      </c>
      <c r="C400" s="6" t="s">
        <v>207</v>
      </c>
      <c r="D400" s="6" t="s">
        <v>1308</v>
      </c>
      <c r="E400" s="6" t="s">
        <v>1081</v>
      </c>
      <c r="F400" s="6" t="s">
        <v>1257</v>
      </c>
      <c r="G400" s="6" t="s">
        <v>757</v>
      </c>
      <c r="H400" s="6" t="s">
        <v>1297</v>
      </c>
      <c r="I400" s="15" t="str">
        <f>IF(C400&lt;&gt;"",IF(J400&lt;&gt;"",CONCATENATE(LOOKUP(C400,机构代码!B:B,机构代码!C:C),LOOKUP(J400,考试类型代码!A:A,考试类型代码!B:B),TEXT(COUNTIFS(C$3:C400,C400,J$3:J400,J400),"0000")),""),"")</f>
        <v>0827110013</v>
      </c>
      <c r="J400" s="6" t="s">
        <v>798</v>
      </c>
      <c r="K400" s="6">
        <v>1</v>
      </c>
      <c r="L400" s="6" t="s">
        <v>555</v>
      </c>
      <c r="N400" s="6" t="s">
        <v>555</v>
      </c>
      <c r="O400" s="6" t="s">
        <v>1679</v>
      </c>
      <c r="P400" s="6" t="s">
        <v>1689</v>
      </c>
      <c r="Q400" s="6" t="s">
        <v>787</v>
      </c>
      <c r="R400" s="6" t="s">
        <v>555</v>
      </c>
      <c r="S400" s="6" t="s">
        <v>803</v>
      </c>
      <c r="T400" s="6" t="s">
        <v>807</v>
      </c>
      <c r="U400" s="6" t="s">
        <v>555</v>
      </c>
      <c r="V400" s="6" t="s">
        <v>555</v>
      </c>
      <c r="W400" s="6" t="s">
        <v>796</v>
      </c>
      <c r="X400" s="6" t="s">
        <v>555</v>
      </c>
      <c r="AC400" s="6" t="s">
        <v>792</v>
      </c>
    </row>
    <row r="401" spans="1:30">
      <c r="A401" s="6" t="s">
        <v>1079</v>
      </c>
      <c r="B401" s="6" t="s">
        <v>113</v>
      </c>
      <c r="C401" s="6" t="s">
        <v>207</v>
      </c>
      <c r="D401" s="6" t="s">
        <v>1309</v>
      </c>
      <c r="E401" s="6" t="s">
        <v>1081</v>
      </c>
      <c r="F401" s="6" t="s">
        <v>1254</v>
      </c>
      <c r="G401" s="6" t="s">
        <v>764</v>
      </c>
      <c r="H401" s="6" t="s">
        <v>1105</v>
      </c>
      <c r="I401" s="15" t="str">
        <f>IF(C401&lt;&gt;"",IF(J401&lt;&gt;"",CONCATENATE(LOOKUP(C401,机构代码!B:B,机构代码!C:C),LOOKUP(J401,考试类型代码!A:A,考试类型代码!B:B),TEXT(COUNTIFS(C$3:C401,C401,J$3:J401,J401),"0000")),""),"")</f>
        <v>0827210006</v>
      </c>
      <c r="J401" s="6" t="s">
        <v>805</v>
      </c>
      <c r="K401" s="6">
        <v>1</v>
      </c>
      <c r="L401" s="6" t="s">
        <v>555</v>
      </c>
      <c r="N401" s="6" t="s">
        <v>555</v>
      </c>
      <c r="O401" s="6" t="s">
        <v>555</v>
      </c>
      <c r="Q401" s="6" t="s">
        <v>787</v>
      </c>
      <c r="R401" s="6" t="s">
        <v>555</v>
      </c>
      <c r="S401" s="6" t="s">
        <v>803</v>
      </c>
      <c r="T401" s="6" t="s">
        <v>807</v>
      </c>
      <c r="U401" s="6" t="s">
        <v>555</v>
      </c>
      <c r="V401" s="6" t="s">
        <v>555</v>
      </c>
      <c r="W401" s="6" t="s">
        <v>1694</v>
      </c>
      <c r="X401" s="6" t="s">
        <v>555</v>
      </c>
      <c r="AC401" s="6" t="s">
        <v>792</v>
      </c>
    </row>
    <row r="402" spans="1:30">
      <c r="A402" s="6" t="s">
        <v>1079</v>
      </c>
      <c r="B402" s="6" t="s">
        <v>113</v>
      </c>
      <c r="C402" s="6" t="s">
        <v>207</v>
      </c>
      <c r="D402" s="6" t="s">
        <v>1310</v>
      </c>
      <c r="E402" s="6" t="s">
        <v>1081</v>
      </c>
      <c r="F402" s="6" t="s">
        <v>1097</v>
      </c>
      <c r="G402" s="6" t="s">
        <v>764</v>
      </c>
      <c r="H402" s="6" t="s">
        <v>1098</v>
      </c>
      <c r="I402" s="15" t="str">
        <f>IF(C402&lt;&gt;"",IF(J402&lt;&gt;"",CONCATENATE(LOOKUP(C402,机构代码!B:B,机构代码!C:C),LOOKUP(J402,考试类型代码!A:A,考试类型代码!B:B),TEXT(COUNTIFS(C$3:C402,C402,J$3:J402,J402),"0000")),""),"")</f>
        <v>0827510001</v>
      </c>
      <c r="J402" s="6" t="s">
        <v>693</v>
      </c>
      <c r="K402" s="6">
        <v>4</v>
      </c>
      <c r="L402" s="6" t="s">
        <v>555</v>
      </c>
      <c r="N402" s="6" t="s">
        <v>555</v>
      </c>
      <c r="O402" s="6" t="s">
        <v>555</v>
      </c>
      <c r="Q402" s="6" t="s">
        <v>787</v>
      </c>
      <c r="R402" s="6" t="s">
        <v>555</v>
      </c>
      <c r="S402" s="6" t="s">
        <v>803</v>
      </c>
      <c r="T402" s="6" t="s">
        <v>789</v>
      </c>
      <c r="U402" s="6" t="s">
        <v>555</v>
      </c>
      <c r="V402" s="6" t="s">
        <v>555</v>
      </c>
      <c r="W402" s="6" t="s">
        <v>1695</v>
      </c>
      <c r="X402" s="6" t="s">
        <v>555</v>
      </c>
      <c r="AC402" s="6" t="s">
        <v>792</v>
      </c>
      <c r="AD402" s="6" t="s">
        <v>1696</v>
      </c>
    </row>
    <row r="403" spans="1:30">
      <c r="A403" s="6" t="s">
        <v>1079</v>
      </c>
      <c r="B403" s="6" t="s">
        <v>113</v>
      </c>
      <c r="C403" s="6" t="s">
        <v>207</v>
      </c>
      <c r="D403" s="6" t="s">
        <v>1310</v>
      </c>
      <c r="E403" s="6" t="s">
        <v>1081</v>
      </c>
      <c r="F403" s="6" t="s">
        <v>1097</v>
      </c>
      <c r="G403" s="6" t="s">
        <v>764</v>
      </c>
      <c r="H403" s="6" t="s">
        <v>1098</v>
      </c>
      <c r="I403" s="15" t="str">
        <f>IF(C403&lt;&gt;"",IF(J403&lt;&gt;"",CONCATENATE(LOOKUP(C403,机构代码!B:B,机构代码!C:C),LOOKUP(J403,考试类型代码!A:A,考试类型代码!B:B),TEXT(COUNTIFS(C$3:C403,C403,J$3:J403,J403),"0000")),""),"")</f>
        <v>0827520001</v>
      </c>
      <c r="J403" s="6" t="s">
        <v>694</v>
      </c>
      <c r="K403" s="6">
        <v>9</v>
      </c>
      <c r="L403" s="6" t="s">
        <v>555</v>
      </c>
      <c r="N403" s="6" t="s">
        <v>555</v>
      </c>
      <c r="O403" s="6" t="s">
        <v>555</v>
      </c>
      <c r="Q403" s="6" t="s">
        <v>787</v>
      </c>
      <c r="R403" s="6" t="s">
        <v>555</v>
      </c>
      <c r="S403" s="6" t="s">
        <v>803</v>
      </c>
      <c r="T403" s="6" t="s">
        <v>789</v>
      </c>
      <c r="U403" s="6" t="s">
        <v>555</v>
      </c>
      <c r="V403" s="6" t="s">
        <v>555</v>
      </c>
      <c r="W403" s="6" t="s">
        <v>830</v>
      </c>
      <c r="X403" s="6" t="s">
        <v>555</v>
      </c>
      <c r="AC403" s="6" t="s">
        <v>792</v>
      </c>
      <c r="AD403" s="6" t="s">
        <v>1697</v>
      </c>
    </row>
    <row r="404" spans="1:30">
      <c r="A404" s="6" t="s">
        <v>1079</v>
      </c>
      <c r="B404" s="6" t="s">
        <v>113</v>
      </c>
      <c r="C404" s="6" t="s">
        <v>207</v>
      </c>
      <c r="D404" s="6" t="s">
        <v>1311</v>
      </c>
      <c r="E404" s="6" t="s">
        <v>1081</v>
      </c>
      <c r="F404" s="6" t="s">
        <v>1260</v>
      </c>
      <c r="G404" s="6" t="s">
        <v>764</v>
      </c>
      <c r="H404" s="6" t="s">
        <v>1083</v>
      </c>
      <c r="I404" s="15" t="str">
        <f>IF(C404&lt;&gt;"",IF(J404&lt;&gt;"",CONCATENATE(LOOKUP(C404,机构代码!B:B,机构代码!C:C),LOOKUP(J404,考试类型代码!A:A,考试类型代码!B:B),TEXT(COUNTIFS(C$3:C404,C404,J$3:J404,J404),"0000")),""),"")</f>
        <v>0827110014</v>
      </c>
      <c r="J404" s="6" t="s">
        <v>798</v>
      </c>
      <c r="K404" s="6">
        <v>1</v>
      </c>
      <c r="L404" s="6" t="s">
        <v>555</v>
      </c>
      <c r="N404" s="6" t="s">
        <v>555</v>
      </c>
      <c r="O404" s="6" t="s">
        <v>555</v>
      </c>
      <c r="Q404" s="6" t="s">
        <v>787</v>
      </c>
      <c r="R404" s="6" t="s">
        <v>555</v>
      </c>
      <c r="S404" s="6" t="s">
        <v>803</v>
      </c>
      <c r="T404" s="6" t="s">
        <v>789</v>
      </c>
      <c r="U404" s="6" t="s">
        <v>555</v>
      </c>
      <c r="V404" s="6" t="s">
        <v>555</v>
      </c>
      <c r="W404" s="6" t="s">
        <v>1698</v>
      </c>
      <c r="X404" s="6" t="s">
        <v>555</v>
      </c>
      <c r="AA404" s="6" t="s">
        <v>1662</v>
      </c>
      <c r="AC404" s="6" t="s">
        <v>792</v>
      </c>
    </row>
    <row r="405" spans="1:30">
      <c r="A405" s="6" t="s">
        <v>1079</v>
      </c>
      <c r="B405" s="6" t="s">
        <v>113</v>
      </c>
      <c r="C405" s="6" t="s">
        <v>207</v>
      </c>
      <c r="D405" s="6" t="s">
        <v>1312</v>
      </c>
      <c r="E405" s="6" t="s">
        <v>1081</v>
      </c>
      <c r="F405" s="6" t="s">
        <v>1260</v>
      </c>
      <c r="G405" s="6" t="s">
        <v>764</v>
      </c>
      <c r="H405" s="6" t="s">
        <v>1083</v>
      </c>
      <c r="I405" s="15" t="str">
        <f>IF(C405&lt;&gt;"",IF(J405&lt;&gt;"",CONCATENATE(LOOKUP(C405,机构代码!B:B,机构代码!C:C),LOOKUP(J405,考试类型代码!A:A,考试类型代码!B:B),TEXT(COUNTIFS(C$3:C405,C405,J$3:J405,J405),"0000")),""),"")</f>
        <v>0827110015</v>
      </c>
      <c r="J405" s="6" t="s">
        <v>798</v>
      </c>
      <c r="K405" s="6">
        <v>3</v>
      </c>
      <c r="L405" s="6" t="s">
        <v>555</v>
      </c>
      <c r="N405" s="6" t="s">
        <v>555</v>
      </c>
      <c r="O405" s="6" t="s">
        <v>555</v>
      </c>
      <c r="Q405" s="6" t="s">
        <v>787</v>
      </c>
      <c r="R405" s="6" t="s">
        <v>555</v>
      </c>
      <c r="S405" s="6" t="s">
        <v>803</v>
      </c>
      <c r="T405" s="6" t="s">
        <v>807</v>
      </c>
      <c r="U405" s="6" t="s">
        <v>555</v>
      </c>
      <c r="V405" s="6" t="s">
        <v>555</v>
      </c>
      <c r="W405" s="6" t="s">
        <v>1661</v>
      </c>
      <c r="X405" s="6" t="s">
        <v>555</v>
      </c>
      <c r="AA405" s="6" t="s">
        <v>1662</v>
      </c>
      <c r="AC405" s="6" t="s">
        <v>792</v>
      </c>
      <c r="AD405" s="6" t="s">
        <v>1699</v>
      </c>
    </row>
    <row r="406" spans="1:30">
      <c r="A406" s="6" t="s">
        <v>1079</v>
      </c>
      <c r="B406" s="6" t="s">
        <v>113</v>
      </c>
      <c r="C406" s="6" t="s">
        <v>207</v>
      </c>
      <c r="D406" s="6" t="s">
        <v>1312</v>
      </c>
      <c r="E406" s="6" t="s">
        <v>1081</v>
      </c>
      <c r="F406" s="6" t="s">
        <v>1313</v>
      </c>
      <c r="G406" s="6" t="s">
        <v>764</v>
      </c>
      <c r="H406" s="6" t="s">
        <v>1314</v>
      </c>
      <c r="I406" s="15" t="str">
        <f>IF(C406&lt;&gt;"",IF(J406&lt;&gt;"",CONCATENATE(LOOKUP(C406,机构代码!B:B,机构代码!C:C),LOOKUP(J406,考试类型代码!A:A,考试类型代码!B:B),TEXT(COUNTIFS(C$3:C406,C406,J$3:J406,J406),"0000")),""),"")</f>
        <v>0827410001</v>
      </c>
      <c r="J406" s="6" t="s">
        <v>692</v>
      </c>
      <c r="K406" s="6">
        <v>4</v>
      </c>
      <c r="L406" s="6" t="s">
        <v>555</v>
      </c>
      <c r="N406" s="6" t="s">
        <v>555</v>
      </c>
      <c r="O406" s="6" t="s">
        <v>555</v>
      </c>
      <c r="Q406" s="6" t="s">
        <v>787</v>
      </c>
      <c r="R406" s="6" t="s">
        <v>555</v>
      </c>
      <c r="S406" s="6" t="s">
        <v>803</v>
      </c>
      <c r="T406" s="6" t="s">
        <v>807</v>
      </c>
      <c r="U406" s="6" t="s">
        <v>555</v>
      </c>
      <c r="V406" s="6" t="s">
        <v>555</v>
      </c>
      <c r="W406" s="6" t="s">
        <v>1700</v>
      </c>
      <c r="X406" s="6" t="s">
        <v>555</v>
      </c>
      <c r="Y406" s="6" t="s">
        <v>1402</v>
      </c>
      <c r="Z406" s="6" t="s">
        <v>540</v>
      </c>
      <c r="AC406" s="6" t="s">
        <v>792</v>
      </c>
      <c r="AD406" s="6" t="s">
        <v>1701</v>
      </c>
    </row>
    <row r="407" spans="1:30">
      <c r="A407" s="6" t="s">
        <v>1079</v>
      </c>
      <c r="B407" s="6" t="s">
        <v>113</v>
      </c>
      <c r="C407" s="6" t="s">
        <v>207</v>
      </c>
      <c r="D407" s="6" t="s">
        <v>1312</v>
      </c>
      <c r="E407" s="6" t="s">
        <v>1081</v>
      </c>
      <c r="F407" s="6" t="s">
        <v>1313</v>
      </c>
      <c r="G407" s="6" t="s">
        <v>764</v>
      </c>
      <c r="H407" s="6" t="s">
        <v>1314</v>
      </c>
      <c r="I407" s="15" t="str">
        <f>IF(C407&lt;&gt;"",IF(J407&lt;&gt;"",CONCATENATE(LOOKUP(C407,机构代码!B:B,机构代码!C:C),LOOKUP(J407,考试类型代码!A:A,考试类型代码!B:B),TEXT(COUNTIFS(C$3:C407,C407,J$3:J407,J407),"0000")),""),"")</f>
        <v>0827410002</v>
      </c>
      <c r="J407" s="6" t="s">
        <v>692</v>
      </c>
      <c r="K407" s="6">
        <v>7</v>
      </c>
      <c r="L407" s="6" t="s">
        <v>555</v>
      </c>
      <c r="N407" s="6" t="s">
        <v>555</v>
      </c>
      <c r="O407" s="6" t="s">
        <v>555</v>
      </c>
      <c r="Q407" s="6" t="s">
        <v>787</v>
      </c>
      <c r="R407" s="6" t="s">
        <v>555</v>
      </c>
      <c r="S407" s="6" t="s">
        <v>803</v>
      </c>
      <c r="T407" s="6" t="s">
        <v>807</v>
      </c>
      <c r="U407" s="6" t="s">
        <v>555</v>
      </c>
      <c r="V407" s="6" t="s">
        <v>555</v>
      </c>
      <c r="W407" s="6" t="s">
        <v>1702</v>
      </c>
      <c r="X407" s="6" t="s">
        <v>555</v>
      </c>
      <c r="Y407" s="6" t="s">
        <v>1402</v>
      </c>
      <c r="Z407" s="6" t="s">
        <v>541</v>
      </c>
      <c r="AC407" s="6" t="s">
        <v>792</v>
      </c>
      <c r="AD407" s="6" t="s">
        <v>1703</v>
      </c>
    </row>
    <row r="408" spans="1:30">
      <c r="A408" s="6" t="s">
        <v>1079</v>
      </c>
      <c r="B408" s="6" t="s">
        <v>113</v>
      </c>
      <c r="C408" s="6" t="s">
        <v>207</v>
      </c>
      <c r="D408" s="6" t="s">
        <v>1312</v>
      </c>
      <c r="E408" s="6" t="s">
        <v>1081</v>
      </c>
      <c r="F408" s="6" t="s">
        <v>1313</v>
      </c>
      <c r="G408" s="6" t="s">
        <v>764</v>
      </c>
      <c r="H408" s="6" t="s">
        <v>1314</v>
      </c>
      <c r="I408" s="15" t="str">
        <f>IF(C408&lt;&gt;"",IF(J408&lt;&gt;"",CONCATENATE(LOOKUP(C408,机构代码!B:B,机构代码!C:C),LOOKUP(J408,考试类型代码!A:A,考试类型代码!B:B),TEXT(COUNTIFS(C$3:C408,C408,J$3:J408,J408),"0000")),""),"")</f>
        <v>0827410003</v>
      </c>
      <c r="J408" s="6" t="s">
        <v>692</v>
      </c>
      <c r="K408" s="6">
        <v>2</v>
      </c>
      <c r="L408" s="6" t="s">
        <v>555</v>
      </c>
      <c r="N408" s="6" t="s">
        <v>555</v>
      </c>
      <c r="O408" s="6" t="s">
        <v>555</v>
      </c>
      <c r="Q408" s="6" t="s">
        <v>787</v>
      </c>
      <c r="R408" s="6" t="s">
        <v>555</v>
      </c>
      <c r="S408" s="6" t="s">
        <v>788</v>
      </c>
      <c r="T408" s="6" t="s">
        <v>807</v>
      </c>
      <c r="U408" s="6" t="s">
        <v>555</v>
      </c>
      <c r="V408" s="6" t="s">
        <v>555</v>
      </c>
      <c r="W408" s="6" t="s">
        <v>1704</v>
      </c>
      <c r="X408" s="6" t="s">
        <v>555</v>
      </c>
      <c r="Y408" s="6" t="s">
        <v>956</v>
      </c>
      <c r="Z408" s="6" t="s">
        <v>542</v>
      </c>
      <c r="AC408" s="6" t="s">
        <v>792</v>
      </c>
      <c r="AD408" s="6" t="s">
        <v>1705</v>
      </c>
    </row>
    <row r="409" spans="1:30">
      <c r="A409" s="6" t="s">
        <v>1079</v>
      </c>
      <c r="B409" s="6" t="s">
        <v>113</v>
      </c>
      <c r="C409" s="6" t="s">
        <v>207</v>
      </c>
      <c r="D409" s="6" t="s">
        <v>1312</v>
      </c>
      <c r="E409" s="6" t="s">
        <v>1081</v>
      </c>
      <c r="F409" s="6" t="s">
        <v>1313</v>
      </c>
      <c r="G409" s="6" t="s">
        <v>764</v>
      </c>
      <c r="H409" s="6" t="s">
        <v>1314</v>
      </c>
      <c r="I409" s="15" t="str">
        <f>IF(C409&lt;&gt;"",IF(J409&lt;&gt;"",CONCATENATE(LOOKUP(C409,机构代码!B:B,机构代码!C:C),LOOKUP(J409,考试类型代码!A:A,考试类型代码!B:B),TEXT(COUNTIFS(C$3:C409,C409,J$3:J409,J409),"0000")),""),"")</f>
        <v>0827410004</v>
      </c>
      <c r="J409" s="6" t="s">
        <v>692</v>
      </c>
      <c r="K409" s="6">
        <v>2</v>
      </c>
      <c r="L409" s="6" t="s">
        <v>555</v>
      </c>
      <c r="N409" s="6" t="s">
        <v>555</v>
      </c>
      <c r="O409" s="6" t="s">
        <v>555</v>
      </c>
      <c r="Q409" s="6" t="s">
        <v>787</v>
      </c>
      <c r="R409" s="6" t="s">
        <v>555</v>
      </c>
      <c r="S409" s="6" t="s">
        <v>788</v>
      </c>
      <c r="T409" s="6" t="s">
        <v>807</v>
      </c>
      <c r="U409" s="6" t="s">
        <v>555</v>
      </c>
      <c r="V409" s="6" t="s">
        <v>555</v>
      </c>
      <c r="W409" s="6" t="s">
        <v>1706</v>
      </c>
      <c r="X409" s="6" t="s">
        <v>555</v>
      </c>
      <c r="Y409" s="6" t="s">
        <v>956</v>
      </c>
      <c r="Z409" s="6" t="s">
        <v>541</v>
      </c>
      <c r="AC409" s="6" t="s">
        <v>792</v>
      </c>
      <c r="AD409" s="6" t="s">
        <v>1705</v>
      </c>
    </row>
    <row r="410" spans="1:30">
      <c r="A410" s="6" t="s">
        <v>1079</v>
      </c>
      <c r="B410" s="6" t="s">
        <v>113</v>
      </c>
      <c r="C410" s="6" t="s">
        <v>207</v>
      </c>
      <c r="D410" s="6" t="s">
        <v>1315</v>
      </c>
      <c r="E410" s="6" t="s">
        <v>1081</v>
      </c>
      <c r="F410" s="6" t="s">
        <v>1313</v>
      </c>
      <c r="G410" s="6" t="s">
        <v>764</v>
      </c>
      <c r="H410" s="6" t="s">
        <v>1314</v>
      </c>
      <c r="I410" s="15" t="str">
        <f>IF(C410&lt;&gt;"",IF(J410&lt;&gt;"",CONCATENATE(LOOKUP(C410,机构代码!B:B,机构代码!C:C),LOOKUP(J410,考试类型代码!A:A,考试类型代码!B:B),TEXT(COUNTIFS(C$3:C410,C410,J$3:J410,J410),"0000")),""),"")</f>
        <v>0827410005</v>
      </c>
      <c r="J410" s="6" t="s">
        <v>692</v>
      </c>
      <c r="K410" s="6">
        <v>1</v>
      </c>
      <c r="L410" s="6" t="s">
        <v>555</v>
      </c>
      <c r="N410" s="6" t="s">
        <v>555</v>
      </c>
      <c r="O410" s="6" t="s">
        <v>555</v>
      </c>
      <c r="Q410" s="6" t="s">
        <v>787</v>
      </c>
      <c r="R410" s="6" t="s">
        <v>555</v>
      </c>
      <c r="S410" s="6" t="s">
        <v>788</v>
      </c>
      <c r="T410" s="6" t="s">
        <v>807</v>
      </c>
      <c r="U410" s="6" t="s">
        <v>555</v>
      </c>
      <c r="V410" s="6" t="s">
        <v>555</v>
      </c>
      <c r="W410" s="6" t="s">
        <v>1707</v>
      </c>
      <c r="X410" s="6" t="s">
        <v>555</v>
      </c>
      <c r="Y410" s="6" t="s">
        <v>956</v>
      </c>
      <c r="Z410" s="6" t="s">
        <v>540</v>
      </c>
      <c r="AC410" s="6" t="s">
        <v>792</v>
      </c>
    </row>
    <row r="411" spans="1:30">
      <c r="A411" s="6" t="s">
        <v>1079</v>
      </c>
      <c r="B411" s="6" t="s">
        <v>113</v>
      </c>
      <c r="C411" s="6" t="s">
        <v>207</v>
      </c>
      <c r="D411" s="6" t="s">
        <v>1316</v>
      </c>
      <c r="E411" s="6" t="s">
        <v>1081</v>
      </c>
      <c r="F411" s="6" t="s">
        <v>1313</v>
      </c>
      <c r="G411" s="6" t="s">
        <v>764</v>
      </c>
      <c r="H411" s="6" t="s">
        <v>1314</v>
      </c>
      <c r="I411" s="15" t="str">
        <f>IF(C411&lt;&gt;"",IF(J411&lt;&gt;"",CONCATENATE(LOOKUP(C411,机构代码!B:B,机构代码!C:C),LOOKUP(J411,考试类型代码!A:A,考试类型代码!B:B),TEXT(COUNTIFS(C$3:C411,C411,J$3:J411,J411),"0000")),""),"")</f>
        <v>0827410006</v>
      </c>
      <c r="J411" s="6" t="s">
        <v>692</v>
      </c>
      <c r="K411" s="6">
        <v>1</v>
      </c>
      <c r="L411" s="6" t="s">
        <v>555</v>
      </c>
      <c r="N411" s="6" t="s">
        <v>555</v>
      </c>
      <c r="O411" s="6" t="s">
        <v>555</v>
      </c>
      <c r="Q411" s="6" t="s">
        <v>787</v>
      </c>
      <c r="R411" s="6" t="s">
        <v>555</v>
      </c>
      <c r="S411" s="6" t="s">
        <v>803</v>
      </c>
      <c r="T411" s="6" t="s">
        <v>807</v>
      </c>
      <c r="U411" s="6" t="s">
        <v>555</v>
      </c>
      <c r="V411" s="6" t="s">
        <v>555</v>
      </c>
      <c r="W411" s="6" t="s">
        <v>1708</v>
      </c>
      <c r="X411" s="6" t="s">
        <v>555</v>
      </c>
      <c r="Y411" s="6" t="s">
        <v>1402</v>
      </c>
      <c r="Z411" s="6" t="s">
        <v>552</v>
      </c>
      <c r="AC411" s="6" t="s">
        <v>792</v>
      </c>
    </row>
    <row r="412" spans="1:30">
      <c r="A412" s="6" t="s">
        <v>1079</v>
      </c>
      <c r="B412" s="6" t="s">
        <v>113</v>
      </c>
      <c r="C412" s="6" t="s">
        <v>207</v>
      </c>
      <c r="D412" s="6" t="s">
        <v>1288</v>
      </c>
      <c r="E412" s="6" t="s">
        <v>1081</v>
      </c>
      <c r="F412" s="6" t="s">
        <v>1257</v>
      </c>
      <c r="G412" s="6" t="s">
        <v>757</v>
      </c>
      <c r="H412" s="6" t="s">
        <v>1297</v>
      </c>
      <c r="I412" s="15" t="str">
        <f>IF(C412&lt;&gt;"",IF(J412&lt;&gt;"",CONCATENATE(LOOKUP(C412,机构代码!B:B,机构代码!C:C),LOOKUP(J412,考试类型代码!A:A,考试类型代码!B:B),TEXT(COUNTIFS(C$3:C412,C412,J$3:J412,J412),"0000")),""),"")</f>
        <v>0827110016</v>
      </c>
      <c r="J412" s="6" t="s">
        <v>798</v>
      </c>
      <c r="K412" s="6">
        <v>1</v>
      </c>
      <c r="L412" s="6" t="s">
        <v>799</v>
      </c>
      <c r="M412" s="6" t="s">
        <v>800</v>
      </c>
      <c r="N412" s="6" t="s">
        <v>555</v>
      </c>
      <c r="O412" s="6" t="s">
        <v>555</v>
      </c>
      <c r="Q412" s="6" t="s">
        <v>801</v>
      </c>
      <c r="R412" s="6" t="s">
        <v>555</v>
      </c>
      <c r="S412" s="6" t="s">
        <v>803</v>
      </c>
      <c r="T412" s="6" t="s">
        <v>789</v>
      </c>
      <c r="U412" s="6" t="s">
        <v>555</v>
      </c>
      <c r="V412" s="6" t="s">
        <v>555</v>
      </c>
      <c r="W412" s="6" t="s">
        <v>796</v>
      </c>
      <c r="X412" s="6" t="s">
        <v>555</v>
      </c>
      <c r="AC412" s="6" t="s">
        <v>804</v>
      </c>
      <c r="AD412" s="6" t="s">
        <v>1709</v>
      </c>
    </row>
    <row r="413" spans="1:30">
      <c r="A413" s="6" t="s">
        <v>1079</v>
      </c>
      <c r="B413" s="6" t="s">
        <v>113</v>
      </c>
      <c r="C413" s="6" t="s">
        <v>207</v>
      </c>
      <c r="D413" s="6" t="s">
        <v>1296</v>
      </c>
      <c r="E413" s="6" t="s">
        <v>1081</v>
      </c>
      <c r="F413" s="6" t="s">
        <v>1257</v>
      </c>
      <c r="G413" s="6" t="s">
        <v>757</v>
      </c>
      <c r="H413" s="6" t="s">
        <v>1297</v>
      </c>
      <c r="I413" s="15" t="str">
        <f>IF(C413&lt;&gt;"",IF(J413&lt;&gt;"",CONCATENATE(LOOKUP(C413,机构代码!B:B,机构代码!C:C),LOOKUP(J413,考试类型代码!A:A,考试类型代码!B:B),TEXT(COUNTIFS(C$3:C413,C413,J$3:J413,J413),"0000")),""),"")</f>
        <v>0827110017</v>
      </c>
      <c r="J413" s="6" t="s">
        <v>798</v>
      </c>
      <c r="K413" s="6">
        <v>1</v>
      </c>
      <c r="L413" s="6" t="s">
        <v>799</v>
      </c>
      <c r="M413" s="6" t="s">
        <v>800</v>
      </c>
      <c r="N413" s="6" t="s">
        <v>555</v>
      </c>
      <c r="O413" s="6" t="s">
        <v>555</v>
      </c>
      <c r="Q413" s="6" t="s">
        <v>801</v>
      </c>
      <c r="R413" s="6" t="s">
        <v>555</v>
      </c>
      <c r="S413" s="6" t="s">
        <v>803</v>
      </c>
      <c r="T413" s="6" t="s">
        <v>555</v>
      </c>
      <c r="U413" s="6" t="s">
        <v>555</v>
      </c>
      <c r="V413" s="6" t="s">
        <v>555</v>
      </c>
      <c r="W413" s="6" t="s">
        <v>796</v>
      </c>
      <c r="X413" s="6" t="s">
        <v>555</v>
      </c>
      <c r="AC413" s="6" t="s">
        <v>804</v>
      </c>
      <c r="AD413" s="6" t="s">
        <v>1709</v>
      </c>
    </row>
    <row r="414" spans="1:30">
      <c r="A414" s="6" t="s">
        <v>818</v>
      </c>
      <c r="B414" s="6" t="s">
        <v>113</v>
      </c>
      <c r="C414" s="6" t="s">
        <v>208</v>
      </c>
      <c r="D414" s="6" t="s">
        <v>1317</v>
      </c>
      <c r="E414" s="6" t="s">
        <v>755</v>
      </c>
      <c r="F414" s="6" t="s">
        <v>1009</v>
      </c>
      <c r="G414" s="6" t="s">
        <v>764</v>
      </c>
      <c r="H414" s="16" t="s">
        <v>1010</v>
      </c>
      <c r="I414" s="15" t="str">
        <f>IF(C414&lt;&gt;"",IF(J414&lt;&gt;"",CONCATENATE(LOOKUP(C414,机构代码!B:B,机构代码!C:C),LOOKUP(J414,考试类型代码!A:A,考试类型代码!B:B),TEXT(COUNTIFS(C$3:C414,C414,J$3:J414,J414),"0000")),""),"")</f>
        <v>0828110001</v>
      </c>
      <c r="J414" s="6" t="s">
        <v>798</v>
      </c>
      <c r="K414" s="6">
        <v>1</v>
      </c>
      <c r="L414" s="6" t="s">
        <v>555</v>
      </c>
      <c r="N414" s="6" t="s">
        <v>555</v>
      </c>
      <c r="O414" s="6" t="s">
        <v>555</v>
      </c>
      <c r="Q414" s="6" t="s">
        <v>787</v>
      </c>
      <c r="R414" s="6" t="s">
        <v>555</v>
      </c>
      <c r="S414" s="6" t="s">
        <v>788</v>
      </c>
      <c r="T414" s="6" t="s">
        <v>807</v>
      </c>
      <c r="U414" s="6" t="s">
        <v>555</v>
      </c>
      <c r="V414" s="6" t="s">
        <v>555</v>
      </c>
      <c r="W414" s="6" t="s">
        <v>555</v>
      </c>
      <c r="X414" s="6" t="s">
        <v>790</v>
      </c>
      <c r="AC414" s="6" t="s">
        <v>792</v>
      </c>
    </row>
    <row r="415" spans="1:30">
      <c r="A415" s="6" t="s">
        <v>818</v>
      </c>
      <c r="B415" s="6" t="s">
        <v>113</v>
      </c>
      <c r="C415" s="6" t="s">
        <v>208</v>
      </c>
      <c r="D415" s="6" t="s">
        <v>1318</v>
      </c>
      <c r="E415" s="6" t="s">
        <v>755</v>
      </c>
      <c r="F415" s="16" t="s">
        <v>1009</v>
      </c>
      <c r="G415" s="6" t="s">
        <v>764</v>
      </c>
      <c r="H415" s="16" t="s">
        <v>1010</v>
      </c>
      <c r="I415" s="15" t="str">
        <f>IF(C415&lt;&gt;"",IF(J415&lt;&gt;"",CONCATENATE(LOOKUP(C415,机构代码!B:B,机构代码!C:C),LOOKUP(J415,考试类型代码!A:A,考试类型代码!B:B),TEXT(COUNTIFS(C$3:C415,C415,J$3:J415,J415),"0000")),""),"")</f>
        <v>0828110002</v>
      </c>
      <c r="J415" s="6" t="s">
        <v>798</v>
      </c>
      <c r="K415" s="6">
        <v>4</v>
      </c>
      <c r="L415" s="6" t="s">
        <v>555</v>
      </c>
      <c r="N415" s="6" t="s">
        <v>555</v>
      </c>
      <c r="O415" s="6" t="s">
        <v>555</v>
      </c>
      <c r="Q415" s="6" t="s">
        <v>787</v>
      </c>
      <c r="R415" s="6" t="s">
        <v>555</v>
      </c>
      <c r="S415" s="6" t="s">
        <v>803</v>
      </c>
      <c r="T415" s="6" t="s">
        <v>807</v>
      </c>
      <c r="U415" s="6" t="s">
        <v>555</v>
      </c>
      <c r="V415" s="6" t="s">
        <v>555</v>
      </c>
      <c r="W415" s="6" t="s">
        <v>555</v>
      </c>
      <c r="X415" s="6" t="s">
        <v>790</v>
      </c>
      <c r="Z415" s="16"/>
      <c r="AC415" s="6" t="s">
        <v>792</v>
      </c>
      <c r="AD415" s="6" t="s">
        <v>1710</v>
      </c>
    </row>
    <row r="416" spans="1:30">
      <c r="A416" s="6" t="s">
        <v>818</v>
      </c>
      <c r="B416" s="6" t="s">
        <v>113</v>
      </c>
      <c r="C416" s="6" t="s">
        <v>208</v>
      </c>
      <c r="D416" s="6" t="s">
        <v>1318</v>
      </c>
      <c r="E416" s="6" t="s">
        <v>755</v>
      </c>
      <c r="F416" s="16" t="s">
        <v>1009</v>
      </c>
      <c r="G416" s="6" t="s">
        <v>764</v>
      </c>
      <c r="H416" s="16" t="s">
        <v>1010</v>
      </c>
      <c r="I416" s="15" t="str">
        <f>IF(C416&lt;&gt;"",IF(J416&lt;&gt;"",CONCATENATE(LOOKUP(C416,机构代码!B:B,机构代码!C:C),LOOKUP(J416,考试类型代码!A:A,考试类型代码!B:B),TEXT(COUNTIFS(C$3:C416,C416,J$3:J416,J416),"0000")),""),"")</f>
        <v>0828110003</v>
      </c>
      <c r="J416" s="6" t="s">
        <v>798</v>
      </c>
      <c r="K416" s="6">
        <v>4</v>
      </c>
      <c r="L416" s="6" t="s">
        <v>555</v>
      </c>
      <c r="N416" s="6" t="s">
        <v>555</v>
      </c>
      <c r="O416" s="6" t="s">
        <v>555</v>
      </c>
      <c r="Q416" s="6" t="s">
        <v>787</v>
      </c>
      <c r="R416" s="6" t="s">
        <v>555</v>
      </c>
      <c r="S416" s="6" t="s">
        <v>803</v>
      </c>
      <c r="T416" s="6" t="s">
        <v>807</v>
      </c>
      <c r="U416" s="6" t="s">
        <v>555</v>
      </c>
      <c r="V416" s="6" t="s">
        <v>555</v>
      </c>
      <c r="W416" s="6" t="s">
        <v>555</v>
      </c>
      <c r="X416" s="6" t="s">
        <v>790</v>
      </c>
      <c r="Z416" s="16"/>
      <c r="AC416" s="6" t="s">
        <v>792</v>
      </c>
      <c r="AD416" s="6" t="s">
        <v>1711</v>
      </c>
    </row>
    <row r="417" spans="1:30">
      <c r="A417" s="6" t="s">
        <v>818</v>
      </c>
      <c r="B417" s="6" t="s">
        <v>113</v>
      </c>
      <c r="C417" s="6" t="s">
        <v>208</v>
      </c>
      <c r="D417" s="6" t="s">
        <v>1318</v>
      </c>
      <c r="E417" s="6" t="s">
        <v>755</v>
      </c>
      <c r="F417" s="16" t="s">
        <v>1009</v>
      </c>
      <c r="G417" s="6" t="s">
        <v>764</v>
      </c>
      <c r="H417" s="16" t="s">
        <v>1010</v>
      </c>
      <c r="I417" s="15" t="str">
        <f>IF(C417&lt;&gt;"",IF(J417&lt;&gt;"",CONCATENATE(LOOKUP(C417,机构代码!B:B,机构代码!C:C),LOOKUP(J417,考试类型代码!A:A,考试类型代码!B:B),TEXT(COUNTIFS(C$3:C417,C417,J$3:J417,J417),"0000")),""),"")</f>
        <v>0828110004</v>
      </c>
      <c r="J417" s="6" t="s">
        <v>798</v>
      </c>
      <c r="K417" s="6">
        <v>5</v>
      </c>
      <c r="L417" s="6" t="s">
        <v>555</v>
      </c>
      <c r="N417" s="6" t="s">
        <v>555</v>
      </c>
      <c r="O417" s="6" t="s">
        <v>555</v>
      </c>
      <c r="Q417" s="6" t="s">
        <v>787</v>
      </c>
      <c r="R417" s="6" t="s">
        <v>555</v>
      </c>
      <c r="S417" s="6" t="s">
        <v>803</v>
      </c>
      <c r="T417" s="6" t="s">
        <v>807</v>
      </c>
      <c r="U417" s="6" t="s">
        <v>555</v>
      </c>
      <c r="V417" s="6" t="s">
        <v>555</v>
      </c>
      <c r="W417" s="6" t="s">
        <v>555</v>
      </c>
      <c r="X417" s="6" t="s">
        <v>790</v>
      </c>
      <c r="Z417" s="16"/>
      <c r="AC417" s="6" t="s">
        <v>792</v>
      </c>
      <c r="AD417" s="6" t="s">
        <v>1712</v>
      </c>
    </row>
    <row r="418" spans="1:30">
      <c r="A418" s="6" t="s">
        <v>818</v>
      </c>
      <c r="B418" s="6" t="s">
        <v>113</v>
      </c>
      <c r="C418" s="6" t="s">
        <v>208</v>
      </c>
      <c r="D418" s="6" t="s">
        <v>1319</v>
      </c>
      <c r="E418" s="6" t="s">
        <v>755</v>
      </c>
      <c r="F418" s="16" t="s">
        <v>1009</v>
      </c>
      <c r="G418" s="6" t="s">
        <v>764</v>
      </c>
      <c r="H418" s="16" t="s">
        <v>1010</v>
      </c>
      <c r="I418" s="15" t="str">
        <f>IF(C418&lt;&gt;"",IF(J418&lt;&gt;"",CONCATENATE(LOOKUP(C418,机构代码!B:B,机构代码!C:C),LOOKUP(J418,考试类型代码!A:A,考试类型代码!B:B),TEXT(COUNTIFS(C$3:C418,C418,J$3:J418,J418),"0000")),""),"")</f>
        <v>0828110005</v>
      </c>
      <c r="J418" s="6" t="s">
        <v>798</v>
      </c>
      <c r="K418" s="6">
        <v>1</v>
      </c>
      <c r="L418" s="6" t="s">
        <v>555</v>
      </c>
      <c r="N418" s="6" t="s">
        <v>555</v>
      </c>
      <c r="O418" s="6" t="s">
        <v>1679</v>
      </c>
      <c r="P418" s="6" t="s">
        <v>1713</v>
      </c>
      <c r="Q418" s="6" t="s">
        <v>787</v>
      </c>
      <c r="R418" s="6" t="s">
        <v>555</v>
      </c>
      <c r="S418" s="6" t="s">
        <v>803</v>
      </c>
      <c r="T418" s="6" t="s">
        <v>807</v>
      </c>
      <c r="U418" s="6" t="s">
        <v>555</v>
      </c>
      <c r="V418" s="6" t="s">
        <v>555</v>
      </c>
      <c r="W418" s="6" t="s">
        <v>555</v>
      </c>
      <c r="X418" s="6" t="s">
        <v>790</v>
      </c>
      <c r="Z418" s="16"/>
      <c r="AC418" s="6" t="s">
        <v>792</v>
      </c>
    </row>
    <row r="419" spans="1:30">
      <c r="A419" s="6" t="s">
        <v>818</v>
      </c>
      <c r="B419" s="6" t="s">
        <v>113</v>
      </c>
      <c r="C419" s="6" t="s">
        <v>208</v>
      </c>
      <c r="D419" s="6" t="s">
        <v>1320</v>
      </c>
      <c r="E419" s="6" t="s">
        <v>755</v>
      </c>
      <c r="F419" s="16" t="s">
        <v>1009</v>
      </c>
      <c r="G419" s="6" t="s">
        <v>764</v>
      </c>
      <c r="H419" s="16" t="s">
        <v>1010</v>
      </c>
      <c r="I419" s="15" t="str">
        <f>IF(C419&lt;&gt;"",IF(J419&lt;&gt;"",CONCATENATE(LOOKUP(C419,机构代码!B:B,机构代码!C:C),LOOKUP(J419,考试类型代码!A:A,考试类型代码!B:B),TEXT(COUNTIFS(C$3:C419,C419,J$3:J419,J419),"0000")),""),"")</f>
        <v>0828310001</v>
      </c>
      <c r="J419" s="6" t="s">
        <v>691</v>
      </c>
      <c r="K419" s="6">
        <v>1</v>
      </c>
      <c r="L419" s="6" t="s">
        <v>555</v>
      </c>
      <c r="N419" s="6" t="s">
        <v>555</v>
      </c>
      <c r="O419" s="6" t="s">
        <v>555</v>
      </c>
      <c r="Q419" s="6" t="s">
        <v>787</v>
      </c>
      <c r="R419" s="6" t="s">
        <v>555</v>
      </c>
      <c r="S419" s="6" t="s">
        <v>788</v>
      </c>
      <c r="T419" s="6" t="s">
        <v>807</v>
      </c>
      <c r="U419" s="6" t="s">
        <v>555</v>
      </c>
      <c r="V419" s="6" t="s">
        <v>555</v>
      </c>
      <c r="W419" s="6" t="s">
        <v>1714</v>
      </c>
      <c r="X419" s="6" t="s">
        <v>790</v>
      </c>
      <c r="Z419" s="16"/>
      <c r="AC419" s="6" t="s">
        <v>792</v>
      </c>
    </row>
    <row r="420" spans="1:30">
      <c r="A420" s="6" t="s">
        <v>818</v>
      </c>
      <c r="B420" s="6" t="s">
        <v>113</v>
      </c>
      <c r="C420" s="6" t="s">
        <v>208</v>
      </c>
      <c r="D420" s="6" t="s">
        <v>1321</v>
      </c>
      <c r="E420" s="6" t="s">
        <v>755</v>
      </c>
      <c r="F420" s="16" t="s">
        <v>1009</v>
      </c>
      <c r="G420" s="6" t="s">
        <v>764</v>
      </c>
      <c r="H420" s="16" t="s">
        <v>1010</v>
      </c>
      <c r="I420" s="15" t="str">
        <f>IF(C420&lt;&gt;"",IF(J420&lt;&gt;"",CONCATENATE(LOOKUP(C420,机构代码!B:B,机构代码!C:C),LOOKUP(J420,考试类型代码!A:A,考试类型代码!B:B),TEXT(COUNTIFS(C$3:C420,C420,J$3:J420,J420),"0000")),""),"")</f>
        <v>0828310002</v>
      </c>
      <c r="J420" s="6" t="s">
        <v>691</v>
      </c>
      <c r="K420" s="6">
        <v>6</v>
      </c>
      <c r="L420" s="6" t="s">
        <v>555</v>
      </c>
      <c r="N420" s="6" t="s">
        <v>555</v>
      </c>
      <c r="O420" s="6" t="s">
        <v>555</v>
      </c>
      <c r="Q420" s="6" t="s">
        <v>787</v>
      </c>
      <c r="R420" s="6" t="s">
        <v>555</v>
      </c>
      <c r="S420" s="6" t="s">
        <v>803</v>
      </c>
      <c r="T420" s="6" t="s">
        <v>807</v>
      </c>
      <c r="U420" s="6" t="s">
        <v>555</v>
      </c>
      <c r="V420" s="6" t="s">
        <v>555</v>
      </c>
      <c r="W420" s="6" t="s">
        <v>1714</v>
      </c>
      <c r="X420" s="6" t="s">
        <v>790</v>
      </c>
      <c r="Z420" s="16"/>
      <c r="AC420" s="6" t="s">
        <v>792</v>
      </c>
      <c r="AD420" s="6" t="s">
        <v>1715</v>
      </c>
    </row>
    <row r="421" spans="1:30">
      <c r="A421" s="6" t="s">
        <v>818</v>
      </c>
      <c r="B421" s="6" t="s">
        <v>113</v>
      </c>
      <c r="C421" s="6" t="s">
        <v>208</v>
      </c>
      <c r="D421" s="6" t="s">
        <v>1321</v>
      </c>
      <c r="E421" s="6" t="s">
        <v>755</v>
      </c>
      <c r="F421" s="16" t="s">
        <v>1009</v>
      </c>
      <c r="G421" s="6" t="s">
        <v>764</v>
      </c>
      <c r="H421" s="16" t="s">
        <v>1010</v>
      </c>
      <c r="I421" s="15" t="str">
        <f>IF(C421&lt;&gt;"",IF(J421&lt;&gt;"",CONCATENATE(LOOKUP(C421,机构代码!B:B,机构代码!C:C),LOOKUP(J421,考试类型代码!A:A,考试类型代码!B:B),TEXT(COUNTIFS(C$3:C421,C421,J$3:J421,J421),"0000")),""),"")</f>
        <v>0828310003</v>
      </c>
      <c r="J421" s="6" t="s">
        <v>691</v>
      </c>
      <c r="K421" s="6">
        <v>5</v>
      </c>
      <c r="L421" s="6" t="s">
        <v>555</v>
      </c>
      <c r="N421" s="6" t="s">
        <v>555</v>
      </c>
      <c r="O421" s="6" t="s">
        <v>555</v>
      </c>
      <c r="Q421" s="6" t="s">
        <v>787</v>
      </c>
      <c r="R421" s="6" t="s">
        <v>555</v>
      </c>
      <c r="S421" s="6" t="s">
        <v>803</v>
      </c>
      <c r="T421" s="6" t="s">
        <v>807</v>
      </c>
      <c r="U421" s="6" t="s">
        <v>555</v>
      </c>
      <c r="V421" s="6" t="s">
        <v>555</v>
      </c>
      <c r="W421" s="6" t="s">
        <v>1714</v>
      </c>
      <c r="X421" s="6" t="s">
        <v>790</v>
      </c>
      <c r="Z421" s="16"/>
      <c r="AC421" s="6" t="s">
        <v>792</v>
      </c>
      <c r="AD421" s="6" t="s">
        <v>1716</v>
      </c>
    </row>
    <row r="422" spans="1:30">
      <c r="A422" s="6" t="s">
        <v>818</v>
      </c>
      <c r="B422" s="6" t="s">
        <v>113</v>
      </c>
      <c r="C422" s="6" t="s">
        <v>208</v>
      </c>
      <c r="D422" s="6" t="s">
        <v>1321</v>
      </c>
      <c r="E422" s="6" t="s">
        <v>755</v>
      </c>
      <c r="F422" s="16" t="s">
        <v>1009</v>
      </c>
      <c r="G422" s="6" t="s">
        <v>764</v>
      </c>
      <c r="H422" s="16" t="s">
        <v>1010</v>
      </c>
      <c r="I422" s="15" t="str">
        <f>IF(C422&lt;&gt;"",IF(J422&lt;&gt;"",CONCATENATE(LOOKUP(C422,机构代码!B:B,机构代码!C:C),LOOKUP(J422,考试类型代码!A:A,考试类型代码!B:B),TEXT(COUNTIFS(C$3:C422,C422,J$3:J422,J422),"0000")),""),"")</f>
        <v>0828310004</v>
      </c>
      <c r="J422" s="6" t="s">
        <v>691</v>
      </c>
      <c r="K422" s="6">
        <v>5</v>
      </c>
      <c r="L422" s="6" t="s">
        <v>555</v>
      </c>
      <c r="N422" s="6" t="s">
        <v>555</v>
      </c>
      <c r="O422" s="6" t="s">
        <v>555</v>
      </c>
      <c r="Q422" s="6" t="s">
        <v>787</v>
      </c>
      <c r="R422" s="6" t="s">
        <v>555</v>
      </c>
      <c r="S422" s="6" t="s">
        <v>803</v>
      </c>
      <c r="T422" s="6" t="s">
        <v>807</v>
      </c>
      <c r="U422" s="6" t="s">
        <v>555</v>
      </c>
      <c r="V422" s="6" t="s">
        <v>555</v>
      </c>
      <c r="W422" s="6" t="s">
        <v>1714</v>
      </c>
      <c r="X422" s="6" t="s">
        <v>790</v>
      </c>
      <c r="Z422" s="16"/>
      <c r="AC422" s="6" t="s">
        <v>792</v>
      </c>
      <c r="AD422" s="6" t="s">
        <v>1717</v>
      </c>
    </row>
    <row r="423" spans="1:30">
      <c r="A423" s="6" t="s">
        <v>818</v>
      </c>
      <c r="B423" s="6" t="s">
        <v>113</v>
      </c>
      <c r="C423" s="6" t="s">
        <v>208</v>
      </c>
      <c r="D423" s="6" t="s">
        <v>1321</v>
      </c>
      <c r="E423" s="6" t="s">
        <v>755</v>
      </c>
      <c r="F423" s="16" t="s">
        <v>1009</v>
      </c>
      <c r="G423" s="6" t="s">
        <v>764</v>
      </c>
      <c r="H423" s="16" t="s">
        <v>1010</v>
      </c>
      <c r="I423" s="15" t="str">
        <f>IF(C423&lt;&gt;"",IF(J423&lt;&gt;"",CONCATENATE(LOOKUP(C423,机构代码!B:B,机构代码!C:C),LOOKUP(J423,考试类型代码!A:A,考试类型代码!B:B),TEXT(COUNTIFS(C$3:C423,C423,J$3:J423,J423),"0000")),""),"")</f>
        <v>0828310005</v>
      </c>
      <c r="J423" s="6" t="s">
        <v>691</v>
      </c>
      <c r="K423" s="6">
        <v>6</v>
      </c>
      <c r="L423" s="6" t="s">
        <v>555</v>
      </c>
      <c r="N423" s="6" t="s">
        <v>555</v>
      </c>
      <c r="O423" s="6" t="s">
        <v>555</v>
      </c>
      <c r="Q423" s="6" t="s">
        <v>787</v>
      </c>
      <c r="R423" s="6" t="s">
        <v>555</v>
      </c>
      <c r="S423" s="6" t="s">
        <v>803</v>
      </c>
      <c r="T423" s="6" t="s">
        <v>807</v>
      </c>
      <c r="U423" s="6" t="s">
        <v>555</v>
      </c>
      <c r="V423" s="6" t="s">
        <v>555</v>
      </c>
      <c r="W423" s="6" t="s">
        <v>1714</v>
      </c>
      <c r="X423" s="6" t="s">
        <v>790</v>
      </c>
      <c r="Z423" s="16"/>
      <c r="AC423" s="6" t="s">
        <v>792</v>
      </c>
      <c r="AD423" s="6" t="s">
        <v>1718</v>
      </c>
    </row>
    <row r="424" spans="1:30">
      <c r="A424" s="6" t="s">
        <v>818</v>
      </c>
      <c r="B424" s="6" t="s">
        <v>113</v>
      </c>
      <c r="C424" s="6" t="s">
        <v>208</v>
      </c>
      <c r="D424" s="6" t="s">
        <v>1322</v>
      </c>
      <c r="E424" s="6" t="s">
        <v>755</v>
      </c>
      <c r="F424" s="16" t="s">
        <v>1009</v>
      </c>
      <c r="G424" s="6" t="s">
        <v>764</v>
      </c>
      <c r="H424" s="16" t="s">
        <v>1010</v>
      </c>
      <c r="I424" s="15" t="str">
        <f>IF(C424&lt;&gt;"",IF(J424&lt;&gt;"",CONCATENATE(LOOKUP(C424,机构代码!B:B,机构代码!C:C),LOOKUP(J424,考试类型代码!A:A,考试类型代码!B:B),TEXT(COUNTIFS(C$3:C424,C424,J$3:J424,J424),"0000")),""),"")</f>
        <v>0828310006</v>
      </c>
      <c r="J424" s="6" t="s">
        <v>691</v>
      </c>
      <c r="K424" s="6">
        <v>1</v>
      </c>
      <c r="L424" s="6" t="s">
        <v>555</v>
      </c>
      <c r="N424" s="6" t="s">
        <v>555</v>
      </c>
      <c r="O424" s="6" t="s">
        <v>555</v>
      </c>
      <c r="Q424" s="6" t="s">
        <v>787</v>
      </c>
      <c r="R424" s="6" t="s">
        <v>555</v>
      </c>
      <c r="S424" s="6" t="s">
        <v>788</v>
      </c>
      <c r="T424" s="6" t="s">
        <v>807</v>
      </c>
      <c r="U424" s="6" t="s">
        <v>555</v>
      </c>
      <c r="V424" s="6" t="s">
        <v>555</v>
      </c>
      <c r="W424" s="6" t="s">
        <v>1719</v>
      </c>
      <c r="X424" s="6" t="s">
        <v>790</v>
      </c>
      <c r="Z424" s="16"/>
      <c r="AC424" s="6" t="s">
        <v>792</v>
      </c>
    </row>
    <row r="425" spans="1:30">
      <c r="A425" s="6" t="s">
        <v>818</v>
      </c>
      <c r="B425" s="6" t="s">
        <v>113</v>
      </c>
      <c r="C425" s="6" t="s">
        <v>208</v>
      </c>
      <c r="D425" s="6" t="s">
        <v>1323</v>
      </c>
      <c r="E425" s="6" t="s">
        <v>755</v>
      </c>
      <c r="F425" s="16" t="s">
        <v>1009</v>
      </c>
      <c r="G425" s="6" t="s">
        <v>764</v>
      </c>
      <c r="H425" s="16" t="s">
        <v>1010</v>
      </c>
      <c r="I425" s="15" t="str">
        <f>IF(C425&lt;&gt;"",IF(J425&lt;&gt;"",CONCATENATE(LOOKUP(C425,机构代码!B:B,机构代码!C:C),LOOKUP(J425,考试类型代码!A:A,考试类型代码!B:B),TEXT(COUNTIFS(C$3:C425,C425,J$3:J425,J425),"0000")),""),"")</f>
        <v>0828310007</v>
      </c>
      <c r="J425" s="6" t="s">
        <v>691</v>
      </c>
      <c r="K425" s="6">
        <v>4</v>
      </c>
      <c r="L425" s="6" t="s">
        <v>555</v>
      </c>
      <c r="N425" s="6" t="s">
        <v>555</v>
      </c>
      <c r="O425" s="6" t="s">
        <v>555</v>
      </c>
      <c r="Q425" s="6" t="s">
        <v>787</v>
      </c>
      <c r="R425" s="6" t="s">
        <v>555</v>
      </c>
      <c r="S425" s="6" t="s">
        <v>803</v>
      </c>
      <c r="T425" s="6" t="s">
        <v>807</v>
      </c>
      <c r="U425" s="6" t="s">
        <v>555</v>
      </c>
      <c r="V425" s="6" t="s">
        <v>555</v>
      </c>
      <c r="W425" s="6" t="s">
        <v>1719</v>
      </c>
      <c r="X425" s="6" t="s">
        <v>790</v>
      </c>
      <c r="Z425" s="16"/>
      <c r="AC425" s="6" t="s">
        <v>792</v>
      </c>
      <c r="AD425" s="6" t="s">
        <v>1720</v>
      </c>
    </row>
    <row r="426" spans="1:30">
      <c r="A426" s="6" t="s">
        <v>818</v>
      </c>
      <c r="B426" s="6" t="s">
        <v>113</v>
      </c>
      <c r="C426" s="6" t="s">
        <v>208</v>
      </c>
      <c r="D426" s="6" t="s">
        <v>1324</v>
      </c>
      <c r="E426" s="6" t="s">
        <v>755</v>
      </c>
      <c r="F426" s="16" t="s">
        <v>1009</v>
      </c>
      <c r="G426" s="6" t="s">
        <v>764</v>
      </c>
      <c r="H426" s="16" t="s">
        <v>1010</v>
      </c>
      <c r="I426" s="15" t="str">
        <f>IF(C426&lt;&gt;"",IF(J426&lt;&gt;"",CONCATENATE(LOOKUP(C426,机构代码!B:B,机构代码!C:C),LOOKUP(J426,考试类型代码!A:A,考试类型代码!B:B),TEXT(COUNTIFS(C$3:C426,C426,J$3:J426,J426),"0000")),""),"")</f>
        <v>0828210001</v>
      </c>
      <c r="J426" s="6" t="s">
        <v>805</v>
      </c>
      <c r="K426" s="6">
        <v>3</v>
      </c>
      <c r="L426" s="6" t="s">
        <v>555</v>
      </c>
      <c r="N426" s="6" t="s">
        <v>555</v>
      </c>
      <c r="O426" s="6" t="s">
        <v>555</v>
      </c>
      <c r="Q426" s="6" t="s">
        <v>787</v>
      </c>
      <c r="R426" s="6" t="s">
        <v>555</v>
      </c>
      <c r="S426" s="6" t="s">
        <v>803</v>
      </c>
      <c r="T426" s="6" t="s">
        <v>807</v>
      </c>
      <c r="U426" s="6" t="s">
        <v>555</v>
      </c>
      <c r="V426" s="6" t="s">
        <v>555</v>
      </c>
      <c r="W426" s="6" t="s">
        <v>1721</v>
      </c>
      <c r="X426" s="6" t="s">
        <v>790</v>
      </c>
      <c r="Z426" s="16"/>
      <c r="AC426" s="6" t="s">
        <v>792</v>
      </c>
      <c r="AD426" s="6" t="s">
        <v>1722</v>
      </c>
    </row>
    <row r="427" spans="1:30">
      <c r="A427" s="6" t="s">
        <v>818</v>
      </c>
      <c r="B427" s="6" t="s">
        <v>113</v>
      </c>
      <c r="C427" s="6" t="s">
        <v>208</v>
      </c>
      <c r="D427" s="6" t="s">
        <v>1325</v>
      </c>
      <c r="E427" s="6" t="s">
        <v>755</v>
      </c>
      <c r="F427" s="16" t="s">
        <v>1009</v>
      </c>
      <c r="G427" s="6" t="s">
        <v>764</v>
      </c>
      <c r="H427" s="16" t="s">
        <v>1010</v>
      </c>
      <c r="I427" s="15" t="str">
        <f>IF(C427&lt;&gt;"",IF(J427&lt;&gt;"",CONCATENATE(LOOKUP(C427,机构代码!B:B,机构代码!C:C),LOOKUP(J427,考试类型代码!A:A,考试类型代码!B:B),TEXT(COUNTIFS(C$3:C427,C427,J$3:J427,J427),"0000")),""),"")</f>
        <v>0828310008</v>
      </c>
      <c r="J427" s="6" t="s">
        <v>691</v>
      </c>
      <c r="K427" s="6">
        <v>6</v>
      </c>
      <c r="L427" s="6" t="s">
        <v>555</v>
      </c>
      <c r="N427" s="6" t="s">
        <v>555</v>
      </c>
      <c r="O427" s="6" t="s">
        <v>555</v>
      </c>
      <c r="Q427" s="6" t="s">
        <v>787</v>
      </c>
      <c r="R427" s="6" t="s">
        <v>555</v>
      </c>
      <c r="S427" s="6" t="s">
        <v>803</v>
      </c>
      <c r="T427" s="6" t="s">
        <v>807</v>
      </c>
      <c r="U427" s="6" t="s">
        <v>555</v>
      </c>
      <c r="V427" s="6" t="s">
        <v>555</v>
      </c>
      <c r="W427" s="6" t="s">
        <v>1723</v>
      </c>
      <c r="X427" s="6" t="s">
        <v>790</v>
      </c>
      <c r="Z427" s="16"/>
      <c r="AC427" s="6" t="s">
        <v>792</v>
      </c>
      <c r="AD427" s="6" t="s">
        <v>1724</v>
      </c>
    </row>
    <row r="428" spans="1:30">
      <c r="A428" s="6" t="s">
        <v>818</v>
      </c>
      <c r="B428" s="6" t="s">
        <v>113</v>
      </c>
      <c r="C428" s="6" t="s">
        <v>208</v>
      </c>
      <c r="D428" s="6" t="s">
        <v>1325</v>
      </c>
      <c r="E428" s="6" t="s">
        <v>755</v>
      </c>
      <c r="F428" s="16" t="s">
        <v>1009</v>
      </c>
      <c r="G428" s="6" t="s">
        <v>764</v>
      </c>
      <c r="H428" s="16" t="s">
        <v>1010</v>
      </c>
      <c r="I428" s="15" t="str">
        <f>IF(C428&lt;&gt;"",IF(J428&lt;&gt;"",CONCATENATE(LOOKUP(C428,机构代码!B:B,机构代码!C:C),LOOKUP(J428,考试类型代码!A:A,考试类型代码!B:B),TEXT(COUNTIFS(C$3:C428,C428,J$3:J428,J428),"0000")),""),"")</f>
        <v>0828310009</v>
      </c>
      <c r="J428" s="6" t="s">
        <v>691</v>
      </c>
      <c r="K428" s="6">
        <v>6</v>
      </c>
      <c r="L428" s="6" t="s">
        <v>555</v>
      </c>
      <c r="N428" s="6" t="s">
        <v>555</v>
      </c>
      <c r="O428" s="6" t="s">
        <v>555</v>
      </c>
      <c r="Q428" s="6" t="s">
        <v>787</v>
      </c>
      <c r="R428" s="6" t="s">
        <v>555</v>
      </c>
      <c r="S428" s="6" t="s">
        <v>803</v>
      </c>
      <c r="T428" s="6" t="s">
        <v>807</v>
      </c>
      <c r="U428" s="6" t="s">
        <v>555</v>
      </c>
      <c r="V428" s="6" t="s">
        <v>555</v>
      </c>
      <c r="W428" s="16" t="s">
        <v>1723</v>
      </c>
      <c r="X428" s="6" t="s">
        <v>790</v>
      </c>
      <c r="Z428" s="16"/>
      <c r="AC428" s="6" t="s">
        <v>792</v>
      </c>
      <c r="AD428" s="6" t="s">
        <v>1725</v>
      </c>
    </row>
    <row r="429" spans="1:30">
      <c r="A429" s="6" t="s">
        <v>818</v>
      </c>
      <c r="B429" s="6" t="s">
        <v>113</v>
      </c>
      <c r="C429" s="6" t="s">
        <v>208</v>
      </c>
      <c r="D429" s="6" t="s">
        <v>1326</v>
      </c>
      <c r="E429" s="6" t="s">
        <v>755</v>
      </c>
      <c r="F429" s="16" t="s">
        <v>1009</v>
      </c>
      <c r="G429" s="6" t="s">
        <v>764</v>
      </c>
      <c r="H429" s="16" t="s">
        <v>1010</v>
      </c>
      <c r="I429" s="15" t="str">
        <f>IF(C429&lt;&gt;"",IF(J429&lt;&gt;"",CONCATENATE(LOOKUP(C429,机构代码!B:B,机构代码!C:C),LOOKUP(J429,考试类型代码!A:A,考试类型代码!B:B),TEXT(COUNTIFS(C$3:C429,C429,J$3:J429,J429),"0000")),""),"")</f>
        <v>0828310010</v>
      </c>
      <c r="J429" s="6" t="s">
        <v>691</v>
      </c>
      <c r="K429" s="6">
        <v>1</v>
      </c>
      <c r="L429" s="6" t="s">
        <v>555</v>
      </c>
      <c r="N429" s="6" t="s">
        <v>795</v>
      </c>
      <c r="O429" s="6" t="s">
        <v>555</v>
      </c>
      <c r="Q429" s="6" t="s">
        <v>787</v>
      </c>
      <c r="R429" s="6" t="s">
        <v>555</v>
      </c>
      <c r="S429" s="6" t="s">
        <v>803</v>
      </c>
      <c r="T429" s="6" t="s">
        <v>807</v>
      </c>
      <c r="U429" s="6" t="s">
        <v>555</v>
      </c>
      <c r="V429" s="6" t="s">
        <v>555</v>
      </c>
      <c r="W429" s="16" t="s">
        <v>1723</v>
      </c>
      <c r="X429" s="6" t="s">
        <v>790</v>
      </c>
      <c r="Z429" s="16"/>
      <c r="AC429" s="6" t="s">
        <v>792</v>
      </c>
    </row>
    <row r="430" spans="1:30">
      <c r="A430" s="6" t="s">
        <v>818</v>
      </c>
      <c r="B430" s="6" t="s">
        <v>113</v>
      </c>
      <c r="C430" s="6" t="s">
        <v>208</v>
      </c>
      <c r="D430" s="6" t="s">
        <v>1326</v>
      </c>
      <c r="E430" s="6" t="s">
        <v>755</v>
      </c>
      <c r="F430" s="16" t="s">
        <v>1009</v>
      </c>
      <c r="G430" s="6" t="s">
        <v>764</v>
      </c>
      <c r="H430" s="16" t="s">
        <v>1010</v>
      </c>
      <c r="I430" s="15" t="str">
        <f>IF(C430&lt;&gt;"",IF(J430&lt;&gt;"",CONCATENATE(LOOKUP(C430,机构代码!B:B,机构代码!C:C),LOOKUP(J430,考试类型代码!A:A,考试类型代码!B:B),TEXT(COUNTIFS(C$3:C430,C430,J$3:J430,J430),"0000")),""),"")</f>
        <v>0828310011</v>
      </c>
      <c r="J430" s="6" t="s">
        <v>691</v>
      </c>
      <c r="K430" s="6">
        <v>1</v>
      </c>
      <c r="L430" s="6" t="s">
        <v>555</v>
      </c>
      <c r="N430" s="6" t="s">
        <v>809</v>
      </c>
      <c r="O430" s="6" t="s">
        <v>555</v>
      </c>
      <c r="Q430" s="6" t="s">
        <v>787</v>
      </c>
      <c r="R430" s="6" t="s">
        <v>555</v>
      </c>
      <c r="S430" s="6" t="s">
        <v>803</v>
      </c>
      <c r="T430" s="6" t="s">
        <v>807</v>
      </c>
      <c r="U430" s="6" t="s">
        <v>555</v>
      </c>
      <c r="V430" s="6" t="s">
        <v>555</v>
      </c>
      <c r="W430" s="16" t="s">
        <v>1723</v>
      </c>
      <c r="X430" s="6" t="s">
        <v>790</v>
      </c>
      <c r="Z430" s="16"/>
      <c r="AC430" s="6" t="s">
        <v>792</v>
      </c>
    </row>
    <row r="431" spans="1:30">
      <c r="A431" s="6" t="s">
        <v>818</v>
      </c>
      <c r="B431" s="6" t="s">
        <v>113</v>
      </c>
      <c r="C431" s="6" t="s">
        <v>208</v>
      </c>
      <c r="D431" s="6" t="s">
        <v>1327</v>
      </c>
      <c r="E431" s="6" t="s">
        <v>755</v>
      </c>
      <c r="F431" s="16" t="s">
        <v>1009</v>
      </c>
      <c r="G431" s="6" t="s">
        <v>764</v>
      </c>
      <c r="H431" s="16" t="s">
        <v>1010</v>
      </c>
      <c r="I431" s="15" t="str">
        <f>IF(C431&lt;&gt;"",IF(J431&lt;&gt;"",CONCATENATE(LOOKUP(C431,机构代码!B:B,机构代码!C:C),LOOKUP(J431,考试类型代码!A:A,考试类型代码!B:B),TEXT(COUNTIFS(C$3:C431,C431,J$3:J431,J431),"0000")),""),"")</f>
        <v>0828110006</v>
      </c>
      <c r="J431" s="6" t="s">
        <v>798</v>
      </c>
      <c r="K431" s="6">
        <v>2</v>
      </c>
      <c r="L431" s="6" t="s">
        <v>555</v>
      </c>
      <c r="N431" s="6" t="s">
        <v>555</v>
      </c>
      <c r="O431" s="6" t="s">
        <v>555</v>
      </c>
      <c r="Q431" s="6" t="s">
        <v>787</v>
      </c>
      <c r="R431" s="6" t="s">
        <v>555</v>
      </c>
      <c r="S431" s="6" t="s">
        <v>803</v>
      </c>
      <c r="T431" s="6" t="s">
        <v>807</v>
      </c>
      <c r="U431" s="6" t="s">
        <v>555</v>
      </c>
      <c r="V431" s="6" t="s">
        <v>555</v>
      </c>
      <c r="W431" s="6" t="s">
        <v>1726</v>
      </c>
      <c r="X431" s="6" t="s">
        <v>555</v>
      </c>
      <c r="Z431" s="16"/>
      <c r="AC431" s="6" t="s">
        <v>792</v>
      </c>
    </row>
    <row r="432" spans="1:30">
      <c r="A432" s="6" t="s">
        <v>818</v>
      </c>
      <c r="B432" s="6" t="s">
        <v>113</v>
      </c>
      <c r="C432" s="6" t="s">
        <v>208</v>
      </c>
      <c r="D432" s="6" t="s">
        <v>1328</v>
      </c>
      <c r="E432" s="6" t="s">
        <v>755</v>
      </c>
      <c r="F432" s="16" t="s">
        <v>1009</v>
      </c>
      <c r="G432" s="6" t="s">
        <v>764</v>
      </c>
      <c r="H432" s="16" t="s">
        <v>1010</v>
      </c>
      <c r="I432" s="15" t="str">
        <f>IF(C432&lt;&gt;"",IF(J432&lt;&gt;"",CONCATENATE(LOOKUP(C432,机构代码!B:B,机构代码!C:C),LOOKUP(J432,考试类型代码!A:A,考试类型代码!B:B),TEXT(COUNTIFS(C$3:C432,C432,J$3:J432,J432),"0000")),""),"")</f>
        <v>0828310012</v>
      </c>
      <c r="J432" s="6" t="s">
        <v>691</v>
      </c>
      <c r="K432" s="6">
        <v>2</v>
      </c>
      <c r="L432" s="6" t="s">
        <v>555</v>
      </c>
      <c r="N432" s="6" t="s">
        <v>555</v>
      </c>
      <c r="O432" s="6" t="s">
        <v>555</v>
      </c>
      <c r="Q432" s="6" t="s">
        <v>787</v>
      </c>
      <c r="R432" s="6" t="s">
        <v>555</v>
      </c>
      <c r="S432" s="6" t="s">
        <v>803</v>
      </c>
      <c r="T432" s="6" t="s">
        <v>807</v>
      </c>
      <c r="U432" s="6" t="s">
        <v>555</v>
      </c>
      <c r="V432" s="6" t="s">
        <v>555</v>
      </c>
      <c r="W432" s="6" t="s">
        <v>1425</v>
      </c>
      <c r="X432" s="6" t="s">
        <v>800</v>
      </c>
      <c r="Z432" s="16"/>
      <c r="AC432" s="6" t="s">
        <v>792</v>
      </c>
    </row>
    <row r="433" spans="1:30">
      <c r="A433" s="6" t="s">
        <v>818</v>
      </c>
      <c r="B433" s="6" t="s">
        <v>113</v>
      </c>
      <c r="C433" s="6" t="s">
        <v>208</v>
      </c>
      <c r="D433" s="6" t="s">
        <v>1329</v>
      </c>
      <c r="E433" s="6" t="s">
        <v>755</v>
      </c>
      <c r="F433" s="16" t="s">
        <v>1009</v>
      </c>
      <c r="G433" s="6" t="s">
        <v>764</v>
      </c>
      <c r="H433" s="16" t="s">
        <v>1010</v>
      </c>
      <c r="I433" s="15" t="str">
        <f>IF(C433&lt;&gt;"",IF(J433&lt;&gt;"",CONCATENATE(LOOKUP(C433,机构代码!B:B,机构代码!C:C),LOOKUP(J433,考试类型代码!A:A,考试类型代码!B:B),TEXT(COUNTIFS(C$3:C433,C433,J$3:J433,J433),"0000")),""),"")</f>
        <v>0828310013</v>
      </c>
      <c r="J433" s="6" t="s">
        <v>691</v>
      </c>
      <c r="K433" s="6">
        <v>5</v>
      </c>
      <c r="L433" s="6" t="s">
        <v>555</v>
      </c>
      <c r="N433" s="6" t="s">
        <v>555</v>
      </c>
      <c r="O433" s="6" t="s">
        <v>555</v>
      </c>
      <c r="Q433" s="6" t="s">
        <v>787</v>
      </c>
      <c r="R433" s="6" t="s">
        <v>555</v>
      </c>
      <c r="S433" s="6" t="s">
        <v>803</v>
      </c>
      <c r="T433" s="6" t="s">
        <v>807</v>
      </c>
      <c r="U433" s="6" t="s">
        <v>555</v>
      </c>
      <c r="V433" s="6" t="s">
        <v>555</v>
      </c>
      <c r="W433" s="6" t="s">
        <v>1727</v>
      </c>
      <c r="X433" s="6" t="s">
        <v>800</v>
      </c>
      <c r="Z433" s="16"/>
      <c r="AC433" s="6" t="s">
        <v>792</v>
      </c>
    </row>
    <row r="434" spans="1:30">
      <c r="A434" s="6" t="s">
        <v>818</v>
      </c>
      <c r="B434" s="6" t="s">
        <v>113</v>
      </c>
      <c r="C434" s="6" t="s">
        <v>208</v>
      </c>
      <c r="D434" s="6" t="s">
        <v>1330</v>
      </c>
      <c r="E434" s="6" t="s">
        <v>755</v>
      </c>
      <c r="F434" s="16" t="s">
        <v>1009</v>
      </c>
      <c r="G434" s="6" t="s">
        <v>764</v>
      </c>
      <c r="H434" s="16" t="s">
        <v>1010</v>
      </c>
      <c r="I434" s="15" t="str">
        <f>IF(C434&lt;&gt;"",IF(J434&lt;&gt;"",CONCATENATE(LOOKUP(C434,机构代码!B:B,机构代码!C:C),LOOKUP(J434,考试类型代码!A:A,考试类型代码!B:B),TEXT(COUNTIFS(C$3:C434,C434,J$3:J434,J434),"0000")),""),"")</f>
        <v>0828110007</v>
      </c>
      <c r="J434" s="6" t="s">
        <v>798</v>
      </c>
      <c r="K434" s="6">
        <v>2</v>
      </c>
      <c r="L434" s="6" t="s">
        <v>555</v>
      </c>
      <c r="N434" s="6" t="s">
        <v>555</v>
      </c>
      <c r="O434" s="6" t="s">
        <v>555</v>
      </c>
      <c r="Q434" s="6" t="s">
        <v>787</v>
      </c>
      <c r="R434" s="6" t="s">
        <v>555</v>
      </c>
      <c r="S434" s="6" t="s">
        <v>803</v>
      </c>
      <c r="T434" s="6" t="s">
        <v>807</v>
      </c>
      <c r="U434" s="6" t="s">
        <v>555</v>
      </c>
      <c r="V434" s="6" t="s">
        <v>555</v>
      </c>
      <c r="W434" s="6" t="s">
        <v>1728</v>
      </c>
      <c r="X434" s="6" t="s">
        <v>800</v>
      </c>
      <c r="Z434" s="16"/>
      <c r="AC434" s="6" t="s">
        <v>792</v>
      </c>
    </row>
    <row r="435" spans="1:30">
      <c r="A435" s="6" t="s">
        <v>818</v>
      </c>
      <c r="B435" s="6" t="s">
        <v>113</v>
      </c>
      <c r="C435" s="6" t="s">
        <v>208</v>
      </c>
      <c r="D435" s="6" t="s">
        <v>1331</v>
      </c>
      <c r="E435" s="6" t="s">
        <v>755</v>
      </c>
      <c r="F435" s="16" t="s">
        <v>1009</v>
      </c>
      <c r="G435" s="6" t="s">
        <v>764</v>
      </c>
      <c r="H435" s="16" t="s">
        <v>1010</v>
      </c>
      <c r="I435" s="15" t="str">
        <f>IF(C435&lt;&gt;"",IF(J435&lt;&gt;"",CONCATENATE(LOOKUP(C435,机构代码!B:B,机构代码!C:C),LOOKUP(J435,考试类型代码!A:A,考试类型代码!B:B),TEXT(COUNTIFS(C$3:C435,C435,J$3:J435,J435),"0000")),""),"")</f>
        <v>0828110008</v>
      </c>
      <c r="J435" s="6" t="s">
        <v>798</v>
      </c>
      <c r="K435" s="6">
        <v>1</v>
      </c>
      <c r="L435" s="6" t="s">
        <v>555</v>
      </c>
      <c r="N435" s="6" t="s">
        <v>555</v>
      </c>
      <c r="O435" s="6" t="s">
        <v>555</v>
      </c>
      <c r="Q435" s="6" t="s">
        <v>787</v>
      </c>
      <c r="R435" s="6" t="s">
        <v>555</v>
      </c>
      <c r="S435" s="6" t="s">
        <v>803</v>
      </c>
      <c r="T435" s="6" t="s">
        <v>807</v>
      </c>
      <c r="U435" s="6" t="s">
        <v>555</v>
      </c>
      <c r="V435" s="6" t="s">
        <v>555</v>
      </c>
      <c r="W435" s="6" t="s">
        <v>555</v>
      </c>
      <c r="X435" s="6" t="s">
        <v>800</v>
      </c>
      <c r="Z435" s="16"/>
      <c r="AC435" s="6" t="s">
        <v>792</v>
      </c>
    </row>
    <row r="436" spans="1:30">
      <c r="A436" s="6" t="s">
        <v>818</v>
      </c>
      <c r="B436" s="6" t="s">
        <v>113</v>
      </c>
      <c r="C436" s="6" t="s">
        <v>208</v>
      </c>
      <c r="D436" s="6" t="s">
        <v>1332</v>
      </c>
      <c r="E436" s="6" t="s">
        <v>755</v>
      </c>
      <c r="F436" s="16" t="s">
        <v>1009</v>
      </c>
      <c r="G436" s="6" t="s">
        <v>764</v>
      </c>
      <c r="H436" s="16" t="s">
        <v>1010</v>
      </c>
      <c r="I436" s="15" t="str">
        <f>IF(C436&lt;&gt;"",IF(J436&lt;&gt;"",CONCATENATE(LOOKUP(C436,机构代码!B:B,机构代码!C:C),LOOKUP(J436,考试类型代码!A:A,考试类型代码!B:B),TEXT(COUNTIFS(C$3:C436,C436,J$3:J436,J436),"0000")),""),"")</f>
        <v>0828310014</v>
      </c>
      <c r="J436" s="6" t="s">
        <v>691</v>
      </c>
      <c r="K436" s="6">
        <v>2</v>
      </c>
      <c r="L436" s="6" t="s">
        <v>794</v>
      </c>
      <c r="N436" s="6" t="s">
        <v>555</v>
      </c>
      <c r="O436" s="6" t="s">
        <v>555</v>
      </c>
      <c r="Q436" s="6" t="s">
        <v>787</v>
      </c>
      <c r="R436" s="6" t="s">
        <v>555</v>
      </c>
      <c r="S436" s="6" t="s">
        <v>788</v>
      </c>
      <c r="T436" s="6" t="s">
        <v>807</v>
      </c>
      <c r="U436" s="6" t="s">
        <v>555</v>
      </c>
      <c r="V436" s="6" t="s">
        <v>555</v>
      </c>
      <c r="W436" s="6" t="s">
        <v>1729</v>
      </c>
      <c r="X436" s="6" t="s">
        <v>555</v>
      </c>
      <c r="Z436" s="16"/>
      <c r="AC436" s="6" t="s">
        <v>792</v>
      </c>
    </row>
    <row r="437" spans="1:30">
      <c r="A437" s="6" t="s">
        <v>818</v>
      </c>
      <c r="B437" s="6" t="s">
        <v>113</v>
      </c>
      <c r="C437" s="6" t="s">
        <v>208</v>
      </c>
      <c r="D437" s="6" t="s">
        <v>1333</v>
      </c>
      <c r="E437" s="6" t="s">
        <v>755</v>
      </c>
      <c r="F437" s="6" t="s">
        <v>1053</v>
      </c>
      <c r="G437" s="6" t="s">
        <v>764</v>
      </c>
      <c r="H437" s="6" t="s">
        <v>998</v>
      </c>
      <c r="I437" s="15" t="str">
        <f>IF(C437&lt;&gt;"",IF(J437&lt;&gt;"",CONCATENATE(LOOKUP(C437,机构代码!B:B,机构代码!C:C),LOOKUP(J437,考试类型代码!A:A,考试类型代码!B:B),TEXT(COUNTIFS(C$3:C437,C437,J$3:J437,J437),"0000")),""),"")</f>
        <v>0828410002</v>
      </c>
      <c r="J437" s="6" t="s">
        <v>692</v>
      </c>
      <c r="K437" s="6">
        <v>2</v>
      </c>
      <c r="L437" s="6" t="s">
        <v>555</v>
      </c>
      <c r="N437" s="6" t="s">
        <v>555</v>
      </c>
      <c r="O437" s="6" t="s">
        <v>555</v>
      </c>
      <c r="Q437" s="6" t="s">
        <v>787</v>
      </c>
      <c r="R437" s="6" t="s">
        <v>555</v>
      </c>
      <c r="S437" s="6" t="s">
        <v>803</v>
      </c>
      <c r="T437" s="6" t="s">
        <v>789</v>
      </c>
      <c r="U437" s="6" t="s">
        <v>555</v>
      </c>
      <c r="V437" s="6" t="s">
        <v>555</v>
      </c>
      <c r="W437" s="6" t="s">
        <v>1730</v>
      </c>
      <c r="X437" s="6" t="s">
        <v>790</v>
      </c>
      <c r="Y437" s="6" t="s">
        <v>956</v>
      </c>
      <c r="Z437" s="16" t="s">
        <v>555</v>
      </c>
      <c r="AC437" s="6" t="s">
        <v>792</v>
      </c>
      <c r="AD437" s="6" t="s">
        <v>1731</v>
      </c>
    </row>
    <row r="438" spans="1:30">
      <c r="A438" s="6" t="s">
        <v>818</v>
      </c>
      <c r="B438" s="6" t="s">
        <v>113</v>
      </c>
      <c r="C438" s="6" t="s">
        <v>208</v>
      </c>
      <c r="D438" s="6" t="s">
        <v>1333</v>
      </c>
      <c r="E438" s="6" t="s">
        <v>755</v>
      </c>
      <c r="F438" s="16" t="s">
        <v>1053</v>
      </c>
      <c r="G438" s="6" t="s">
        <v>764</v>
      </c>
      <c r="H438" s="16" t="s">
        <v>998</v>
      </c>
      <c r="I438" s="15" t="str">
        <f>IF(C438&lt;&gt;"",IF(J438&lt;&gt;"",CONCATENATE(LOOKUP(C438,机构代码!B:B,机构代码!C:C),LOOKUP(J438,考试类型代码!A:A,考试类型代码!B:B),TEXT(COUNTIFS(C$3:C438,C438,J$3:J438,J438),"0000")),""),"")</f>
        <v>0828410003</v>
      </c>
      <c r="J438" s="6" t="s">
        <v>692</v>
      </c>
      <c r="K438" s="6">
        <v>2</v>
      </c>
      <c r="L438" s="6" t="s">
        <v>555</v>
      </c>
      <c r="N438" s="6" t="s">
        <v>555</v>
      </c>
      <c r="O438" s="6" t="s">
        <v>555</v>
      </c>
      <c r="Q438" s="6" t="s">
        <v>787</v>
      </c>
      <c r="R438" s="6" t="s">
        <v>555</v>
      </c>
      <c r="S438" s="6" t="s">
        <v>803</v>
      </c>
      <c r="T438" s="6" t="s">
        <v>789</v>
      </c>
      <c r="U438" s="6" t="s">
        <v>555</v>
      </c>
      <c r="V438" s="6" t="s">
        <v>555</v>
      </c>
      <c r="W438" s="6" t="s">
        <v>1732</v>
      </c>
      <c r="X438" s="6" t="s">
        <v>790</v>
      </c>
      <c r="Y438" s="6" t="s">
        <v>956</v>
      </c>
      <c r="Z438" s="16" t="s">
        <v>555</v>
      </c>
      <c r="AC438" s="6" t="s">
        <v>792</v>
      </c>
      <c r="AD438" s="6" t="s">
        <v>1733</v>
      </c>
    </row>
    <row r="439" spans="1:30">
      <c r="A439" s="6" t="s">
        <v>818</v>
      </c>
      <c r="B439" s="6" t="s">
        <v>113</v>
      </c>
      <c r="C439" s="6" t="s">
        <v>208</v>
      </c>
      <c r="D439" s="6" t="s">
        <v>1333</v>
      </c>
      <c r="E439" s="6" t="s">
        <v>755</v>
      </c>
      <c r="F439" s="16" t="s">
        <v>1053</v>
      </c>
      <c r="G439" s="6" t="s">
        <v>764</v>
      </c>
      <c r="H439" s="16" t="s">
        <v>998</v>
      </c>
      <c r="I439" s="15" t="str">
        <f>IF(C439&lt;&gt;"",IF(J439&lt;&gt;"",CONCATENATE(LOOKUP(C439,机构代码!B:B,机构代码!C:C),LOOKUP(J439,考试类型代码!A:A,考试类型代码!B:B),TEXT(COUNTIFS(C$3:C439,C439,J$3:J439,J439),"0000")),""),"")</f>
        <v>0828410004</v>
      </c>
      <c r="J439" s="6" t="s">
        <v>692</v>
      </c>
      <c r="K439" s="6">
        <v>2</v>
      </c>
      <c r="L439" s="6" t="s">
        <v>555</v>
      </c>
      <c r="N439" s="6" t="s">
        <v>555</v>
      </c>
      <c r="O439" s="6" t="s">
        <v>555</v>
      </c>
      <c r="Q439" s="6" t="s">
        <v>787</v>
      </c>
      <c r="R439" s="6" t="s">
        <v>555</v>
      </c>
      <c r="S439" s="6" t="s">
        <v>803</v>
      </c>
      <c r="T439" s="6" t="s">
        <v>789</v>
      </c>
      <c r="U439" s="6" t="s">
        <v>555</v>
      </c>
      <c r="V439" s="6" t="s">
        <v>555</v>
      </c>
      <c r="W439" s="6" t="s">
        <v>1734</v>
      </c>
      <c r="X439" s="6" t="s">
        <v>790</v>
      </c>
      <c r="Y439" s="6" t="s">
        <v>956</v>
      </c>
      <c r="Z439" s="16" t="s">
        <v>555</v>
      </c>
      <c r="AC439" s="6" t="s">
        <v>792</v>
      </c>
      <c r="AD439" s="6" t="s">
        <v>1731</v>
      </c>
    </row>
    <row r="440" spans="1:30">
      <c r="A440" s="6" t="s">
        <v>818</v>
      </c>
      <c r="B440" s="6" t="s">
        <v>113</v>
      </c>
      <c r="C440" s="6" t="s">
        <v>208</v>
      </c>
      <c r="D440" s="6" t="s">
        <v>1333</v>
      </c>
      <c r="E440" s="6" t="s">
        <v>755</v>
      </c>
      <c r="F440" s="16" t="s">
        <v>1053</v>
      </c>
      <c r="G440" s="6" t="s">
        <v>764</v>
      </c>
      <c r="H440" s="16" t="s">
        <v>998</v>
      </c>
      <c r="I440" s="15" t="str">
        <f>IF(C440&lt;&gt;"",IF(J440&lt;&gt;"",CONCATENATE(LOOKUP(C440,机构代码!B:B,机构代码!C:C),LOOKUP(J440,考试类型代码!A:A,考试类型代码!B:B),TEXT(COUNTIFS(C$3:C440,C440,J$3:J440,J440),"0000")),""),"")</f>
        <v>0828410005</v>
      </c>
      <c r="J440" s="6" t="s">
        <v>692</v>
      </c>
      <c r="K440" s="6">
        <v>2</v>
      </c>
      <c r="L440" s="6" t="s">
        <v>555</v>
      </c>
      <c r="N440" s="6" t="s">
        <v>555</v>
      </c>
      <c r="O440" s="6" t="s">
        <v>555</v>
      </c>
      <c r="Q440" s="6" t="s">
        <v>787</v>
      </c>
      <c r="R440" s="6" t="s">
        <v>555</v>
      </c>
      <c r="S440" s="6" t="s">
        <v>803</v>
      </c>
      <c r="T440" s="6" t="s">
        <v>789</v>
      </c>
      <c r="U440" s="6" t="s">
        <v>555</v>
      </c>
      <c r="V440" s="6" t="s">
        <v>555</v>
      </c>
      <c r="W440" s="6" t="s">
        <v>1735</v>
      </c>
      <c r="X440" s="6" t="s">
        <v>790</v>
      </c>
      <c r="Y440" s="6" t="s">
        <v>956</v>
      </c>
      <c r="Z440" s="16" t="s">
        <v>555</v>
      </c>
      <c r="AC440" s="6" t="s">
        <v>792</v>
      </c>
      <c r="AD440" s="6" t="s">
        <v>1731</v>
      </c>
    </row>
    <row r="441" spans="1:30">
      <c r="A441" s="6" t="s">
        <v>818</v>
      </c>
      <c r="B441" s="6" t="s">
        <v>113</v>
      </c>
      <c r="C441" s="6" t="s">
        <v>208</v>
      </c>
      <c r="D441" s="6" t="s">
        <v>1334</v>
      </c>
      <c r="E441" s="6" t="s">
        <v>755</v>
      </c>
      <c r="F441" s="16" t="s">
        <v>1335</v>
      </c>
      <c r="G441" s="6" t="s">
        <v>764</v>
      </c>
      <c r="H441" s="6" t="s">
        <v>982</v>
      </c>
      <c r="I441" s="15" t="str">
        <f>IF(C441&lt;&gt;"",IF(J441&lt;&gt;"",CONCATENATE(LOOKUP(C441,机构代码!B:B,机构代码!C:C),LOOKUP(J441,考试类型代码!A:A,考试类型代码!B:B),TEXT(COUNTIFS(C$3:C441,C441,J$3:J441,J441),"0000")),""),"")</f>
        <v>0828110009</v>
      </c>
      <c r="J441" s="6" t="s">
        <v>798</v>
      </c>
      <c r="K441" s="6">
        <v>2</v>
      </c>
      <c r="L441" s="6" t="s">
        <v>555</v>
      </c>
      <c r="N441" s="6" t="s">
        <v>555</v>
      </c>
      <c r="O441" s="6" t="s">
        <v>555</v>
      </c>
      <c r="Q441" s="6" t="s">
        <v>787</v>
      </c>
      <c r="R441" s="6" t="s">
        <v>555</v>
      </c>
      <c r="S441" s="6" t="s">
        <v>803</v>
      </c>
      <c r="T441" s="6" t="s">
        <v>789</v>
      </c>
      <c r="U441" s="6" t="s">
        <v>555</v>
      </c>
      <c r="V441" s="6" t="s">
        <v>555</v>
      </c>
      <c r="W441" s="6" t="s">
        <v>1728</v>
      </c>
      <c r="X441" s="6" t="s">
        <v>790</v>
      </c>
      <c r="Z441" s="16"/>
      <c r="AC441" s="6" t="s">
        <v>792</v>
      </c>
      <c r="AD441" s="6" t="s">
        <v>1736</v>
      </c>
    </row>
    <row r="442" spans="1:30">
      <c r="A442" s="6" t="s">
        <v>818</v>
      </c>
      <c r="B442" s="6" t="s">
        <v>113</v>
      </c>
      <c r="C442" s="6" t="s">
        <v>208</v>
      </c>
      <c r="D442" s="6" t="s">
        <v>1334</v>
      </c>
      <c r="E442" s="6" t="s">
        <v>755</v>
      </c>
      <c r="F442" s="16" t="s">
        <v>1053</v>
      </c>
      <c r="G442" s="6" t="s">
        <v>764</v>
      </c>
      <c r="H442" s="16" t="s">
        <v>998</v>
      </c>
      <c r="I442" s="15" t="str">
        <f>IF(C442&lt;&gt;"",IF(J442&lt;&gt;"",CONCATENATE(LOOKUP(C442,机构代码!B:B,机构代码!C:C),LOOKUP(J442,考试类型代码!A:A,考试类型代码!B:B),TEXT(COUNTIFS(C$3:C442,C442,J$3:J442,J442),"0000")),""),"")</f>
        <v>0828410006</v>
      </c>
      <c r="J442" s="6" t="s">
        <v>692</v>
      </c>
      <c r="K442" s="6">
        <v>2</v>
      </c>
      <c r="L442" s="6" t="s">
        <v>555</v>
      </c>
      <c r="N442" s="6" t="s">
        <v>555</v>
      </c>
      <c r="O442" s="6" t="s">
        <v>555</v>
      </c>
      <c r="Q442" s="6" t="s">
        <v>787</v>
      </c>
      <c r="R442" s="6" t="s">
        <v>555</v>
      </c>
      <c r="S442" s="6" t="s">
        <v>803</v>
      </c>
      <c r="T442" s="6" t="s">
        <v>789</v>
      </c>
      <c r="U442" s="6" t="s">
        <v>555</v>
      </c>
      <c r="V442" s="6" t="s">
        <v>555</v>
      </c>
      <c r="W442" s="6" t="s">
        <v>1737</v>
      </c>
      <c r="X442" s="6" t="s">
        <v>790</v>
      </c>
      <c r="Y442" s="6" t="s">
        <v>1402</v>
      </c>
      <c r="Z442" s="16" t="s">
        <v>555</v>
      </c>
      <c r="AC442" s="6" t="s">
        <v>792</v>
      </c>
      <c r="AD442" s="6" t="s">
        <v>1738</v>
      </c>
    </row>
    <row r="443" spans="1:30">
      <c r="A443" s="6" t="s">
        <v>818</v>
      </c>
      <c r="B443" s="6" t="s">
        <v>113</v>
      </c>
      <c r="C443" s="6" t="s">
        <v>208</v>
      </c>
      <c r="D443" s="6" t="s">
        <v>1334</v>
      </c>
      <c r="E443" s="6" t="s">
        <v>755</v>
      </c>
      <c r="F443" s="16" t="s">
        <v>1053</v>
      </c>
      <c r="G443" s="6" t="s">
        <v>764</v>
      </c>
      <c r="H443" s="16" t="s">
        <v>998</v>
      </c>
      <c r="I443" s="15" t="str">
        <f>IF(C443&lt;&gt;"",IF(J443&lt;&gt;"",CONCATENATE(LOOKUP(C443,机构代码!B:B,机构代码!C:C),LOOKUP(J443,考试类型代码!A:A,考试类型代码!B:B),TEXT(COUNTIFS(C$3:C443,C443,J$3:J443,J443),"0000")),""),"")</f>
        <v>0828410007</v>
      </c>
      <c r="J443" s="6" t="s">
        <v>692</v>
      </c>
      <c r="K443" s="6">
        <v>3</v>
      </c>
      <c r="L443" s="6" t="s">
        <v>555</v>
      </c>
      <c r="N443" s="6" t="s">
        <v>555</v>
      </c>
      <c r="O443" s="6" t="s">
        <v>555</v>
      </c>
      <c r="Q443" s="6" t="s">
        <v>787</v>
      </c>
      <c r="R443" s="6" t="s">
        <v>555</v>
      </c>
      <c r="S443" s="6" t="s">
        <v>803</v>
      </c>
      <c r="T443" s="6" t="s">
        <v>789</v>
      </c>
      <c r="U443" s="6" t="s">
        <v>555</v>
      </c>
      <c r="V443" s="6" t="s">
        <v>555</v>
      </c>
      <c r="W443" s="6" t="s">
        <v>1739</v>
      </c>
      <c r="X443" s="6" t="s">
        <v>790</v>
      </c>
      <c r="Y443" s="6" t="s">
        <v>1402</v>
      </c>
      <c r="Z443" s="16" t="s">
        <v>555</v>
      </c>
      <c r="AC443" s="6" t="s">
        <v>792</v>
      </c>
      <c r="AD443" s="6" t="s">
        <v>1740</v>
      </c>
    </row>
    <row r="444" spans="1:30">
      <c r="A444" s="6" t="s">
        <v>818</v>
      </c>
      <c r="B444" s="6" t="s">
        <v>113</v>
      </c>
      <c r="C444" s="6" t="s">
        <v>208</v>
      </c>
      <c r="D444" s="6" t="s">
        <v>1334</v>
      </c>
      <c r="E444" s="6" t="s">
        <v>755</v>
      </c>
      <c r="F444" s="16" t="s">
        <v>1053</v>
      </c>
      <c r="G444" s="6" t="s">
        <v>764</v>
      </c>
      <c r="H444" s="16" t="s">
        <v>998</v>
      </c>
      <c r="I444" s="15" t="str">
        <f>IF(C444&lt;&gt;"",IF(J444&lt;&gt;"",CONCATENATE(LOOKUP(C444,机构代码!B:B,机构代码!C:C),LOOKUP(J444,考试类型代码!A:A,考试类型代码!B:B),TEXT(COUNTIFS(C$3:C444,C444,J$3:J444,J444),"0000")),""),"")</f>
        <v>0828410008</v>
      </c>
      <c r="J444" s="6" t="s">
        <v>692</v>
      </c>
      <c r="K444" s="6">
        <v>6</v>
      </c>
      <c r="L444" s="6" t="s">
        <v>555</v>
      </c>
      <c r="N444" s="6" t="s">
        <v>555</v>
      </c>
      <c r="O444" s="6" t="s">
        <v>555</v>
      </c>
      <c r="Q444" s="6" t="s">
        <v>787</v>
      </c>
      <c r="R444" s="6" t="s">
        <v>555</v>
      </c>
      <c r="S444" s="6" t="s">
        <v>803</v>
      </c>
      <c r="T444" s="6" t="s">
        <v>789</v>
      </c>
      <c r="U444" s="6" t="s">
        <v>555</v>
      </c>
      <c r="V444" s="6" t="s">
        <v>555</v>
      </c>
      <c r="W444" s="6" t="s">
        <v>1732</v>
      </c>
      <c r="X444" s="6" t="s">
        <v>790</v>
      </c>
      <c r="Y444" s="6" t="s">
        <v>1402</v>
      </c>
      <c r="Z444" s="16" t="s">
        <v>555</v>
      </c>
      <c r="AC444" s="6" t="s">
        <v>792</v>
      </c>
      <c r="AD444" s="6" t="s">
        <v>1741</v>
      </c>
    </row>
    <row r="445" spans="1:30">
      <c r="A445" s="6" t="s">
        <v>818</v>
      </c>
      <c r="B445" s="6" t="s">
        <v>113</v>
      </c>
      <c r="C445" s="6" t="s">
        <v>208</v>
      </c>
      <c r="D445" s="6" t="s">
        <v>1334</v>
      </c>
      <c r="E445" s="6" t="s">
        <v>755</v>
      </c>
      <c r="F445" s="16" t="s">
        <v>1053</v>
      </c>
      <c r="G445" s="6" t="s">
        <v>764</v>
      </c>
      <c r="H445" s="16" t="s">
        <v>998</v>
      </c>
      <c r="I445" s="15" t="str">
        <f>IF(C445&lt;&gt;"",IF(J445&lt;&gt;"",CONCATENATE(LOOKUP(C445,机构代码!B:B,机构代码!C:C),LOOKUP(J445,考试类型代码!A:A,考试类型代码!B:B),TEXT(COUNTIFS(C$3:C445,C445,J$3:J445,J445),"0000")),""),"")</f>
        <v>0828410009</v>
      </c>
      <c r="J445" s="6" t="s">
        <v>692</v>
      </c>
      <c r="K445" s="6">
        <v>6</v>
      </c>
      <c r="L445" s="6" t="s">
        <v>555</v>
      </c>
      <c r="N445" s="6" t="s">
        <v>555</v>
      </c>
      <c r="O445" s="6" t="s">
        <v>555</v>
      </c>
      <c r="Q445" s="6" t="s">
        <v>787</v>
      </c>
      <c r="R445" s="6" t="s">
        <v>555</v>
      </c>
      <c r="S445" s="6" t="s">
        <v>803</v>
      </c>
      <c r="T445" s="6" t="s">
        <v>789</v>
      </c>
      <c r="U445" s="6" t="s">
        <v>555</v>
      </c>
      <c r="V445" s="6" t="s">
        <v>555</v>
      </c>
      <c r="W445" s="6" t="s">
        <v>1732</v>
      </c>
      <c r="X445" s="6" t="s">
        <v>790</v>
      </c>
      <c r="Y445" s="6" t="s">
        <v>1402</v>
      </c>
      <c r="Z445" s="16" t="s">
        <v>555</v>
      </c>
      <c r="AC445" s="6" t="s">
        <v>792</v>
      </c>
      <c r="AD445" s="6" t="s">
        <v>1742</v>
      </c>
    </row>
    <row r="446" spans="1:30">
      <c r="A446" s="6" t="s">
        <v>818</v>
      </c>
      <c r="B446" s="6" t="s">
        <v>113</v>
      </c>
      <c r="C446" s="6" t="s">
        <v>208</v>
      </c>
      <c r="D446" s="6" t="s">
        <v>1334</v>
      </c>
      <c r="E446" s="6" t="s">
        <v>755</v>
      </c>
      <c r="F446" s="16" t="s">
        <v>1053</v>
      </c>
      <c r="G446" s="6" t="s">
        <v>764</v>
      </c>
      <c r="H446" s="16" t="s">
        <v>998</v>
      </c>
      <c r="I446" s="15" t="str">
        <f>IF(C446&lt;&gt;"",IF(J446&lt;&gt;"",CONCATENATE(LOOKUP(C446,机构代码!B:B,机构代码!C:C),LOOKUP(J446,考试类型代码!A:A,考试类型代码!B:B),TEXT(COUNTIFS(C$3:C446,C446,J$3:J446,J446),"0000")),""),"")</f>
        <v>0828410010</v>
      </c>
      <c r="J446" s="6" t="s">
        <v>692</v>
      </c>
      <c r="K446" s="6">
        <v>6</v>
      </c>
      <c r="L446" s="6" t="s">
        <v>555</v>
      </c>
      <c r="N446" s="6" t="s">
        <v>555</v>
      </c>
      <c r="O446" s="6" t="s">
        <v>555</v>
      </c>
      <c r="Q446" s="6" t="s">
        <v>787</v>
      </c>
      <c r="R446" s="6" t="s">
        <v>555</v>
      </c>
      <c r="S446" s="6" t="s">
        <v>803</v>
      </c>
      <c r="T446" s="6" t="s">
        <v>789</v>
      </c>
      <c r="U446" s="6" t="s">
        <v>555</v>
      </c>
      <c r="V446" s="6" t="s">
        <v>555</v>
      </c>
      <c r="W446" s="6" t="s">
        <v>1732</v>
      </c>
      <c r="X446" s="6" t="s">
        <v>790</v>
      </c>
      <c r="Y446" s="6" t="s">
        <v>1402</v>
      </c>
      <c r="Z446" s="16" t="s">
        <v>555</v>
      </c>
      <c r="AC446" s="6" t="s">
        <v>792</v>
      </c>
      <c r="AD446" s="6" t="s">
        <v>1743</v>
      </c>
    </row>
    <row r="447" spans="1:30">
      <c r="A447" s="6" t="s">
        <v>818</v>
      </c>
      <c r="B447" s="6" t="s">
        <v>113</v>
      </c>
      <c r="C447" s="6" t="s">
        <v>208</v>
      </c>
      <c r="D447" s="6" t="s">
        <v>1336</v>
      </c>
      <c r="E447" s="6" t="s">
        <v>755</v>
      </c>
      <c r="F447" s="16" t="s">
        <v>1053</v>
      </c>
      <c r="G447" s="6" t="s">
        <v>764</v>
      </c>
      <c r="H447" s="16" t="s">
        <v>998</v>
      </c>
      <c r="I447" s="15" t="str">
        <f>IF(C447&lt;&gt;"",IF(J447&lt;&gt;"",CONCATENATE(LOOKUP(C447,机构代码!B:B,机构代码!C:C),LOOKUP(J447,考试类型代码!A:A,考试类型代码!B:B),TEXT(COUNTIFS(C$3:C447,C447,J$3:J447,J447),"0000")),""),"")</f>
        <v>0828410011</v>
      </c>
      <c r="J447" s="6" t="s">
        <v>692</v>
      </c>
      <c r="K447" s="6">
        <v>1</v>
      </c>
      <c r="L447" s="6" t="s">
        <v>555</v>
      </c>
      <c r="N447" s="6" t="s">
        <v>555</v>
      </c>
      <c r="O447" s="6" t="s">
        <v>555</v>
      </c>
      <c r="Q447" s="6" t="s">
        <v>787</v>
      </c>
      <c r="R447" s="6" t="s">
        <v>555</v>
      </c>
      <c r="S447" s="6" t="s">
        <v>803</v>
      </c>
      <c r="T447" s="6" t="s">
        <v>789</v>
      </c>
      <c r="U447" s="6" t="s">
        <v>555</v>
      </c>
      <c r="V447" s="6" t="s">
        <v>555</v>
      </c>
      <c r="W447" s="6" t="s">
        <v>1732</v>
      </c>
      <c r="X447" s="6" t="s">
        <v>790</v>
      </c>
      <c r="Y447" s="6" t="s">
        <v>1402</v>
      </c>
      <c r="Z447" s="16" t="s">
        <v>555</v>
      </c>
      <c r="AC447" s="6" t="s">
        <v>792</v>
      </c>
    </row>
    <row r="448" spans="1:30">
      <c r="A448" s="6" t="s">
        <v>818</v>
      </c>
      <c r="B448" s="6" t="s">
        <v>113</v>
      </c>
      <c r="C448" s="6" t="s">
        <v>208</v>
      </c>
      <c r="D448" s="6" t="s">
        <v>1334</v>
      </c>
      <c r="E448" s="6" t="s">
        <v>755</v>
      </c>
      <c r="F448" s="16" t="s">
        <v>1053</v>
      </c>
      <c r="G448" s="6" t="s">
        <v>764</v>
      </c>
      <c r="H448" s="16" t="s">
        <v>998</v>
      </c>
      <c r="I448" s="15" t="str">
        <f>IF(C448&lt;&gt;"",IF(J448&lt;&gt;"",CONCATENATE(LOOKUP(C448,机构代码!B:B,机构代码!C:C),LOOKUP(J448,考试类型代码!A:A,考试类型代码!B:B),TEXT(COUNTIFS(C$3:C448,C448,J$3:J448,J448),"0000")),""),"")</f>
        <v>0828410012</v>
      </c>
      <c r="J448" s="6" t="s">
        <v>692</v>
      </c>
      <c r="K448" s="6">
        <v>4</v>
      </c>
      <c r="L448" s="6" t="s">
        <v>555</v>
      </c>
      <c r="N448" s="6" t="s">
        <v>555</v>
      </c>
      <c r="O448" s="6" t="s">
        <v>555</v>
      </c>
      <c r="Q448" s="6" t="s">
        <v>787</v>
      </c>
      <c r="R448" s="6" t="s">
        <v>555</v>
      </c>
      <c r="S448" s="6" t="s">
        <v>803</v>
      </c>
      <c r="T448" s="6" t="s">
        <v>789</v>
      </c>
      <c r="U448" s="6" t="s">
        <v>555</v>
      </c>
      <c r="V448" s="6" t="s">
        <v>555</v>
      </c>
      <c r="W448" s="6" t="s">
        <v>1744</v>
      </c>
      <c r="X448" s="6" t="s">
        <v>790</v>
      </c>
      <c r="Y448" s="6" t="s">
        <v>1402</v>
      </c>
      <c r="Z448" s="16" t="s">
        <v>555</v>
      </c>
      <c r="AC448" s="6" t="s">
        <v>792</v>
      </c>
      <c r="AD448" s="6" t="s">
        <v>1745</v>
      </c>
    </row>
    <row r="449" spans="1:30">
      <c r="A449" s="6" t="s">
        <v>818</v>
      </c>
      <c r="B449" s="6" t="s">
        <v>113</v>
      </c>
      <c r="C449" s="6" t="s">
        <v>208</v>
      </c>
      <c r="D449" s="6" t="s">
        <v>1334</v>
      </c>
      <c r="E449" s="6" t="s">
        <v>755</v>
      </c>
      <c r="F449" s="16" t="s">
        <v>1053</v>
      </c>
      <c r="G449" s="6" t="s">
        <v>764</v>
      </c>
      <c r="H449" s="16" t="s">
        <v>998</v>
      </c>
      <c r="I449" s="15" t="str">
        <f>IF(C449&lt;&gt;"",IF(J449&lt;&gt;"",CONCATENATE(LOOKUP(C449,机构代码!B:B,机构代码!C:C),LOOKUP(J449,考试类型代码!A:A,考试类型代码!B:B),TEXT(COUNTIFS(C$3:C449,C449,J$3:J449,J449),"0000")),""),"")</f>
        <v>0828410013</v>
      </c>
      <c r="J449" s="6" t="s">
        <v>692</v>
      </c>
      <c r="K449" s="6">
        <v>3</v>
      </c>
      <c r="L449" s="6" t="s">
        <v>555</v>
      </c>
      <c r="N449" s="6" t="s">
        <v>555</v>
      </c>
      <c r="O449" s="6" t="s">
        <v>555</v>
      </c>
      <c r="Q449" s="6" t="s">
        <v>787</v>
      </c>
      <c r="R449" s="6" t="s">
        <v>555</v>
      </c>
      <c r="S449" s="6" t="s">
        <v>803</v>
      </c>
      <c r="T449" s="6" t="s">
        <v>789</v>
      </c>
      <c r="U449" s="6" t="s">
        <v>555</v>
      </c>
      <c r="V449" s="6" t="s">
        <v>555</v>
      </c>
      <c r="W449" s="6" t="s">
        <v>1746</v>
      </c>
      <c r="X449" s="6" t="s">
        <v>790</v>
      </c>
      <c r="Y449" s="6" t="s">
        <v>1402</v>
      </c>
      <c r="Z449" s="16" t="s">
        <v>555</v>
      </c>
      <c r="AC449" s="6" t="s">
        <v>792</v>
      </c>
      <c r="AD449" s="6" t="s">
        <v>1740</v>
      </c>
    </row>
    <row r="450" spans="1:30">
      <c r="A450" s="6" t="s">
        <v>818</v>
      </c>
      <c r="B450" s="6" t="s">
        <v>113</v>
      </c>
      <c r="C450" s="6" t="s">
        <v>208</v>
      </c>
      <c r="D450" s="6" t="s">
        <v>1334</v>
      </c>
      <c r="E450" s="6" t="s">
        <v>755</v>
      </c>
      <c r="F450" s="16" t="s">
        <v>1053</v>
      </c>
      <c r="G450" s="6" t="s">
        <v>764</v>
      </c>
      <c r="H450" s="16" t="s">
        <v>998</v>
      </c>
      <c r="I450" s="15" t="str">
        <f>IF(C450&lt;&gt;"",IF(J450&lt;&gt;"",CONCATENATE(LOOKUP(C450,机构代码!B:B,机构代码!C:C),LOOKUP(J450,考试类型代码!A:A,考试类型代码!B:B),TEXT(COUNTIFS(C$3:C450,C450,J$3:J450,J450),"0000")),""),"")</f>
        <v>0828410014</v>
      </c>
      <c r="J450" s="6" t="s">
        <v>692</v>
      </c>
      <c r="K450" s="6">
        <v>6</v>
      </c>
      <c r="L450" s="6" t="s">
        <v>555</v>
      </c>
      <c r="N450" s="6" t="s">
        <v>555</v>
      </c>
      <c r="O450" s="6" t="s">
        <v>555</v>
      </c>
      <c r="Q450" s="6" t="s">
        <v>787</v>
      </c>
      <c r="R450" s="6" t="s">
        <v>555</v>
      </c>
      <c r="S450" s="6" t="s">
        <v>803</v>
      </c>
      <c r="T450" s="6" t="s">
        <v>789</v>
      </c>
      <c r="U450" s="6" t="s">
        <v>555</v>
      </c>
      <c r="V450" s="6" t="s">
        <v>555</v>
      </c>
      <c r="W450" s="6" t="s">
        <v>1747</v>
      </c>
      <c r="X450" s="6" t="s">
        <v>790</v>
      </c>
      <c r="Y450" s="6" t="s">
        <v>1402</v>
      </c>
      <c r="Z450" s="16" t="s">
        <v>555</v>
      </c>
      <c r="AC450" s="6" t="s">
        <v>792</v>
      </c>
      <c r="AD450" s="6" t="s">
        <v>1748</v>
      </c>
    </row>
    <row r="451" spans="1:30">
      <c r="A451" s="6" t="s">
        <v>818</v>
      </c>
      <c r="B451" s="6" t="s">
        <v>113</v>
      </c>
      <c r="C451" s="6" t="s">
        <v>208</v>
      </c>
      <c r="D451" s="6" t="s">
        <v>1334</v>
      </c>
      <c r="E451" s="6" t="s">
        <v>755</v>
      </c>
      <c r="F451" s="16" t="s">
        <v>1053</v>
      </c>
      <c r="G451" s="6" t="s">
        <v>764</v>
      </c>
      <c r="H451" s="16" t="s">
        <v>998</v>
      </c>
      <c r="I451" s="15" t="str">
        <f>IF(C451&lt;&gt;"",IF(J451&lt;&gt;"",CONCATENATE(LOOKUP(C451,机构代码!B:B,机构代码!C:C),LOOKUP(J451,考试类型代码!A:A,考试类型代码!B:B),TEXT(COUNTIFS(C$3:C451,C451,J$3:J451,J451),"0000")),""),"")</f>
        <v>0828410015</v>
      </c>
      <c r="J451" s="6" t="s">
        <v>692</v>
      </c>
      <c r="K451" s="6">
        <v>6</v>
      </c>
      <c r="L451" s="6" t="s">
        <v>555</v>
      </c>
      <c r="N451" s="6" t="s">
        <v>555</v>
      </c>
      <c r="O451" s="6" t="s">
        <v>555</v>
      </c>
      <c r="Q451" s="6" t="s">
        <v>787</v>
      </c>
      <c r="R451" s="6" t="s">
        <v>555</v>
      </c>
      <c r="S451" s="6" t="s">
        <v>803</v>
      </c>
      <c r="T451" s="6" t="s">
        <v>789</v>
      </c>
      <c r="U451" s="6" t="s">
        <v>555</v>
      </c>
      <c r="V451" s="6" t="s">
        <v>555</v>
      </c>
      <c r="W451" s="6" t="s">
        <v>1747</v>
      </c>
      <c r="X451" s="6" t="s">
        <v>790</v>
      </c>
      <c r="Y451" s="6" t="s">
        <v>1402</v>
      </c>
      <c r="Z451" s="16" t="s">
        <v>555</v>
      </c>
      <c r="AC451" s="6" t="s">
        <v>792</v>
      </c>
      <c r="AD451" s="6" t="s">
        <v>1749</v>
      </c>
    </row>
    <row r="452" spans="1:30">
      <c r="A452" s="6" t="s">
        <v>818</v>
      </c>
      <c r="B452" s="6" t="s">
        <v>113</v>
      </c>
      <c r="C452" s="6" t="s">
        <v>208</v>
      </c>
      <c r="D452" s="6" t="s">
        <v>1334</v>
      </c>
      <c r="E452" s="6" t="s">
        <v>755</v>
      </c>
      <c r="F452" s="16" t="s">
        <v>1053</v>
      </c>
      <c r="G452" s="6" t="s">
        <v>764</v>
      </c>
      <c r="H452" s="16" t="s">
        <v>998</v>
      </c>
      <c r="I452" s="15" t="str">
        <f>IF(C452&lt;&gt;"",IF(J452&lt;&gt;"",CONCATENATE(LOOKUP(C452,机构代码!B:B,机构代码!C:C),LOOKUP(J452,考试类型代码!A:A,考试类型代码!B:B),TEXT(COUNTIFS(C$3:C452,C452,J$3:J452,J452),"0000")),""),"")</f>
        <v>0828410016</v>
      </c>
      <c r="J452" s="6" t="s">
        <v>692</v>
      </c>
      <c r="K452" s="6">
        <v>6</v>
      </c>
      <c r="L452" s="6" t="s">
        <v>555</v>
      </c>
      <c r="N452" s="6" t="s">
        <v>555</v>
      </c>
      <c r="O452" s="6" t="s">
        <v>555</v>
      </c>
      <c r="Q452" s="6" t="s">
        <v>787</v>
      </c>
      <c r="R452" s="6" t="s">
        <v>555</v>
      </c>
      <c r="S452" s="6" t="s">
        <v>803</v>
      </c>
      <c r="T452" s="6" t="s">
        <v>789</v>
      </c>
      <c r="U452" s="6" t="s">
        <v>555</v>
      </c>
      <c r="V452" s="6" t="s">
        <v>555</v>
      </c>
      <c r="W452" s="6" t="s">
        <v>1747</v>
      </c>
      <c r="X452" s="6" t="s">
        <v>790</v>
      </c>
      <c r="Y452" s="6" t="s">
        <v>1402</v>
      </c>
      <c r="Z452" s="16" t="s">
        <v>555</v>
      </c>
      <c r="AC452" s="6" t="s">
        <v>792</v>
      </c>
      <c r="AD452" s="6" t="s">
        <v>1750</v>
      </c>
    </row>
    <row r="453" spans="1:30">
      <c r="A453" s="6" t="s">
        <v>818</v>
      </c>
      <c r="B453" s="6" t="s">
        <v>113</v>
      </c>
      <c r="C453" s="6" t="s">
        <v>208</v>
      </c>
      <c r="D453" s="6" t="s">
        <v>1334</v>
      </c>
      <c r="E453" s="6" t="s">
        <v>755</v>
      </c>
      <c r="F453" s="16" t="s">
        <v>1053</v>
      </c>
      <c r="G453" s="6" t="s">
        <v>764</v>
      </c>
      <c r="H453" s="16" t="s">
        <v>998</v>
      </c>
      <c r="I453" s="15" t="str">
        <f>IF(C453&lt;&gt;"",IF(J453&lt;&gt;"",CONCATENATE(LOOKUP(C453,机构代码!B:B,机构代码!C:C),LOOKUP(J453,考试类型代码!A:A,考试类型代码!B:B),TEXT(COUNTIFS(C$3:C453,C453,J$3:J453,J453),"0000")),""),"")</f>
        <v>0828410017</v>
      </c>
      <c r="J453" s="6" t="s">
        <v>692</v>
      </c>
      <c r="K453" s="6">
        <v>3</v>
      </c>
      <c r="L453" s="6" t="s">
        <v>555</v>
      </c>
      <c r="N453" s="6" t="s">
        <v>555</v>
      </c>
      <c r="O453" s="6" t="s">
        <v>555</v>
      </c>
      <c r="Q453" s="6" t="s">
        <v>787</v>
      </c>
      <c r="R453" s="6" t="s">
        <v>555</v>
      </c>
      <c r="S453" s="6" t="s">
        <v>803</v>
      </c>
      <c r="T453" s="6" t="s">
        <v>789</v>
      </c>
      <c r="U453" s="6" t="s">
        <v>555</v>
      </c>
      <c r="V453" s="6" t="s">
        <v>555</v>
      </c>
      <c r="W453" s="16" t="s">
        <v>1747</v>
      </c>
      <c r="X453" s="6" t="s">
        <v>790</v>
      </c>
      <c r="Y453" s="6" t="s">
        <v>1402</v>
      </c>
      <c r="Z453" s="16" t="s">
        <v>555</v>
      </c>
      <c r="AC453" s="6" t="s">
        <v>792</v>
      </c>
      <c r="AD453" s="6" t="s">
        <v>1751</v>
      </c>
    </row>
    <row r="454" spans="1:30">
      <c r="A454" s="6" t="s">
        <v>818</v>
      </c>
      <c r="B454" s="6" t="s">
        <v>113</v>
      </c>
      <c r="C454" s="6" t="s">
        <v>208</v>
      </c>
      <c r="D454" s="6" t="s">
        <v>1337</v>
      </c>
      <c r="E454" s="6" t="s">
        <v>755</v>
      </c>
      <c r="F454" s="16" t="s">
        <v>1053</v>
      </c>
      <c r="G454" s="6" t="s">
        <v>764</v>
      </c>
      <c r="H454" s="16" t="s">
        <v>998</v>
      </c>
      <c r="I454" s="15" t="str">
        <f>IF(C454&lt;&gt;"",IF(J454&lt;&gt;"",CONCATENATE(LOOKUP(C454,机构代码!B:B,机构代码!C:C),LOOKUP(J454,考试类型代码!A:A,考试类型代码!B:B),TEXT(COUNTIFS(C$3:C454,C454,J$3:J454,J454),"0000")),""),"")</f>
        <v>0828410018</v>
      </c>
      <c r="J454" s="6" t="s">
        <v>692</v>
      </c>
      <c r="K454" s="6">
        <v>2</v>
      </c>
      <c r="L454" s="6" t="s">
        <v>555</v>
      </c>
      <c r="N454" s="6" t="s">
        <v>555</v>
      </c>
      <c r="O454" s="6" t="s">
        <v>555</v>
      </c>
      <c r="Q454" s="6" t="s">
        <v>787</v>
      </c>
      <c r="R454" s="6" t="s">
        <v>555</v>
      </c>
      <c r="S454" s="6" t="s">
        <v>803</v>
      </c>
      <c r="T454" s="6" t="s">
        <v>789</v>
      </c>
      <c r="U454" s="6" t="s">
        <v>555</v>
      </c>
      <c r="V454" s="6" t="s">
        <v>555</v>
      </c>
      <c r="W454" s="6" t="s">
        <v>1752</v>
      </c>
      <c r="X454" s="6" t="s">
        <v>790</v>
      </c>
      <c r="Y454" s="6" t="s">
        <v>842</v>
      </c>
      <c r="Z454" s="16" t="s">
        <v>555</v>
      </c>
      <c r="AC454" s="6" t="s">
        <v>792</v>
      </c>
    </row>
    <row r="455" spans="1:30">
      <c r="A455" s="6" t="s">
        <v>818</v>
      </c>
      <c r="B455" s="6" t="s">
        <v>113</v>
      </c>
      <c r="C455" s="6" t="s">
        <v>208</v>
      </c>
      <c r="D455" s="6" t="s">
        <v>1338</v>
      </c>
      <c r="E455" s="6" t="s">
        <v>755</v>
      </c>
      <c r="F455" s="16" t="s">
        <v>1053</v>
      </c>
      <c r="G455" s="6" t="s">
        <v>764</v>
      </c>
      <c r="H455" s="16" t="s">
        <v>998</v>
      </c>
      <c r="I455" s="15" t="str">
        <f>IF(C455&lt;&gt;"",IF(J455&lt;&gt;"",CONCATENATE(LOOKUP(C455,机构代码!B:B,机构代码!C:C),LOOKUP(J455,考试类型代码!A:A,考试类型代码!B:B),TEXT(COUNTIFS(C$3:C455,C455,J$3:J455,J455),"0000")),""),"")</f>
        <v>0828410019</v>
      </c>
      <c r="J455" s="6" t="s">
        <v>692</v>
      </c>
      <c r="K455" s="6">
        <v>3</v>
      </c>
      <c r="L455" s="6" t="s">
        <v>555</v>
      </c>
      <c r="N455" s="6" t="s">
        <v>555</v>
      </c>
      <c r="O455" s="6" t="s">
        <v>555</v>
      </c>
      <c r="Q455" s="6" t="s">
        <v>787</v>
      </c>
      <c r="R455" s="6" t="s">
        <v>555</v>
      </c>
      <c r="S455" s="6" t="s">
        <v>803</v>
      </c>
      <c r="T455" s="6" t="s">
        <v>789</v>
      </c>
      <c r="U455" s="6" t="s">
        <v>555</v>
      </c>
      <c r="V455" s="6" t="s">
        <v>555</v>
      </c>
      <c r="W455" s="6" t="s">
        <v>1753</v>
      </c>
      <c r="X455" s="6" t="s">
        <v>790</v>
      </c>
      <c r="Y455" s="6" t="s">
        <v>956</v>
      </c>
      <c r="Z455" s="16" t="s">
        <v>555</v>
      </c>
      <c r="AC455" s="6" t="s">
        <v>792</v>
      </c>
      <c r="AD455" s="6" t="s">
        <v>1754</v>
      </c>
    </row>
    <row r="456" spans="1:30">
      <c r="A456" s="6" t="s">
        <v>818</v>
      </c>
      <c r="B456" s="6" t="s">
        <v>113</v>
      </c>
      <c r="C456" s="6" t="s">
        <v>208</v>
      </c>
      <c r="D456" s="6" t="s">
        <v>1338</v>
      </c>
      <c r="E456" s="6" t="s">
        <v>755</v>
      </c>
      <c r="F456" s="16" t="s">
        <v>1053</v>
      </c>
      <c r="G456" s="6" t="s">
        <v>764</v>
      </c>
      <c r="H456" s="16" t="s">
        <v>998</v>
      </c>
      <c r="I456" s="15" t="str">
        <f>IF(C456&lt;&gt;"",IF(J456&lt;&gt;"",CONCATENATE(LOOKUP(C456,机构代码!B:B,机构代码!C:C),LOOKUP(J456,考试类型代码!A:A,考试类型代码!B:B),TEXT(COUNTIFS(C$3:C456,C456,J$3:J456,J456),"0000")),""),"")</f>
        <v>0828410020</v>
      </c>
      <c r="J456" s="6" t="s">
        <v>692</v>
      </c>
      <c r="K456" s="6">
        <v>3</v>
      </c>
      <c r="L456" s="6" t="s">
        <v>555</v>
      </c>
      <c r="N456" s="6" t="s">
        <v>555</v>
      </c>
      <c r="O456" s="6" t="s">
        <v>555</v>
      </c>
      <c r="Q456" s="6" t="s">
        <v>787</v>
      </c>
      <c r="R456" s="6" t="s">
        <v>555</v>
      </c>
      <c r="S456" s="6" t="s">
        <v>803</v>
      </c>
      <c r="T456" s="6" t="s">
        <v>789</v>
      </c>
      <c r="U456" s="6" t="s">
        <v>555</v>
      </c>
      <c r="V456" s="6" t="s">
        <v>555</v>
      </c>
      <c r="W456" s="6" t="s">
        <v>1730</v>
      </c>
      <c r="X456" s="6" t="s">
        <v>790</v>
      </c>
      <c r="Y456" s="6" t="s">
        <v>956</v>
      </c>
      <c r="Z456" s="16" t="s">
        <v>555</v>
      </c>
      <c r="AC456" s="6" t="s">
        <v>792</v>
      </c>
      <c r="AD456" s="6" t="s">
        <v>1755</v>
      </c>
    </row>
    <row r="457" spans="1:30">
      <c r="A457" s="6" t="s">
        <v>818</v>
      </c>
      <c r="B457" s="6" t="s">
        <v>113</v>
      </c>
      <c r="C457" s="6" t="s">
        <v>208</v>
      </c>
      <c r="D457" s="6" t="s">
        <v>1339</v>
      </c>
      <c r="E457" s="6" t="s">
        <v>755</v>
      </c>
      <c r="F457" s="16" t="s">
        <v>1335</v>
      </c>
      <c r="G457" s="6" t="s">
        <v>764</v>
      </c>
      <c r="H457" s="16" t="s">
        <v>982</v>
      </c>
      <c r="I457" s="15" t="str">
        <f>IF(C457&lt;&gt;"",IF(J457&lt;&gt;"",CONCATENATE(LOOKUP(C457,机构代码!B:B,机构代码!C:C),LOOKUP(J457,考试类型代码!A:A,考试类型代码!B:B),TEXT(COUNTIFS(C$3:C457,C457,J$3:J457,J457),"0000")),""),"")</f>
        <v>0828110010</v>
      </c>
      <c r="J457" s="6" t="s">
        <v>798</v>
      </c>
      <c r="K457" s="6">
        <v>1</v>
      </c>
      <c r="L457" s="6" t="s">
        <v>555</v>
      </c>
      <c r="N457" s="6" t="s">
        <v>555</v>
      </c>
      <c r="O457" s="6" t="s">
        <v>555</v>
      </c>
      <c r="Q457" s="6" t="s">
        <v>787</v>
      </c>
      <c r="R457" s="6" t="s">
        <v>555</v>
      </c>
      <c r="S457" s="6" t="s">
        <v>803</v>
      </c>
      <c r="T457" s="6" t="s">
        <v>789</v>
      </c>
      <c r="U457" s="6" t="s">
        <v>555</v>
      </c>
      <c r="V457" s="6" t="s">
        <v>555</v>
      </c>
      <c r="W457" s="6" t="s">
        <v>1728</v>
      </c>
      <c r="X457" s="6" t="s">
        <v>790</v>
      </c>
      <c r="Z457" s="16"/>
      <c r="AC457" s="6" t="s">
        <v>792</v>
      </c>
    </row>
    <row r="458" spans="1:30">
      <c r="A458" s="6" t="s">
        <v>818</v>
      </c>
      <c r="B458" s="6" t="s">
        <v>113</v>
      </c>
      <c r="C458" s="6" t="s">
        <v>208</v>
      </c>
      <c r="D458" s="6" t="s">
        <v>1340</v>
      </c>
      <c r="E458" s="6" t="s">
        <v>755</v>
      </c>
      <c r="F458" s="16" t="s">
        <v>1053</v>
      </c>
      <c r="G458" s="6" t="s">
        <v>764</v>
      </c>
      <c r="H458" s="16" t="s">
        <v>998</v>
      </c>
      <c r="I458" s="15" t="str">
        <f>IF(C458&lt;&gt;"",IF(J458&lt;&gt;"",CONCATENATE(LOOKUP(C458,机构代码!B:B,机构代码!C:C),LOOKUP(J458,考试类型代码!A:A,考试类型代码!B:B),TEXT(COUNTIFS(C$3:C458,C458,J$3:J458,J458),"0000")),""),"")</f>
        <v>0828410021</v>
      </c>
      <c r="J458" s="6" t="s">
        <v>692</v>
      </c>
      <c r="K458" s="6">
        <v>1</v>
      </c>
      <c r="L458" s="6" t="s">
        <v>555</v>
      </c>
      <c r="N458" s="6" t="s">
        <v>555</v>
      </c>
      <c r="O458" s="6" t="s">
        <v>555</v>
      </c>
      <c r="Q458" s="6" t="s">
        <v>787</v>
      </c>
      <c r="R458" s="6" t="s">
        <v>555</v>
      </c>
      <c r="S458" s="6" t="s">
        <v>803</v>
      </c>
      <c r="T458" s="6" t="s">
        <v>789</v>
      </c>
      <c r="U458" s="6" t="s">
        <v>555</v>
      </c>
      <c r="V458" s="6" t="s">
        <v>555</v>
      </c>
      <c r="W458" s="6" t="s">
        <v>1737</v>
      </c>
      <c r="X458" s="6" t="s">
        <v>790</v>
      </c>
      <c r="Y458" s="6" t="s">
        <v>956</v>
      </c>
      <c r="Z458" s="6" t="s">
        <v>555</v>
      </c>
      <c r="AC458" s="6" t="s">
        <v>792</v>
      </c>
    </row>
    <row r="459" spans="1:30">
      <c r="A459" s="6" t="s">
        <v>818</v>
      </c>
      <c r="B459" s="6" t="s">
        <v>113</v>
      </c>
      <c r="C459" s="6" t="s">
        <v>208</v>
      </c>
      <c r="D459" s="6" t="s">
        <v>1341</v>
      </c>
      <c r="E459" s="6" t="s">
        <v>755</v>
      </c>
      <c r="F459" s="16" t="s">
        <v>1053</v>
      </c>
      <c r="G459" s="6" t="s">
        <v>764</v>
      </c>
      <c r="H459" s="16" t="s">
        <v>998</v>
      </c>
      <c r="I459" s="15" t="str">
        <f>IF(C459&lt;&gt;"",IF(J459&lt;&gt;"",CONCATENATE(LOOKUP(C459,机构代码!B:B,机构代码!C:C),LOOKUP(J459,考试类型代码!A:A,考试类型代码!B:B),TEXT(COUNTIFS(C$3:C459,C459,J$3:J459,J459),"0000")),""),"")</f>
        <v>0828410022</v>
      </c>
      <c r="J459" s="6" t="s">
        <v>692</v>
      </c>
      <c r="K459" s="6">
        <v>1</v>
      </c>
      <c r="L459" s="6" t="s">
        <v>555</v>
      </c>
      <c r="N459" s="6" t="s">
        <v>555</v>
      </c>
      <c r="O459" s="6" t="s">
        <v>555</v>
      </c>
      <c r="Q459" s="6" t="s">
        <v>787</v>
      </c>
      <c r="R459" s="6" t="s">
        <v>555</v>
      </c>
      <c r="S459" s="6" t="s">
        <v>803</v>
      </c>
      <c r="T459" s="6" t="s">
        <v>789</v>
      </c>
      <c r="U459" s="6" t="s">
        <v>555</v>
      </c>
      <c r="V459" s="6" t="s">
        <v>555</v>
      </c>
      <c r="W459" s="6" t="s">
        <v>1756</v>
      </c>
      <c r="X459" s="6" t="s">
        <v>790</v>
      </c>
      <c r="Y459" s="6" t="s">
        <v>956</v>
      </c>
      <c r="Z459" s="6" t="s">
        <v>555</v>
      </c>
      <c r="AC459" s="6" t="s">
        <v>792</v>
      </c>
    </row>
    <row r="460" spans="1:30">
      <c r="A460" s="6" t="s">
        <v>818</v>
      </c>
      <c r="B460" s="6" t="s">
        <v>113</v>
      </c>
      <c r="C460" s="6" t="s">
        <v>208</v>
      </c>
      <c r="D460" s="6" t="s">
        <v>1338</v>
      </c>
      <c r="E460" s="6" t="s">
        <v>755</v>
      </c>
      <c r="F460" s="16" t="s">
        <v>1053</v>
      </c>
      <c r="G460" s="6" t="s">
        <v>764</v>
      </c>
      <c r="H460" s="16" t="s">
        <v>998</v>
      </c>
      <c r="I460" s="15" t="str">
        <f>IF(C460&lt;&gt;"",IF(J460&lt;&gt;"",CONCATENATE(LOOKUP(C460,机构代码!B:B,机构代码!C:C),LOOKUP(J460,考试类型代码!A:A,考试类型代码!B:B),TEXT(COUNTIFS(C$3:C460,C460,J$3:J460,J460),"0000")),""),"")</f>
        <v>0828410023</v>
      </c>
      <c r="J460" s="6" t="s">
        <v>692</v>
      </c>
      <c r="K460" s="6">
        <v>5</v>
      </c>
      <c r="L460" s="6" t="s">
        <v>555</v>
      </c>
      <c r="N460" s="6" t="s">
        <v>555</v>
      </c>
      <c r="O460" s="6" t="s">
        <v>555</v>
      </c>
      <c r="Q460" s="6" t="s">
        <v>787</v>
      </c>
      <c r="R460" s="6" t="s">
        <v>555</v>
      </c>
      <c r="S460" s="6" t="s">
        <v>803</v>
      </c>
      <c r="T460" s="6" t="s">
        <v>789</v>
      </c>
      <c r="U460" s="6" t="s">
        <v>555</v>
      </c>
      <c r="V460" s="6" t="s">
        <v>555</v>
      </c>
      <c r="W460" s="6" t="s">
        <v>1732</v>
      </c>
      <c r="X460" s="6" t="s">
        <v>790</v>
      </c>
      <c r="Y460" s="6" t="s">
        <v>956</v>
      </c>
      <c r="Z460" s="6" t="s">
        <v>555</v>
      </c>
      <c r="AC460" s="6" t="s">
        <v>792</v>
      </c>
      <c r="AD460" s="6" t="s">
        <v>1757</v>
      </c>
    </row>
    <row r="461" spans="1:30">
      <c r="A461" s="6" t="s">
        <v>818</v>
      </c>
      <c r="B461" s="6" t="s">
        <v>113</v>
      </c>
      <c r="C461" s="6" t="s">
        <v>208</v>
      </c>
      <c r="D461" s="6" t="s">
        <v>1338</v>
      </c>
      <c r="E461" s="6" t="s">
        <v>755</v>
      </c>
      <c r="F461" s="16" t="s">
        <v>1053</v>
      </c>
      <c r="G461" s="6" t="s">
        <v>764</v>
      </c>
      <c r="H461" s="16" t="s">
        <v>998</v>
      </c>
      <c r="I461" s="15" t="str">
        <f>IF(C461&lt;&gt;"",IF(J461&lt;&gt;"",CONCATENATE(LOOKUP(C461,机构代码!B:B,机构代码!C:C),LOOKUP(J461,考试类型代码!A:A,考试类型代码!B:B),TEXT(COUNTIFS(C$3:C461,C461,J$3:J461,J461),"0000")),""),"")</f>
        <v>0828410024</v>
      </c>
      <c r="J461" s="6" t="s">
        <v>692</v>
      </c>
      <c r="K461" s="6">
        <v>2</v>
      </c>
      <c r="L461" s="6" t="s">
        <v>555</v>
      </c>
      <c r="N461" s="6" t="s">
        <v>555</v>
      </c>
      <c r="O461" s="6" t="s">
        <v>555</v>
      </c>
      <c r="Q461" s="6" t="s">
        <v>787</v>
      </c>
      <c r="R461" s="6" t="s">
        <v>555</v>
      </c>
      <c r="S461" s="6" t="s">
        <v>803</v>
      </c>
      <c r="T461" s="6" t="s">
        <v>789</v>
      </c>
      <c r="U461" s="6" t="s">
        <v>555</v>
      </c>
      <c r="V461" s="6" t="s">
        <v>555</v>
      </c>
      <c r="W461" s="6" t="s">
        <v>1744</v>
      </c>
      <c r="X461" s="6" t="s">
        <v>790</v>
      </c>
      <c r="Y461" s="6" t="s">
        <v>956</v>
      </c>
      <c r="Z461" s="6" t="s">
        <v>555</v>
      </c>
      <c r="AC461" s="6" t="s">
        <v>792</v>
      </c>
      <c r="AD461" s="6" t="s">
        <v>1758</v>
      </c>
    </row>
    <row r="462" spans="1:30">
      <c r="A462" s="6" t="s">
        <v>818</v>
      </c>
      <c r="B462" s="6" t="s">
        <v>113</v>
      </c>
      <c r="C462" s="6" t="s">
        <v>208</v>
      </c>
      <c r="D462" s="6" t="s">
        <v>1338</v>
      </c>
      <c r="E462" s="6" t="s">
        <v>755</v>
      </c>
      <c r="F462" s="16" t="s">
        <v>1053</v>
      </c>
      <c r="G462" s="6" t="s">
        <v>764</v>
      </c>
      <c r="H462" s="16" t="s">
        <v>998</v>
      </c>
      <c r="I462" s="15" t="str">
        <f>IF(C462&lt;&gt;"",IF(J462&lt;&gt;"",CONCATENATE(LOOKUP(C462,机构代码!B:B,机构代码!C:C),LOOKUP(J462,考试类型代码!A:A,考试类型代码!B:B),TEXT(COUNTIFS(C$3:C462,C462,J$3:J462,J462),"0000")),""),"")</f>
        <v>0828410025</v>
      </c>
      <c r="J462" s="6" t="s">
        <v>692</v>
      </c>
      <c r="K462" s="6">
        <v>2</v>
      </c>
      <c r="L462" s="6" t="s">
        <v>555</v>
      </c>
      <c r="N462" s="6" t="s">
        <v>555</v>
      </c>
      <c r="O462" s="6" t="s">
        <v>555</v>
      </c>
      <c r="Q462" s="6" t="s">
        <v>787</v>
      </c>
      <c r="R462" s="6" t="s">
        <v>555</v>
      </c>
      <c r="S462" s="6" t="s">
        <v>803</v>
      </c>
      <c r="T462" s="6" t="s">
        <v>789</v>
      </c>
      <c r="U462" s="6" t="s">
        <v>555</v>
      </c>
      <c r="V462" s="6" t="s">
        <v>555</v>
      </c>
      <c r="W462" s="6" t="s">
        <v>1734</v>
      </c>
      <c r="X462" s="6" t="s">
        <v>790</v>
      </c>
      <c r="Y462" s="6" t="s">
        <v>956</v>
      </c>
      <c r="Z462" s="6" t="s">
        <v>555</v>
      </c>
      <c r="AC462" s="6" t="s">
        <v>792</v>
      </c>
      <c r="AD462" s="6" t="s">
        <v>1759</v>
      </c>
    </row>
    <row r="463" spans="1:30">
      <c r="A463" s="6" t="s">
        <v>818</v>
      </c>
      <c r="B463" s="6" t="s">
        <v>113</v>
      </c>
      <c r="C463" s="6" t="s">
        <v>208</v>
      </c>
      <c r="D463" s="6" t="s">
        <v>1342</v>
      </c>
      <c r="E463" s="6" t="s">
        <v>755</v>
      </c>
      <c r="F463" s="16" t="s">
        <v>1053</v>
      </c>
      <c r="G463" s="6" t="s">
        <v>764</v>
      </c>
      <c r="H463" s="16" t="s">
        <v>998</v>
      </c>
      <c r="I463" s="15" t="str">
        <f>IF(C463&lt;&gt;"",IF(J463&lt;&gt;"",CONCATENATE(LOOKUP(C463,机构代码!B:B,机构代码!C:C),LOOKUP(J463,考试类型代码!A:A,考试类型代码!B:B),TEXT(COUNTIFS(C$3:C463,C463,J$3:J463,J463),"0000")),""),"")</f>
        <v>0828410026</v>
      </c>
      <c r="J463" s="6" t="s">
        <v>692</v>
      </c>
      <c r="K463" s="6">
        <v>1</v>
      </c>
      <c r="L463" s="6" t="s">
        <v>555</v>
      </c>
      <c r="N463" s="6" t="s">
        <v>555</v>
      </c>
      <c r="O463" s="6" t="s">
        <v>555</v>
      </c>
      <c r="Q463" s="6" t="s">
        <v>787</v>
      </c>
      <c r="R463" s="6" t="s">
        <v>555</v>
      </c>
      <c r="S463" s="6" t="s">
        <v>803</v>
      </c>
      <c r="T463" s="6" t="s">
        <v>789</v>
      </c>
      <c r="U463" s="6" t="s">
        <v>555</v>
      </c>
      <c r="V463" s="6" t="s">
        <v>555</v>
      </c>
      <c r="W463" s="16" t="s">
        <v>1746</v>
      </c>
      <c r="X463" s="6" t="s">
        <v>790</v>
      </c>
      <c r="Y463" s="6" t="s">
        <v>956</v>
      </c>
      <c r="Z463" s="6" t="s">
        <v>555</v>
      </c>
      <c r="AC463" s="6" t="s">
        <v>792</v>
      </c>
    </row>
    <row r="464" spans="1:30">
      <c r="A464" s="6" t="s">
        <v>818</v>
      </c>
      <c r="B464" s="6" t="s">
        <v>113</v>
      </c>
      <c r="C464" s="6" t="s">
        <v>208</v>
      </c>
      <c r="D464" s="6" t="s">
        <v>1338</v>
      </c>
      <c r="E464" s="6" t="s">
        <v>755</v>
      </c>
      <c r="F464" s="16" t="s">
        <v>1053</v>
      </c>
      <c r="G464" s="6" t="s">
        <v>764</v>
      </c>
      <c r="H464" s="16" t="s">
        <v>998</v>
      </c>
      <c r="I464" s="15" t="str">
        <f>IF(C464&lt;&gt;"",IF(J464&lt;&gt;"",CONCATENATE(LOOKUP(C464,机构代码!B:B,机构代码!C:C),LOOKUP(J464,考试类型代码!A:A,考试类型代码!B:B),TEXT(COUNTIFS(C$3:C464,C464,J$3:J464,J464),"0000")),""),"")</f>
        <v>0828410027</v>
      </c>
      <c r="J464" s="6" t="s">
        <v>692</v>
      </c>
      <c r="K464" s="6">
        <v>5</v>
      </c>
      <c r="L464" s="6" t="s">
        <v>555</v>
      </c>
      <c r="N464" s="6" t="s">
        <v>555</v>
      </c>
      <c r="O464" s="6" t="s">
        <v>555</v>
      </c>
      <c r="Q464" s="6" t="s">
        <v>787</v>
      </c>
      <c r="R464" s="6" t="s">
        <v>555</v>
      </c>
      <c r="S464" s="6" t="s">
        <v>803</v>
      </c>
      <c r="T464" s="6" t="s">
        <v>789</v>
      </c>
      <c r="U464" s="6" t="s">
        <v>555</v>
      </c>
      <c r="V464" s="6" t="s">
        <v>555</v>
      </c>
      <c r="W464" s="6" t="s">
        <v>1735</v>
      </c>
      <c r="X464" s="6" t="s">
        <v>790</v>
      </c>
      <c r="Y464" s="6" t="s">
        <v>956</v>
      </c>
      <c r="Z464" s="6" t="s">
        <v>555</v>
      </c>
      <c r="AC464" s="6" t="s">
        <v>792</v>
      </c>
      <c r="AD464" s="6" t="s">
        <v>1760</v>
      </c>
    </row>
    <row r="465" spans="1:30">
      <c r="A465" s="6" t="s">
        <v>818</v>
      </c>
      <c r="B465" s="6" t="s">
        <v>113</v>
      </c>
      <c r="C465" s="6" t="s">
        <v>208</v>
      </c>
      <c r="D465" s="6" t="s">
        <v>1338</v>
      </c>
      <c r="E465" s="6" t="s">
        <v>755</v>
      </c>
      <c r="F465" s="16" t="s">
        <v>1053</v>
      </c>
      <c r="G465" s="6" t="s">
        <v>764</v>
      </c>
      <c r="H465" s="16" t="s">
        <v>998</v>
      </c>
      <c r="I465" s="15" t="str">
        <f>IF(C465&lt;&gt;"",IF(J465&lt;&gt;"",CONCATENATE(LOOKUP(C465,机构代码!B:B,机构代码!C:C),LOOKUP(J465,考试类型代码!A:A,考试类型代码!B:B),TEXT(COUNTIFS(C$3:C465,C465,J$3:J465,J465),"0000")),""),"")</f>
        <v>0828410028</v>
      </c>
      <c r="J465" s="6" t="s">
        <v>692</v>
      </c>
      <c r="K465" s="6">
        <v>4</v>
      </c>
      <c r="L465" s="6" t="s">
        <v>555</v>
      </c>
      <c r="N465" s="6" t="s">
        <v>555</v>
      </c>
      <c r="O465" s="6" t="s">
        <v>555</v>
      </c>
      <c r="Q465" s="6" t="s">
        <v>787</v>
      </c>
      <c r="R465" s="6" t="s">
        <v>555</v>
      </c>
      <c r="S465" s="6" t="s">
        <v>803</v>
      </c>
      <c r="T465" s="6" t="s">
        <v>789</v>
      </c>
      <c r="U465" s="6" t="s">
        <v>555</v>
      </c>
      <c r="V465" s="6" t="s">
        <v>555</v>
      </c>
      <c r="W465" s="6" t="s">
        <v>1747</v>
      </c>
      <c r="X465" s="6" t="s">
        <v>790</v>
      </c>
      <c r="Y465" s="6" t="s">
        <v>956</v>
      </c>
      <c r="Z465" s="6" t="s">
        <v>555</v>
      </c>
      <c r="AC465" s="6" t="s">
        <v>792</v>
      </c>
      <c r="AD465" s="6" t="s">
        <v>1761</v>
      </c>
    </row>
    <row r="466" spans="1:30">
      <c r="A466" s="6" t="s">
        <v>818</v>
      </c>
      <c r="B466" s="6" t="s">
        <v>113</v>
      </c>
      <c r="C466" s="6" t="s">
        <v>208</v>
      </c>
      <c r="D466" s="6" t="s">
        <v>1343</v>
      </c>
      <c r="E466" s="6" t="s">
        <v>755</v>
      </c>
      <c r="F466" s="16" t="s">
        <v>1053</v>
      </c>
      <c r="G466" s="6" t="s">
        <v>764</v>
      </c>
      <c r="H466" s="16" t="s">
        <v>998</v>
      </c>
      <c r="I466" s="15" t="str">
        <f>IF(C466&lt;&gt;"",IF(J466&lt;&gt;"",CONCATENATE(LOOKUP(C466,机构代码!B:B,机构代码!C:C),LOOKUP(J466,考试类型代码!A:A,考试类型代码!B:B),TEXT(COUNTIFS(C$3:C466,C466,J$3:J466,J466),"0000")),""),"")</f>
        <v>0828410029</v>
      </c>
      <c r="J466" s="6" t="s">
        <v>692</v>
      </c>
      <c r="K466" s="6">
        <v>1</v>
      </c>
      <c r="L466" s="6" t="s">
        <v>555</v>
      </c>
      <c r="N466" s="6" t="s">
        <v>555</v>
      </c>
      <c r="O466" s="6" t="s">
        <v>555</v>
      </c>
      <c r="Q466" s="6" t="s">
        <v>787</v>
      </c>
      <c r="R466" s="6" t="s">
        <v>555</v>
      </c>
      <c r="S466" s="6" t="s">
        <v>788</v>
      </c>
      <c r="T466" s="6" t="s">
        <v>789</v>
      </c>
      <c r="U466" s="6" t="s">
        <v>793</v>
      </c>
      <c r="V466" s="6" t="s">
        <v>555</v>
      </c>
      <c r="W466" s="6" t="s">
        <v>1730</v>
      </c>
      <c r="X466" s="6" t="s">
        <v>790</v>
      </c>
      <c r="Y466" s="6" t="s">
        <v>958</v>
      </c>
      <c r="Z466" s="6" t="s">
        <v>548</v>
      </c>
      <c r="AC466" s="6" t="s">
        <v>792</v>
      </c>
    </row>
    <row r="467" spans="1:30">
      <c r="A467" s="6" t="s">
        <v>818</v>
      </c>
      <c r="B467" s="6" t="s">
        <v>113</v>
      </c>
      <c r="C467" s="6" t="s">
        <v>208</v>
      </c>
      <c r="D467" s="6" t="s">
        <v>1343</v>
      </c>
      <c r="E467" s="6" t="s">
        <v>755</v>
      </c>
      <c r="F467" s="16" t="s">
        <v>1053</v>
      </c>
      <c r="G467" s="6" t="s">
        <v>764</v>
      </c>
      <c r="H467" s="16" t="s">
        <v>998</v>
      </c>
      <c r="I467" s="15" t="str">
        <f>IF(C467&lt;&gt;"",IF(J467&lt;&gt;"",CONCATENATE(LOOKUP(C467,机构代码!B:B,机构代码!C:C),LOOKUP(J467,考试类型代码!A:A,考试类型代码!B:B),TEXT(COUNTIFS(C$3:C467,C467,J$3:J467,J467),"0000")),""),"")</f>
        <v>0828410030</v>
      </c>
      <c r="J467" s="6" t="s">
        <v>692</v>
      </c>
      <c r="K467" s="6">
        <v>1</v>
      </c>
      <c r="L467" s="6" t="s">
        <v>555</v>
      </c>
      <c r="N467" s="6" t="s">
        <v>555</v>
      </c>
      <c r="O467" s="6" t="s">
        <v>555</v>
      </c>
      <c r="Q467" s="6" t="s">
        <v>787</v>
      </c>
      <c r="R467" s="6" t="s">
        <v>555</v>
      </c>
      <c r="S467" s="6" t="s">
        <v>788</v>
      </c>
      <c r="T467" s="6" t="s">
        <v>789</v>
      </c>
      <c r="U467" s="6" t="s">
        <v>793</v>
      </c>
      <c r="V467" s="6" t="s">
        <v>555</v>
      </c>
      <c r="W467" s="6" t="s">
        <v>1762</v>
      </c>
      <c r="X467" s="6" t="s">
        <v>790</v>
      </c>
      <c r="Y467" s="6" t="s">
        <v>958</v>
      </c>
      <c r="Z467" s="6" t="s">
        <v>549</v>
      </c>
      <c r="AC467" s="6" t="s">
        <v>792</v>
      </c>
    </row>
    <row r="468" spans="1:30">
      <c r="A468" s="6" t="s">
        <v>818</v>
      </c>
      <c r="B468" s="6" t="s">
        <v>113</v>
      </c>
      <c r="C468" s="6" t="s">
        <v>208</v>
      </c>
      <c r="D468" s="6" t="s">
        <v>1344</v>
      </c>
      <c r="E468" s="6" t="s">
        <v>755</v>
      </c>
      <c r="F468" s="16" t="s">
        <v>1053</v>
      </c>
      <c r="G468" s="6" t="s">
        <v>764</v>
      </c>
      <c r="H468" s="16" t="s">
        <v>998</v>
      </c>
      <c r="I468" s="15" t="str">
        <f>IF(C468&lt;&gt;"",IF(J468&lt;&gt;"",CONCATENATE(LOOKUP(C468,机构代码!B:B,机构代码!C:C),LOOKUP(J468,考试类型代码!A:A,考试类型代码!B:B),TEXT(COUNTIFS(C$3:C468,C468,J$3:J468,J468),"0000")),""),"")</f>
        <v>0828410031</v>
      </c>
      <c r="J468" s="6" t="s">
        <v>692</v>
      </c>
      <c r="K468" s="6">
        <v>1</v>
      </c>
      <c r="L468" s="6" t="s">
        <v>555</v>
      </c>
      <c r="N468" s="6" t="s">
        <v>555</v>
      </c>
      <c r="O468" s="6" t="s">
        <v>555</v>
      </c>
      <c r="Q468" s="6" t="s">
        <v>787</v>
      </c>
      <c r="R468" s="6" t="s">
        <v>555</v>
      </c>
      <c r="S468" s="6" t="s">
        <v>788</v>
      </c>
      <c r="T468" s="6" t="s">
        <v>789</v>
      </c>
      <c r="U468" s="6" t="s">
        <v>793</v>
      </c>
      <c r="V468" s="6" t="s">
        <v>555</v>
      </c>
      <c r="W468" s="6" t="s">
        <v>1744</v>
      </c>
      <c r="X468" s="6" t="s">
        <v>790</v>
      </c>
      <c r="Y468" s="6" t="s">
        <v>958</v>
      </c>
      <c r="Z468" s="6" t="s">
        <v>555</v>
      </c>
      <c r="AC468" s="6" t="s">
        <v>792</v>
      </c>
    </row>
    <row r="469" spans="1:30">
      <c r="A469" s="6" t="s">
        <v>818</v>
      </c>
      <c r="B469" s="6" t="s">
        <v>113</v>
      </c>
      <c r="C469" s="6" t="s">
        <v>208</v>
      </c>
      <c r="D469" s="6" t="s">
        <v>1344</v>
      </c>
      <c r="E469" s="6" t="s">
        <v>755</v>
      </c>
      <c r="F469" s="16" t="s">
        <v>1053</v>
      </c>
      <c r="G469" s="6" t="s">
        <v>764</v>
      </c>
      <c r="H469" s="16" t="s">
        <v>998</v>
      </c>
      <c r="I469" s="15" t="str">
        <f>IF(C469&lt;&gt;"",IF(J469&lt;&gt;"",CONCATENATE(LOOKUP(C469,机构代码!B:B,机构代码!C:C),LOOKUP(J469,考试类型代码!A:A,考试类型代码!B:B),TEXT(COUNTIFS(C$3:C469,C469,J$3:J469,J469),"0000")),""),"")</f>
        <v>0828410032</v>
      </c>
      <c r="J469" s="6" t="s">
        <v>692</v>
      </c>
      <c r="K469" s="6">
        <v>1</v>
      </c>
      <c r="L469" s="6" t="s">
        <v>555</v>
      </c>
      <c r="N469" s="6" t="s">
        <v>555</v>
      </c>
      <c r="O469" s="6" t="s">
        <v>555</v>
      </c>
      <c r="Q469" s="6" t="s">
        <v>787</v>
      </c>
      <c r="R469" s="6" t="s">
        <v>555</v>
      </c>
      <c r="S469" s="6" t="s">
        <v>788</v>
      </c>
      <c r="T469" s="6" t="s">
        <v>789</v>
      </c>
      <c r="U469" s="6" t="s">
        <v>793</v>
      </c>
      <c r="V469" s="6" t="s">
        <v>555</v>
      </c>
      <c r="W469" s="6" t="s">
        <v>1763</v>
      </c>
      <c r="X469" s="6" t="s">
        <v>790</v>
      </c>
      <c r="Y469" s="6" t="s">
        <v>958</v>
      </c>
      <c r="Z469" s="6" t="s">
        <v>555</v>
      </c>
      <c r="AC469" s="6" t="s">
        <v>792</v>
      </c>
    </row>
    <row r="470" spans="1:30">
      <c r="A470" s="6" t="s">
        <v>818</v>
      </c>
      <c r="B470" s="6" t="s">
        <v>113</v>
      </c>
      <c r="C470" s="6" t="s">
        <v>208</v>
      </c>
      <c r="D470" s="6" t="s">
        <v>1345</v>
      </c>
      <c r="E470" s="6" t="s">
        <v>755</v>
      </c>
      <c r="F470" s="16" t="s">
        <v>1053</v>
      </c>
      <c r="G470" s="6" t="s">
        <v>764</v>
      </c>
      <c r="H470" s="16" t="s">
        <v>998</v>
      </c>
      <c r="I470" s="15" t="str">
        <f>IF(C470&lt;&gt;"",IF(J470&lt;&gt;"",CONCATENATE(LOOKUP(C470,机构代码!B:B,机构代码!C:C),LOOKUP(J470,考试类型代码!A:A,考试类型代码!B:B),TEXT(COUNTIFS(C$3:C470,C470,J$3:J470,J470),"0000")),""),"")</f>
        <v>0828410033</v>
      </c>
      <c r="J470" s="6" t="s">
        <v>692</v>
      </c>
      <c r="K470" s="6">
        <v>2</v>
      </c>
      <c r="L470" s="6" t="s">
        <v>555</v>
      </c>
      <c r="N470" s="6" t="s">
        <v>555</v>
      </c>
      <c r="O470" s="6" t="s">
        <v>555</v>
      </c>
      <c r="Q470" s="6" t="s">
        <v>1546</v>
      </c>
      <c r="R470" s="6" t="s">
        <v>555</v>
      </c>
      <c r="S470" s="6" t="s">
        <v>803</v>
      </c>
      <c r="T470" s="6" t="s">
        <v>789</v>
      </c>
      <c r="U470" s="6" t="s">
        <v>555</v>
      </c>
      <c r="V470" s="6" t="s">
        <v>555</v>
      </c>
      <c r="W470" s="6" t="s">
        <v>1752</v>
      </c>
      <c r="X470" s="6" t="s">
        <v>790</v>
      </c>
      <c r="Y470" s="6" t="s">
        <v>842</v>
      </c>
      <c r="Z470" s="6" t="s">
        <v>555</v>
      </c>
      <c r="AC470" s="6" t="s">
        <v>792</v>
      </c>
    </row>
    <row r="471" spans="1:30">
      <c r="A471" s="6" t="s">
        <v>818</v>
      </c>
      <c r="B471" s="6" t="s">
        <v>113</v>
      </c>
      <c r="C471" s="6" t="s">
        <v>208</v>
      </c>
      <c r="D471" s="6" t="s">
        <v>1345</v>
      </c>
      <c r="E471" s="6" t="s">
        <v>755</v>
      </c>
      <c r="F471" s="16" t="s">
        <v>1053</v>
      </c>
      <c r="G471" s="6" t="s">
        <v>764</v>
      </c>
      <c r="H471" s="16" t="s">
        <v>998</v>
      </c>
      <c r="I471" s="15" t="str">
        <f>IF(C471&lt;&gt;"",IF(J471&lt;&gt;"",CONCATENATE(LOOKUP(C471,机构代码!B:B,机构代码!C:C),LOOKUP(J471,考试类型代码!A:A,考试类型代码!B:B),TEXT(COUNTIFS(C$3:C471,C471,J$3:J471,J471),"0000")),""),"")</f>
        <v>0828410034</v>
      </c>
      <c r="J471" s="6" t="s">
        <v>692</v>
      </c>
      <c r="K471" s="6">
        <v>1</v>
      </c>
      <c r="L471" s="6" t="s">
        <v>555</v>
      </c>
      <c r="N471" s="6" t="s">
        <v>555</v>
      </c>
      <c r="O471" s="6" t="s">
        <v>555</v>
      </c>
      <c r="Q471" s="6" t="s">
        <v>1546</v>
      </c>
      <c r="R471" s="6" t="s">
        <v>555</v>
      </c>
      <c r="S471" s="6" t="s">
        <v>803</v>
      </c>
      <c r="T471" s="6" t="s">
        <v>789</v>
      </c>
      <c r="U471" s="6" t="s">
        <v>555</v>
      </c>
      <c r="V471" s="6" t="s">
        <v>555</v>
      </c>
      <c r="W471" s="6" t="s">
        <v>1744</v>
      </c>
      <c r="X471" s="6" t="s">
        <v>790</v>
      </c>
      <c r="Y471" s="6" t="s">
        <v>842</v>
      </c>
      <c r="Z471" s="6" t="s">
        <v>555</v>
      </c>
      <c r="AC471" s="6" t="s">
        <v>792</v>
      </c>
    </row>
    <row r="472" spans="1:30">
      <c r="A472" s="6" t="s">
        <v>818</v>
      </c>
      <c r="B472" s="6" t="s">
        <v>113</v>
      </c>
      <c r="C472" s="6" t="s">
        <v>208</v>
      </c>
      <c r="D472" s="6" t="s">
        <v>1346</v>
      </c>
      <c r="E472" s="6" t="s">
        <v>755</v>
      </c>
      <c r="F472" s="6" t="s">
        <v>985</v>
      </c>
      <c r="G472" s="6" t="s">
        <v>764</v>
      </c>
      <c r="H472" s="16" t="s">
        <v>986</v>
      </c>
      <c r="I472" s="15" t="str">
        <f>IF(C472&lt;&gt;"",IF(J472&lt;&gt;"",CONCATENATE(LOOKUP(C472,机构代码!B:B,机构代码!C:C),LOOKUP(J472,考试类型代码!A:A,考试类型代码!B:B),TEXT(COUNTIFS(C$3:C472,C472,J$3:J472,J472),"0000")),""),"")</f>
        <v>0828540001</v>
      </c>
      <c r="J472" s="6" t="s">
        <v>696</v>
      </c>
      <c r="K472" s="6">
        <v>2</v>
      </c>
      <c r="L472" s="6" t="s">
        <v>555</v>
      </c>
      <c r="N472" s="6" t="s">
        <v>555</v>
      </c>
      <c r="O472" s="6" t="s">
        <v>555</v>
      </c>
      <c r="Q472" s="6" t="s">
        <v>787</v>
      </c>
      <c r="R472" s="6" t="s">
        <v>555</v>
      </c>
      <c r="S472" s="6" t="s">
        <v>1433</v>
      </c>
      <c r="T472" s="6" t="s">
        <v>789</v>
      </c>
      <c r="U472" s="6" t="s">
        <v>555</v>
      </c>
      <c r="V472" s="6" t="s">
        <v>555</v>
      </c>
      <c r="W472" s="6" t="s">
        <v>1430</v>
      </c>
      <c r="X472" s="6" t="s">
        <v>790</v>
      </c>
      <c r="AC472" s="6" t="s">
        <v>792</v>
      </c>
      <c r="AD472" s="6" t="s">
        <v>1764</v>
      </c>
    </row>
    <row r="473" spans="1:30">
      <c r="A473" s="6" t="s">
        <v>818</v>
      </c>
      <c r="B473" s="6" t="s">
        <v>113</v>
      </c>
      <c r="C473" s="6" t="s">
        <v>208</v>
      </c>
      <c r="D473" s="6" t="s">
        <v>1346</v>
      </c>
      <c r="E473" s="6" t="s">
        <v>755</v>
      </c>
      <c r="F473" s="16" t="s">
        <v>1335</v>
      </c>
      <c r="G473" s="6" t="s">
        <v>764</v>
      </c>
      <c r="H473" s="16" t="s">
        <v>982</v>
      </c>
      <c r="I473" s="15" t="str">
        <f>IF(C473&lt;&gt;"",IF(J473&lt;&gt;"",CONCATENATE(LOOKUP(C473,机构代码!B:B,机构代码!C:C),LOOKUP(J473,考试类型代码!A:A,考试类型代码!B:B),TEXT(COUNTIFS(C$3:C473,C473,J$3:J473,J473),"0000")),""),"")</f>
        <v>0828110011</v>
      </c>
      <c r="J473" s="6" t="s">
        <v>798</v>
      </c>
      <c r="K473" s="6">
        <v>4</v>
      </c>
      <c r="L473" s="6" t="s">
        <v>555</v>
      </c>
      <c r="N473" s="6" t="s">
        <v>555</v>
      </c>
      <c r="O473" s="6" t="s">
        <v>555</v>
      </c>
      <c r="Q473" s="6" t="s">
        <v>787</v>
      </c>
      <c r="R473" s="6" t="s">
        <v>555</v>
      </c>
      <c r="S473" s="6" t="s">
        <v>1433</v>
      </c>
      <c r="T473" s="6" t="s">
        <v>789</v>
      </c>
      <c r="U473" s="6" t="s">
        <v>555</v>
      </c>
      <c r="V473" s="6" t="s">
        <v>555</v>
      </c>
      <c r="W473" s="6" t="s">
        <v>1728</v>
      </c>
      <c r="X473" s="6" t="s">
        <v>790</v>
      </c>
      <c r="AC473" s="6" t="s">
        <v>792</v>
      </c>
      <c r="AD473" s="6" t="s">
        <v>1765</v>
      </c>
    </row>
    <row r="474" spans="1:30">
      <c r="A474" s="6" t="s">
        <v>818</v>
      </c>
      <c r="B474" s="6" t="s">
        <v>113</v>
      </c>
      <c r="C474" s="6" t="s">
        <v>208</v>
      </c>
      <c r="D474" s="6" t="s">
        <v>1346</v>
      </c>
      <c r="E474" s="6" t="s">
        <v>755</v>
      </c>
      <c r="F474" s="16" t="s">
        <v>985</v>
      </c>
      <c r="G474" s="6" t="s">
        <v>764</v>
      </c>
      <c r="H474" s="16" t="s">
        <v>986</v>
      </c>
      <c r="I474" s="15" t="str">
        <f>IF(C474&lt;&gt;"",IF(J474&lt;&gt;"",CONCATENATE(LOOKUP(C474,机构代码!B:B,机构代码!C:C),LOOKUP(J474,考试类型代码!A:A,考试类型代码!B:B),TEXT(COUNTIFS(C$3:C474,C474,J$3:J474,J474),"0000")),""),"")</f>
        <v>0828520001</v>
      </c>
      <c r="J474" s="6" t="s">
        <v>694</v>
      </c>
      <c r="K474" s="6">
        <v>6</v>
      </c>
      <c r="L474" s="6" t="s">
        <v>555</v>
      </c>
      <c r="N474" s="6" t="s">
        <v>555</v>
      </c>
      <c r="O474" s="6" t="s">
        <v>555</v>
      </c>
      <c r="Q474" s="6" t="s">
        <v>787</v>
      </c>
      <c r="R474" s="6" t="s">
        <v>555</v>
      </c>
      <c r="S474" s="6" t="s">
        <v>1433</v>
      </c>
      <c r="T474" s="6" t="s">
        <v>789</v>
      </c>
      <c r="U474" s="6" t="s">
        <v>555</v>
      </c>
      <c r="V474" s="6" t="s">
        <v>555</v>
      </c>
      <c r="W474" s="6" t="s">
        <v>1766</v>
      </c>
      <c r="X474" s="6" t="s">
        <v>790</v>
      </c>
      <c r="AC474" s="6" t="s">
        <v>792</v>
      </c>
      <c r="AD474" s="6" t="s">
        <v>1767</v>
      </c>
    </row>
    <row r="475" spans="1:30">
      <c r="A475" s="6" t="s">
        <v>818</v>
      </c>
      <c r="B475" s="6" t="s">
        <v>113</v>
      </c>
      <c r="C475" s="6" t="s">
        <v>208</v>
      </c>
      <c r="D475" s="6" t="s">
        <v>1347</v>
      </c>
      <c r="E475" s="6" t="s">
        <v>755</v>
      </c>
      <c r="F475" s="16" t="s">
        <v>985</v>
      </c>
      <c r="G475" s="6" t="s">
        <v>764</v>
      </c>
      <c r="H475" s="16" t="s">
        <v>986</v>
      </c>
      <c r="I475" s="15" t="str">
        <f>IF(C475&lt;&gt;"",IF(J475&lt;&gt;"",CONCATENATE(LOOKUP(C475,机构代码!B:B,机构代码!C:C),LOOKUP(J475,考试类型代码!A:A,考试类型代码!B:B),TEXT(COUNTIFS(C$3:C475,C475,J$3:J475,J475),"0000")),""),"")</f>
        <v>0828520002</v>
      </c>
      <c r="J475" s="6" t="s">
        <v>694</v>
      </c>
      <c r="K475" s="6">
        <v>1</v>
      </c>
      <c r="L475" s="6" t="s">
        <v>555</v>
      </c>
      <c r="N475" s="6" t="s">
        <v>555</v>
      </c>
      <c r="O475" s="6" t="s">
        <v>555</v>
      </c>
      <c r="Q475" s="6" t="s">
        <v>787</v>
      </c>
      <c r="R475" s="6" t="s">
        <v>555</v>
      </c>
      <c r="S475" s="6" t="s">
        <v>1433</v>
      </c>
      <c r="T475" s="6" t="s">
        <v>789</v>
      </c>
      <c r="U475" s="6" t="s">
        <v>555</v>
      </c>
      <c r="V475" s="6" t="s">
        <v>555</v>
      </c>
      <c r="W475" s="6" t="s">
        <v>1768</v>
      </c>
      <c r="X475" s="6" t="s">
        <v>790</v>
      </c>
      <c r="AC475" s="6" t="s">
        <v>792</v>
      </c>
    </row>
    <row r="476" spans="1:30">
      <c r="A476" s="6" t="s">
        <v>818</v>
      </c>
      <c r="B476" s="6" t="s">
        <v>113</v>
      </c>
      <c r="C476" s="6" t="s">
        <v>208</v>
      </c>
      <c r="D476" s="6" t="s">
        <v>1348</v>
      </c>
      <c r="E476" s="6" t="s">
        <v>755</v>
      </c>
      <c r="F476" s="16" t="s">
        <v>985</v>
      </c>
      <c r="G476" s="6" t="s">
        <v>764</v>
      </c>
      <c r="H476" s="16" t="s">
        <v>986</v>
      </c>
      <c r="I476" s="15" t="str">
        <f>IF(C476&lt;&gt;"",IF(J476&lt;&gt;"",CONCATENATE(LOOKUP(C476,机构代码!B:B,机构代码!C:C),LOOKUP(J476,考试类型代码!A:A,考试类型代码!B:B),TEXT(COUNTIFS(C$3:C476,C476,J$3:J476,J476),"0000")),""),"")</f>
        <v>0828550001</v>
      </c>
      <c r="J476" s="6" t="s">
        <v>697</v>
      </c>
      <c r="K476" s="6">
        <v>1</v>
      </c>
      <c r="L476" s="6" t="s">
        <v>555</v>
      </c>
      <c r="N476" s="6" t="s">
        <v>555</v>
      </c>
      <c r="O476" s="6" t="s">
        <v>555</v>
      </c>
      <c r="Q476" s="6" t="s">
        <v>787</v>
      </c>
      <c r="R476" s="6" t="s">
        <v>555</v>
      </c>
      <c r="S476" s="6" t="s">
        <v>1433</v>
      </c>
      <c r="T476" s="6" t="s">
        <v>789</v>
      </c>
      <c r="U476" s="6" t="s">
        <v>555</v>
      </c>
      <c r="V476" s="6" t="s">
        <v>555</v>
      </c>
      <c r="W476" s="6" t="s">
        <v>1431</v>
      </c>
      <c r="X476" s="6" t="s">
        <v>790</v>
      </c>
      <c r="AC476" s="6" t="s">
        <v>792</v>
      </c>
    </row>
    <row r="477" spans="1:30">
      <c r="A477" s="6" t="s">
        <v>818</v>
      </c>
      <c r="B477" s="6" t="s">
        <v>113</v>
      </c>
      <c r="C477" s="6" t="s">
        <v>208</v>
      </c>
      <c r="D477" s="6" t="s">
        <v>1346</v>
      </c>
      <c r="E477" s="6" t="s">
        <v>755</v>
      </c>
      <c r="F477" s="16" t="s">
        <v>985</v>
      </c>
      <c r="G477" s="6" t="s">
        <v>764</v>
      </c>
      <c r="H477" s="16" t="s">
        <v>986</v>
      </c>
      <c r="I477" s="15" t="str">
        <f>IF(C477&lt;&gt;"",IF(J477&lt;&gt;"",CONCATENATE(LOOKUP(C477,机构代码!B:B,机构代码!C:C),LOOKUP(J477,考试类型代码!A:A,考试类型代码!B:B),TEXT(COUNTIFS(C$3:C477,C477,J$3:J477,J477),"0000")),""),"")</f>
        <v>0828510001</v>
      </c>
      <c r="J477" s="6" t="s">
        <v>693</v>
      </c>
      <c r="K477" s="6">
        <v>3</v>
      </c>
      <c r="L477" s="6" t="s">
        <v>555</v>
      </c>
      <c r="N477" s="6" t="s">
        <v>555</v>
      </c>
      <c r="O477" s="6" t="s">
        <v>555</v>
      </c>
      <c r="Q477" s="6" t="s">
        <v>787</v>
      </c>
      <c r="R477" s="6" t="s">
        <v>555</v>
      </c>
      <c r="S477" s="6" t="s">
        <v>1433</v>
      </c>
      <c r="T477" s="6" t="s">
        <v>789</v>
      </c>
      <c r="U477" s="6" t="s">
        <v>555</v>
      </c>
      <c r="V477" s="6" t="s">
        <v>555</v>
      </c>
      <c r="W477" s="6" t="s">
        <v>1769</v>
      </c>
      <c r="X477" s="6" t="s">
        <v>790</v>
      </c>
      <c r="AC477" s="6" t="s">
        <v>792</v>
      </c>
      <c r="AD477" s="6" t="s">
        <v>1770</v>
      </c>
    </row>
    <row r="478" spans="1:30">
      <c r="A478" s="6" t="s">
        <v>818</v>
      </c>
      <c r="B478" s="6" t="s">
        <v>113</v>
      </c>
      <c r="C478" s="6" t="s">
        <v>208</v>
      </c>
      <c r="D478" s="6" t="s">
        <v>1349</v>
      </c>
      <c r="E478" s="6" t="s">
        <v>777</v>
      </c>
      <c r="F478" s="16" t="s">
        <v>1179</v>
      </c>
      <c r="G478" s="6" t="s">
        <v>764</v>
      </c>
      <c r="H478" s="6" t="s">
        <v>1350</v>
      </c>
      <c r="I478" s="15" t="str">
        <f>IF(C478&lt;&gt;"",IF(J478&lt;&gt;"",CONCATENATE(LOOKUP(C478,机构代码!B:B,机构代码!C:C),LOOKUP(J478,考试类型代码!A:A,考试类型代码!B:B),TEXT(COUNTIFS(C$3:C478,C478,J$3:J478,J478),"0000")),""),"")</f>
        <v>0828310015</v>
      </c>
      <c r="J478" s="6" t="s">
        <v>691</v>
      </c>
      <c r="K478" s="6">
        <v>1</v>
      </c>
      <c r="L478" s="6" t="s">
        <v>555</v>
      </c>
      <c r="N478" s="6" t="s">
        <v>555</v>
      </c>
      <c r="O478" s="6" t="s">
        <v>555</v>
      </c>
      <c r="Q478" s="6" t="s">
        <v>787</v>
      </c>
      <c r="R478" s="6" t="s">
        <v>555</v>
      </c>
      <c r="S478" s="6" t="s">
        <v>788</v>
      </c>
      <c r="T478" s="6" t="s">
        <v>789</v>
      </c>
      <c r="U478" s="6" t="s">
        <v>555</v>
      </c>
      <c r="V478" s="6" t="s">
        <v>555</v>
      </c>
      <c r="W478" s="14" t="s">
        <v>1771</v>
      </c>
      <c r="X478" s="6" t="s">
        <v>790</v>
      </c>
      <c r="AC478" s="6" t="s">
        <v>792</v>
      </c>
    </row>
    <row r="479" spans="1:30">
      <c r="A479" s="6" t="s">
        <v>818</v>
      </c>
      <c r="B479" s="6" t="s">
        <v>113</v>
      </c>
      <c r="C479" s="6" t="s">
        <v>208</v>
      </c>
      <c r="D479" s="6" t="s">
        <v>1351</v>
      </c>
      <c r="E479" s="16" t="s">
        <v>755</v>
      </c>
      <c r="F479" s="16" t="s">
        <v>985</v>
      </c>
      <c r="G479" s="6" t="s">
        <v>764</v>
      </c>
      <c r="H479" s="16" t="s">
        <v>986</v>
      </c>
      <c r="I479" s="15" t="str">
        <f>IF(C479&lt;&gt;"",IF(J479&lt;&gt;"",CONCATENATE(LOOKUP(C479,机构代码!B:B,机构代码!C:C),LOOKUP(J479,考试类型代码!A:A,考试类型代码!B:B),TEXT(COUNTIFS(C$3:C479,C479,J$3:J479,J479),"0000")),""),"")</f>
        <v>0828540002</v>
      </c>
      <c r="J479" s="6" t="s">
        <v>696</v>
      </c>
      <c r="K479" s="6">
        <v>1</v>
      </c>
      <c r="L479" s="6" t="s">
        <v>555</v>
      </c>
      <c r="N479" s="6" t="s">
        <v>555</v>
      </c>
      <c r="O479" s="6" t="s">
        <v>1679</v>
      </c>
      <c r="P479" s="6" t="s">
        <v>1772</v>
      </c>
      <c r="Q479" s="6" t="s">
        <v>787</v>
      </c>
      <c r="R479" s="6" t="s">
        <v>555</v>
      </c>
      <c r="S479" s="6" t="s">
        <v>803</v>
      </c>
      <c r="T479" s="6" t="s">
        <v>789</v>
      </c>
      <c r="U479" s="6" t="s">
        <v>555</v>
      </c>
      <c r="V479" s="6" t="s">
        <v>555</v>
      </c>
      <c r="W479" s="16" t="s">
        <v>1430</v>
      </c>
      <c r="X479" s="6" t="s">
        <v>790</v>
      </c>
      <c r="AC479" s="6" t="s">
        <v>792</v>
      </c>
    </row>
    <row r="480" spans="1:30">
      <c r="A480" s="6" t="s">
        <v>818</v>
      </c>
      <c r="B480" s="6" t="s">
        <v>113</v>
      </c>
      <c r="C480" s="6" t="s">
        <v>208</v>
      </c>
      <c r="D480" s="6" t="s">
        <v>1352</v>
      </c>
      <c r="E480" s="6" t="s">
        <v>777</v>
      </c>
      <c r="F480" s="16" t="s">
        <v>985</v>
      </c>
      <c r="G480" s="6" t="s">
        <v>764</v>
      </c>
      <c r="H480" s="16" t="s">
        <v>986</v>
      </c>
      <c r="I480" s="15" t="str">
        <f>IF(C480&lt;&gt;"",IF(J480&lt;&gt;"",CONCATENATE(LOOKUP(C480,机构代码!B:B,机构代码!C:C),LOOKUP(J480,考试类型代码!A:A,考试类型代码!B:B),TEXT(COUNTIFS(C$3:C480,C480,J$3:J480,J480),"0000")),""),"")</f>
        <v>0828520003</v>
      </c>
      <c r="J480" s="6" t="s">
        <v>694</v>
      </c>
      <c r="K480" s="6">
        <v>1</v>
      </c>
      <c r="L480" s="6" t="s">
        <v>555</v>
      </c>
      <c r="N480" s="6" t="s">
        <v>555</v>
      </c>
      <c r="O480" s="6" t="s">
        <v>555</v>
      </c>
      <c r="Q480" s="6" t="s">
        <v>787</v>
      </c>
      <c r="R480" s="6" t="s">
        <v>555</v>
      </c>
      <c r="S480" s="6" t="s">
        <v>803</v>
      </c>
      <c r="T480" s="6" t="s">
        <v>789</v>
      </c>
      <c r="U480" s="6" t="s">
        <v>555</v>
      </c>
      <c r="V480" s="6" t="s">
        <v>555</v>
      </c>
      <c r="W480" s="6" t="s">
        <v>1773</v>
      </c>
      <c r="X480" s="6" t="s">
        <v>790</v>
      </c>
      <c r="AC480" s="6" t="s">
        <v>792</v>
      </c>
    </row>
    <row r="481" spans="1:30">
      <c r="A481" s="6" t="s">
        <v>818</v>
      </c>
      <c r="B481" s="6" t="s">
        <v>113</v>
      </c>
      <c r="C481" s="6" t="s">
        <v>208</v>
      </c>
      <c r="D481" s="6" t="s">
        <v>1353</v>
      </c>
      <c r="E481" s="16" t="s">
        <v>755</v>
      </c>
      <c r="F481" s="16" t="s">
        <v>1053</v>
      </c>
      <c r="G481" s="6" t="s">
        <v>764</v>
      </c>
      <c r="H481" s="16" t="s">
        <v>998</v>
      </c>
      <c r="I481" s="15" t="str">
        <f>IF(C481&lt;&gt;"",IF(J481&lt;&gt;"",CONCATENATE(LOOKUP(C481,机构代码!B:B,机构代码!C:C),LOOKUP(J481,考试类型代码!A:A,考试类型代码!B:B),TEXT(COUNTIFS(C$3:C481,C481,J$3:J481,J481),"0000")),""),"")</f>
        <v>0828410035</v>
      </c>
      <c r="J481" s="6" t="s">
        <v>692</v>
      </c>
      <c r="K481" s="6">
        <v>1</v>
      </c>
      <c r="L481" s="6" t="s">
        <v>799</v>
      </c>
      <c r="M481" s="6" t="s">
        <v>800</v>
      </c>
      <c r="N481" s="6" t="s">
        <v>555</v>
      </c>
      <c r="O481" s="6" t="s">
        <v>555</v>
      </c>
      <c r="Q481" s="6" t="s">
        <v>801</v>
      </c>
      <c r="R481" s="6" t="s">
        <v>555</v>
      </c>
      <c r="S481" s="6" t="s">
        <v>803</v>
      </c>
      <c r="T481" s="6" t="s">
        <v>807</v>
      </c>
      <c r="U481" s="6" t="s">
        <v>555</v>
      </c>
      <c r="V481" s="6" t="s">
        <v>555</v>
      </c>
      <c r="W481" s="6" t="s">
        <v>1747</v>
      </c>
      <c r="X481" s="6" t="s">
        <v>555</v>
      </c>
      <c r="Y481" s="6" t="s">
        <v>956</v>
      </c>
      <c r="Z481" s="6" t="s">
        <v>555</v>
      </c>
      <c r="AC481" s="6" t="s">
        <v>804</v>
      </c>
      <c r="AD481" s="6" t="s">
        <v>1774</v>
      </c>
    </row>
    <row r="482" spans="1:30">
      <c r="A482" s="6" t="s">
        <v>818</v>
      </c>
      <c r="B482" s="6" t="s">
        <v>113</v>
      </c>
      <c r="C482" s="6" t="s">
        <v>208</v>
      </c>
      <c r="D482" s="6" t="s">
        <v>1353</v>
      </c>
      <c r="E482" s="16" t="s">
        <v>755</v>
      </c>
      <c r="F482" s="16" t="s">
        <v>1053</v>
      </c>
      <c r="G482" s="6" t="s">
        <v>764</v>
      </c>
      <c r="H482" s="16" t="s">
        <v>998</v>
      </c>
      <c r="I482" s="15" t="str">
        <f>IF(C482&lt;&gt;"",IF(J482&lt;&gt;"",CONCATENATE(LOOKUP(C482,机构代码!B:B,机构代码!C:C),LOOKUP(J482,考试类型代码!A:A,考试类型代码!B:B),TEXT(COUNTIFS(C$3:C482,C482,J$3:J482,J482),"0000")),""),"")</f>
        <v>0828410036</v>
      </c>
      <c r="J482" s="6" t="s">
        <v>692</v>
      </c>
      <c r="K482" s="6">
        <v>1</v>
      </c>
      <c r="L482" s="6" t="s">
        <v>799</v>
      </c>
      <c r="M482" s="6" t="s">
        <v>800</v>
      </c>
      <c r="N482" s="6" t="s">
        <v>555</v>
      </c>
      <c r="O482" s="6" t="s">
        <v>555</v>
      </c>
      <c r="Q482" s="6" t="s">
        <v>801</v>
      </c>
      <c r="R482" s="6" t="s">
        <v>555</v>
      </c>
      <c r="S482" s="6" t="s">
        <v>803</v>
      </c>
      <c r="T482" s="6" t="s">
        <v>807</v>
      </c>
      <c r="U482" s="6" t="s">
        <v>555</v>
      </c>
      <c r="V482" s="6" t="s">
        <v>555</v>
      </c>
      <c r="W482" s="6" t="s">
        <v>1732</v>
      </c>
      <c r="X482" s="16" t="s">
        <v>555</v>
      </c>
      <c r="Y482" s="6" t="s">
        <v>956</v>
      </c>
      <c r="Z482" s="6" t="s">
        <v>555</v>
      </c>
      <c r="AC482" s="6" t="s">
        <v>804</v>
      </c>
      <c r="AD482" s="6" t="s">
        <v>1774</v>
      </c>
    </row>
    <row r="483" spans="1:30">
      <c r="A483" s="6" t="s">
        <v>818</v>
      </c>
      <c r="B483" s="6" t="s">
        <v>113</v>
      </c>
      <c r="C483" s="6" t="s">
        <v>208</v>
      </c>
      <c r="D483" s="6" t="s">
        <v>1354</v>
      </c>
      <c r="E483" s="16" t="s">
        <v>755</v>
      </c>
      <c r="F483" s="16" t="s">
        <v>985</v>
      </c>
      <c r="G483" s="6" t="s">
        <v>764</v>
      </c>
      <c r="H483" s="6" t="s">
        <v>986</v>
      </c>
      <c r="I483" s="15" t="str">
        <f>IF(C483&lt;&gt;"",IF(J483&lt;&gt;"",CONCATENATE(LOOKUP(C483,机构代码!B:B,机构代码!C:C),LOOKUP(J483,考试类型代码!A:A,考试类型代码!B:B),TEXT(COUNTIFS(C$3:C483,C483,J$3:J483,J483),"0000")),""),"")</f>
        <v>0828550002</v>
      </c>
      <c r="J483" s="6" t="s">
        <v>697</v>
      </c>
      <c r="K483" s="6">
        <v>1</v>
      </c>
      <c r="L483" s="6" t="s">
        <v>799</v>
      </c>
      <c r="M483" s="6" t="s">
        <v>800</v>
      </c>
      <c r="N483" s="6" t="s">
        <v>555</v>
      </c>
      <c r="O483" s="6" t="s">
        <v>555</v>
      </c>
      <c r="Q483" s="6" t="s">
        <v>801</v>
      </c>
      <c r="R483" s="6" t="s">
        <v>555</v>
      </c>
      <c r="S483" s="6" t="s">
        <v>803</v>
      </c>
      <c r="T483" s="6" t="s">
        <v>807</v>
      </c>
      <c r="U483" s="6" t="s">
        <v>555</v>
      </c>
      <c r="V483" s="6" t="s">
        <v>555</v>
      </c>
      <c r="W483" s="16" t="s">
        <v>1766</v>
      </c>
      <c r="X483" s="16" t="s">
        <v>555</v>
      </c>
      <c r="AC483" s="6" t="s">
        <v>804</v>
      </c>
      <c r="AD483" s="6" t="s">
        <v>1774</v>
      </c>
    </row>
    <row r="484" spans="1:30">
      <c r="A484" s="6" t="s">
        <v>818</v>
      </c>
      <c r="B484" s="6" t="s">
        <v>113</v>
      </c>
      <c r="C484" s="6" t="s">
        <v>208</v>
      </c>
      <c r="D484" s="6" t="s">
        <v>1355</v>
      </c>
      <c r="E484" s="16" t="s">
        <v>755</v>
      </c>
      <c r="F484" s="16" t="s">
        <v>985</v>
      </c>
      <c r="G484" s="6" t="s">
        <v>764</v>
      </c>
      <c r="H484" s="16" t="s">
        <v>986</v>
      </c>
      <c r="I484" s="15" t="str">
        <f>IF(C484&lt;&gt;"",IF(J484&lt;&gt;"",CONCATENATE(LOOKUP(C484,机构代码!B:B,机构代码!C:C),LOOKUP(J484,考试类型代码!A:A,考试类型代码!B:B),TEXT(COUNTIFS(C$3:C484,C484,J$3:J484,J484),"0000")),""),"")</f>
        <v>0828550003</v>
      </c>
      <c r="J484" s="6" t="s">
        <v>697</v>
      </c>
      <c r="K484" s="6">
        <v>1</v>
      </c>
      <c r="L484" s="6" t="s">
        <v>799</v>
      </c>
      <c r="M484" s="6" t="s">
        <v>800</v>
      </c>
      <c r="N484" s="6" t="s">
        <v>555</v>
      </c>
      <c r="O484" s="6" t="s">
        <v>555</v>
      </c>
      <c r="Q484" s="6" t="s">
        <v>801</v>
      </c>
      <c r="R484" s="6" t="s">
        <v>555</v>
      </c>
      <c r="S484" s="6" t="s">
        <v>803</v>
      </c>
      <c r="T484" s="6" t="s">
        <v>807</v>
      </c>
      <c r="U484" s="6" t="s">
        <v>555</v>
      </c>
      <c r="V484" s="6" t="s">
        <v>555</v>
      </c>
      <c r="W484" s="16" t="s">
        <v>1766</v>
      </c>
      <c r="X484" s="16" t="s">
        <v>555</v>
      </c>
      <c r="AC484" s="6" t="s">
        <v>804</v>
      </c>
      <c r="AD484" s="6" t="s">
        <v>1774</v>
      </c>
    </row>
    <row r="485" spans="1:30">
      <c r="A485" s="6" t="s">
        <v>818</v>
      </c>
      <c r="B485" s="6" t="s">
        <v>113</v>
      </c>
      <c r="C485" s="6" t="s">
        <v>208</v>
      </c>
      <c r="D485" s="6" t="s">
        <v>1356</v>
      </c>
      <c r="E485" s="16" t="s">
        <v>755</v>
      </c>
      <c r="F485" s="16" t="s">
        <v>1009</v>
      </c>
      <c r="G485" s="6" t="s">
        <v>764</v>
      </c>
      <c r="H485" s="16" t="s">
        <v>1010</v>
      </c>
      <c r="I485" s="15" t="str">
        <f>IF(C485&lt;&gt;"",IF(J485&lt;&gt;"",CONCATENATE(LOOKUP(C485,机构代码!B:B,机构代码!C:C),LOOKUP(J485,考试类型代码!A:A,考试类型代码!B:B),TEXT(COUNTIFS(C$3:C485,C485,J$3:J485,J485),"0000")),""),"")</f>
        <v>0828310016</v>
      </c>
      <c r="J485" s="6" t="s">
        <v>691</v>
      </c>
      <c r="K485" s="6">
        <v>1</v>
      </c>
      <c r="L485" s="6" t="s">
        <v>799</v>
      </c>
      <c r="M485" s="6" t="s">
        <v>800</v>
      </c>
      <c r="N485" s="6" t="s">
        <v>555</v>
      </c>
      <c r="O485" s="6" t="s">
        <v>555</v>
      </c>
      <c r="Q485" s="6" t="s">
        <v>801</v>
      </c>
      <c r="R485" s="6" t="s">
        <v>555</v>
      </c>
      <c r="S485" s="6" t="s">
        <v>803</v>
      </c>
      <c r="T485" s="6" t="s">
        <v>807</v>
      </c>
      <c r="U485" s="6" t="s">
        <v>555</v>
      </c>
      <c r="V485" s="6" t="s">
        <v>555</v>
      </c>
      <c r="W485" s="6" t="s">
        <v>1775</v>
      </c>
      <c r="X485" s="16" t="s">
        <v>555</v>
      </c>
      <c r="AC485" s="6" t="s">
        <v>804</v>
      </c>
      <c r="AD485" s="6" t="s">
        <v>1774</v>
      </c>
    </row>
    <row r="486" spans="1:30">
      <c r="A486" s="6" t="s">
        <v>818</v>
      </c>
      <c r="B486" s="6" t="s">
        <v>113</v>
      </c>
      <c r="C486" s="6" t="s">
        <v>208</v>
      </c>
      <c r="D486" s="6" t="s">
        <v>1357</v>
      </c>
      <c r="E486" s="16" t="s">
        <v>755</v>
      </c>
      <c r="F486" s="16" t="s">
        <v>1009</v>
      </c>
      <c r="G486" s="6" t="s">
        <v>764</v>
      </c>
      <c r="H486" s="16" t="s">
        <v>1010</v>
      </c>
      <c r="I486" s="15" t="str">
        <f>IF(C486&lt;&gt;"",IF(J486&lt;&gt;"",CONCATENATE(LOOKUP(C486,机构代码!B:B,机构代码!C:C),LOOKUP(J486,考试类型代码!A:A,考试类型代码!B:B),TEXT(COUNTIFS(C$3:C486,C486,J$3:J486,J486),"0000")),""),"")</f>
        <v>0828310017</v>
      </c>
      <c r="J486" s="6" t="s">
        <v>691</v>
      </c>
      <c r="K486" s="6">
        <v>1</v>
      </c>
      <c r="L486" s="6" t="s">
        <v>799</v>
      </c>
      <c r="M486" s="6" t="s">
        <v>800</v>
      </c>
      <c r="N486" s="6" t="s">
        <v>555</v>
      </c>
      <c r="O486" s="6" t="s">
        <v>555</v>
      </c>
      <c r="Q486" s="6" t="s">
        <v>801</v>
      </c>
      <c r="R486" s="6" t="s">
        <v>555</v>
      </c>
      <c r="S486" s="6" t="s">
        <v>803</v>
      </c>
      <c r="T486" s="6" t="s">
        <v>807</v>
      </c>
      <c r="U486" s="6" t="s">
        <v>555</v>
      </c>
      <c r="V486" s="6" t="s">
        <v>555</v>
      </c>
      <c r="W486" s="6" t="s">
        <v>1719</v>
      </c>
      <c r="X486" s="16" t="s">
        <v>555</v>
      </c>
      <c r="AC486" s="6" t="s">
        <v>804</v>
      </c>
      <c r="AD486" s="6" t="s">
        <v>1774</v>
      </c>
    </row>
    <row r="487" spans="1:30">
      <c r="A487" s="6" t="s">
        <v>818</v>
      </c>
      <c r="B487" s="6" t="s">
        <v>113</v>
      </c>
      <c r="C487" s="6" t="s">
        <v>208</v>
      </c>
      <c r="D487" s="6" t="s">
        <v>1358</v>
      </c>
      <c r="E487" s="16" t="s">
        <v>755</v>
      </c>
      <c r="F487" s="16" t="s">
        <v>1009</v>
      </c>
      <c r="G487" s="6" t="s">
        <v>764</v>
      </c>
      <c r="H487" s="16" t="s">
        <v>1010</v>
      </c>
      <c r="I487" s="15" t="str">
        <f>IF(C487&lt;&gt;"",IF(J487&lt;&gt;"",CONCATENATE(LOOKUP(C487,机构代码!B:B,机构代码!C:C),LOOKUP(J487,考试类型代码!A:A,考试类型代码!B:B),TEXT(COUNTIFS(C$3:C487,C487,J$3:J487,J487),"0000")),""),"")</f>
        <v>0828310018</v>
      </c>
      <c r="J487" s="6" t="s">
        <v>691</v>
      </c>
      <c r="K487" s="6">
        <v>1</v>
      </c>
      <c r="L487" s="6" t="s">
        <v>799</v>
      </c>
      <c r="M487" s="6" t="s">
        <v>800</v>
      </c>
      <c r="N487" s="6" t="s">
        <v>555</v>
      </c>
      <c r="O487" s="6" t="s">
        <v>555</v>
      </c>
      <c r="Q487" s="6" t="s">
        <v>801</v>
      </c>
      <c r="R487" s="6" t="s">
        <v>555</v>
      </c>
      <c r="S487" s="6" t="s">
        <v>803</v>
      </c>
      <c r="T487" s="6" t="s">
        <v>807</v>
      </c>
      <c r="U487" s="6" t="s">
        <v>555</v>
      </c>
      <c r="V487" s="6" t="s">
        <v>555</v>
      </c>
      <c r="W487" s="6" t="s">
        <v>1719</v>
      </c>
      <c r="X487" s="16" t="s">
        <v>555</v>
      </c>
      <c r="AC487" s="6" t="s">
        <v>804</v>
      </c>
      <c r="AD487" s="6" t="s">
        <v>1774</v>
      </c>
    </row>
    <row r="488" spans="1:30">
      <c r="A488" s="6" t="s">
        <v>818</v>
      </c>
      <c r="B488" s="6" t="s">
        <v>113</v>
      </c>
      <c r="C488" s="6" t="s">
        <v>208</v>
      </c>
      <c r="D488" s="6" t="s">
        <v>1359</v>
      </c>
      <c r="E488" s="16" t="s">
        <v>755</v>
      </c>
      <c r="F488" s="16" t="s">
        <v>1009</v>
      </c>
      <c r="G488" s="6" t="s">
        <v>764</v>
      </c>
      <c r="H488" s="16" t="s">
        <v>1010</v>
      </c>
      <c r="I488" s="15" t="str">
        <f>IF(C488&lt;&gt;"",IF(J488&lt;&gt;"",CONCATENATE(LOOKUP(C488,机构代码!B:B,机构代码!C:C),LOOKUP(J488,考试类型代码!A:A,考试类型代码!B:B),TEXT(COUNTIFS(C$3:C488,C488,J$3:J488,J488),"0000")),""),"")</f>
        <v>0828110012</v>
      </c>
      <c r="J488" s="6" t="s">
        <v>798</v>
      </c>
      <c r="K488" s="6">
        <v>1</v>
      </c>
      <c r="L488" s="6" t="s">
        <v>799</v>
      </c>
      <c r="M488" s="6" t="s">
        <v>800</v>
      </c>
      <c r="N488" s="6" t="s">
        <v>555</v>
      </c>
      <c r="O488" s="6" t="s">
        <v>555</v>
      </c>
      <c r="Q488" s="6" t="s">
        <v>801</v>
      </c>
      <c r="R488" s="6" t="s">
        <v>555</v>
      </c>
      <c r="S488" s="6" t="s">
        <v>803</v>
      </c>
      <c r="T488" s="6" t="s">
        <v>807</v>
      </c>
      <c r="U488" s="6" t="s">
        <v>555</v>
      </c>
      <c r="V488" s="6" t="s">
        <v>555</v>
      </c>
      <c r="W488" s="6" t="s">
        <v>555</v>
      </c>
      <c r="X488" s="16" t="s">
        <v>555</v>
      </c>
      <c r="AC488" s="6" t="s">
        <v>804</v>
      </c>
      <c r="AD488" s="6" t="s">
        <v>1774</v>
      </c>
    </row>
    <row r="489" spans="1:30">
      <c r="A489" s="6" t="s">
        <v>818</v>
      </c>
      <c r="B489" s="6" t="s">
        <v>113</v>
      </c>
      <c r="C489" s="6" t="s">
        <v>209</v>
      </c>
      <c r="D489" s="17" t="s">
        <v>1360</v>
      </c>
      <c r="E489" s="17" t="s">
        <v>755</v>
      </c>
      <c r="F489" s="17" t="s">
        <v>981</v>
      </c>
      <c r="G489" s="17" t="s">
        <v>764</v>
      </c>
      <c r="H489" s="17" t="s">
        <v>982</v>
      </c>
      <c r="I489" s="15" t="str">
        <f>IF(C489&lt;&gt;"",IF(J489&lt;&gt;"",CONCATENATE(LOOKUP(C489,机构代码!B:B,机构代码!C:C),LOOKUP(J489,考试类型代码!A:A,考试类型代码!B:B),TEXT(COUNTIFS(C$3:C489,C489,J$3:J489,J489),"0000")),""),"")</f>
        <v>0829110001</v>
      </c>
      <c r="J489" s="17" t="s">
        <v>798</v>
      </c>
      <c r="K489" s="17">
        <v>1</v>
      </c>
      <c r="L489" s="17" t="s">
        <v>555</v>
      </c>
      <c r="N489" s="17" t="s">
        <v>555</v>
      </c>
      <c r="O489" s="17" t="s">
        <v>555</v>
      </c>
      <c r="P489" s="17"/>
      <c r="Q489" s="17" t="s">
        <v>787</v>
      </c>
      <c r="R489" s="6" t="s">
        <v>555</v>
      </c>
      <c r="S489" s="17" t="s">
        <v>788</v>
      </c>
      <c r="T489" s="17" t="s">
        <v>789</v>
      </c>
      <c r="U489" s="6" t="s">
        <v>555</v>
      </c>
      <c r="V489" s="6" t="s">
        <v>555</v>
      </c>
      <c r="W489" s="17" t="s">
        <v>1776</v>
      </c>
      <c r="X489" s="17" t="s">
        <v>800</v>
      </c>
      <c r="Y489" s="17"/>
      <c r="Z489" s="17"/>
      <c r="AA489" s="17" t="s">
        <v>1392</v>
      </c>
      <c r="AB489" s="17"/>
      <c r="AC489" s="6" t="s">
        <v>792</v>
      </c>
      <c r="AD489" s="17"/>
    </row>
    <row r="490" spans="1:30">
      <c r="A490" s="6" t="s">
        <v>818</v>
      </c>
      <c r="B490" s="6" t="s">
        <v>113</v>
      </c>
      <c r="C490" s="6" t="s">
        <v>209</v>
      </c>
      <c r="D490" s="17" t="s">
        <v>1361</v>
      </c>
      <c r="E490" s="17" t="s">
        <v>755</v>
      </c>
      <c r="F490" s="17" t="s">
        <v>1362</v>
      </c>
      <c r="G490" s="17" t="s">
        <v>764</v>
      </c>
      <c r="H490" s="17" t="s">
        <v>1363</v>
      </c>
      <c r="I490" s="15" t="str">
        <f>IF(C490&lt;&gt;"",IF(J490&lt;&gt;"",CONCATENATE(LOOKUP(C490,机构代码!B:B,机构代码!C:C),LOOKUP(J490,考试类型代码!A:A,考试类型代码!B:B),TEXT(COUNTIFS(C$3:C490,C490,J$3:J490,J490),"0000")),""),"")</f>
        <v>0829310001</v>
      </c>
      <c r="J490" s="17" t="s">
        <v>691</v>
      </c>
      <c r="K490" s="17">
        <v>1</v>
      </c>
      <c r="L490" s="17" t="s">
        <v>555</v>
      </c>
      <c r="N490" s="17" t="s">
        <v>555</v>
      </c>
      <c r="O490" s="17" t="s">
        <v>555</v>
      </c>
      <c r="P490" s="17"/>
      <c r="Q490" s="17" t="s">
        <v>787</v>
      </c>
      <c r="R490" s="6" t="s">
        <v>555</v>
      </c>
      <c r="S490" s="17" t="s">
        <v>803</v>
      </c>
      <c r="T490" s="17" t="s">
        <v>789</v>
      </c>
      <c r="U490" s="6" t="s">
        <v>555</v>
      </c>
      <c r="V490" s="6" t="s">
        <v>555</v>
      </c>
      <c r="W490" s="17" t="s">
        <v>1777</v>
      </c>
      <c r="X490" s="17" t="s">
        <v>555</v>
      </c>
      <c r="Y490" s="17"/>
      <c r="Z490" s="17"/>
      <c r="AA490" s="17"/>
      <c r="AB490" s="17"/>
      <c r="AC490" s="6" t="s">
        <v>792</v>
      </c>
      <c r="AD490" s="17"/>
    </row>
    <row r="491" spans="1:30">
      <c r="A491" s="6" t="s">
        <v>818</v>
      </c>
      <c r="B491" s="6" t="s">
        <v>113</v>
      </c>
      <c r="C491" s="6" t="s">
        <v>209</v>
      </c>
      <c r="D491" s="17" t="s">
        <v>1361</v>
      </c>
      <c r="E491" s="17" t="s">
        <v>755</v>
      </c>
      <c r="F491" s="17" t="s">
        <v>1362</v>
      </c>
      <c r="G491" s="17" t="s">
        <v>764</v>
      </c>
      <c r="H491" s="17" t="s">
        <v>1363</v>
      </c>
      <c r="I491" s="15" t="str">
        <f>IF(C491&lt;&gt;"",IF(J491&lt;&gt;"",CONCATENATE(LOOKUP(C491,机构代码!B:B,机构代码!C:C),LOOKUP(J491,考试类型代码!A:A,考试类型代码!B:B),TEXT(COUNTIFS(C$3:C491,C491,J$3:J491,J491),"0000")),""),"")</f>
        <v>0829310002</v>
      </c>
      <c r="J491" s="17" t="s">
        <v>691</v>
      </c>
      <c r="K491" s="17">
        <v>1</v>
      </c>
      <c r="L491" s="17" t="s">
        <v>555</v>
      </c>
      <c r="N491" s="17" t="s">
        <v>555</v>
      </c>
      <c r="O491" s="17" t="s">
        <v>555</v>
      </c>
      <c r="P491" s="17"/>
      <c r="Q491" s="17" t="s">
        <v>787</v>
      </c>
      <c r="R491" s="6" t="s">
        <v>555</v>
      </c>
      <c r="S491" s="17" t="s">
        <v>803</v>
      </c>
      <c r="T491" s="17" t="s">
        <v>789</v>
      </c>
      <c r="U491" s="6" t="s">
        <v>555</v>
      </c>
      <c r="V491" s="6" t="s">
        <v>555</v>
      </c>
      <c r="W491" s="17" t="s">
        <v>1777</v>
      </c>
      <c r="X491" s="17" t="s">
        <v>1427</v>
      </c>
      <c r="Y491" s="17"/>
      <c r="Z491" s="17"/>
      <c r="AA491" s="17"/>
      <c r="AB491" s="17"/>
      <c r="AC491" s="6" t="s">
        <v>792</v>
      </c>
      <c r="AD491" s="17"/>
    </row>
    <row r="492" spans="1:30">
      <c r="A492" s="6" t="s">
        <v>818</v>
      </c>
      <c r="B492" s="6" t="s">
        <v>113</v>
      </c>
      <c r="C492" s="6" t="s">
        <v>209</v>
      </c>
      <c r="D492" s="17" t="s">
        <v>1361</v>
      </c>
      <c r="E492" s="17" t="s">
        <v>755</v>
      </c>
      <c r="F492" s="17" t="s">
        <v>1362</v>
      </c>
      <c r="G492" s="17" t="s">
        <v>764</v>
      </c>
      <c r="H492" s="17" t="s">
        <v>1363</v>
      </c>
      <c r="I492" s="15" t="str">
        <f>IF(C492&lt;&gt;"",IF(J492&lt;&gt;"",CONCATENATE(LOOKUP(C492,机构代码!B:B,机构代码!C:C),LOOKUP(J492,考试类型代码!A:A,考试类型代码!B:B),TEXT(COUNTIFS(C$3:C492,C492,J$3:J492,J492),"0000")),""),"")</f>
        <v>0829310003</v>
      </c>
      <c r="J492" s="17" t="s">
        <v>691</v>
      </c>
      <c r="K492" s="17">
        <v>1</v>
      </c>
      <c r="L492" s="17" t="s">
        <v>555</v>
      </c>
      <c r="N492" s="17" t="s">
        <v>555</v>
      </c>
      <c r="O492" s="17" t="s">
        <v>555</v>
      </c>
      <c r="P492" s="17"/>
      <c r="Q492" s="17" t="s">
        <v>787</v>
      </c>
      <c r="R492" s="6" t="s">
        <v>555</v>
      </c>
      <c r="S492" s="17" t="s">
        <v>788</v>
      </c>
      <c r="T492" s="17" t="s">
        <v>789</v>
      </c>
      <c r="U492" s="6" t="s">
        <v>555</v>
      </c>
      <c r="V492" s="6" t="s">
        <v>555</v>
      </c>
      <c r="W492" s="17" t="s">
        <v>1777</v>
      </c>
      <c r="X492" s="17" t="s">
        <v>555</v>
      </c>
      <c r="Y492" s="17"/>
      <c r="Z492" s="17"/>
      <c r="AA492" s="17"/>
      <c r="AB492" s="17"/>
      <c r="AC492" s="6" t="s">
        <v>792</v>
      </c>
      <c r="AD492" s="17"/>
    </row>
    <row r="493" spans="1:30">
      <c r="A493" s="6" t="s">
        <v>818</v>
      </c>
      <c r="B493" s="6" t="s">
        <v>113</v>
      </c>
      <c r="C493" s="6" t="s">
        <v>209</v>
      </c>
      <c r="D493" s="17" t="s">
        <v>1364</v>
      </c>
      <c r="E493" s="17" t="s">
        <v>755</v>
      </c>
      <c r="F493" s="17" t="s">
        <v>1009</v>
      </c>
      <c r="G493" s="17" t="s">
        <v>757</v>
      </c>
      <c r="H493" s="17" t="s">
        <v>1365</v>
      </c>
      <c r="I493" s="15" t="str">
        <f>IF(C493&lt;&gt;"",IF(J493&lt;&gt;"",CONCATENATE(LOOKUP(C493,机构代码!B:B,机构代码!C:C),LOOKUP(J493,考试类型代码!A:A,考试类型代码!B:B),TEXT(COUNTIFS(C$3:C493,C493,J$3:J493,J493),"0000")),""),"")</f>
        <v>0829110002</v>
      </c>
      <c r="J493" s="17" t="s">
        <v>798</v>
      </c>
      <c r="K493" s="17">
        <v>1</v>
      </c>
      <c r="L493" s="17" t="s">
        <v>811</v>
      </c>
      <c r="N493" s="17" t="s">
        <v>555</v>
      </c>
      <c r="O493" s="17" t="s">
        <v>555</v>
      </c>
      <c r="P493" s="17"/>
      <c r="Q493" s="17" t="s">
        <v>787</v>
      </c>
      <c r="R493" s="6" t="s">
        <v>555</v>
      </c>
      <c r="S493" s="17" t="s">
        <v>803</v>
      </c>
      <c r="T493" s="17" t="s">
        <v>789</v>
      </c>
      <c r="U493" s="6" t="s">
        <v>555</v>
      </c>
      <c r="V493" s="6" t="s">
        <v>555</v>
      </c>
      <c r="W493" s="17" t="s">
        <v>1778</v>
      </c>
      <c r="X493" s="17" t="s">
        <v>555</v>
      </c>
      <c r="Y493" s="17"/>
      <c r="Z493" s="17"/>
      <c r="AA493" s="17"/>
      <c r="AB493" s="17"/>
      <c r="AC493" s="6" t="s">
        <v>792</v>
      </c>
      <c r="AD493" s="17"/>
    </row>
    <row r="494" spans="1:30">
      <c r="A494" s="6" t="s">
        <v>818</v>
      </c>
      <c r="B494" s="6" t="s">
        <v>113</v>
      </c>
      <c r="C494" s="6" t="s">
        <v>209</v>
      </c>
      <c r="D494" s="17" t="s">
        <v>1364</v>
      </c>
      <c r="E494" s="17" t="s">
        <v>755</v>
      </c>
      <c r="F494" s="17" t="s">
        <v>1009</v>
      </c>
      <c r="G494" s="17" t="s">
        <v>757</v>
      </c>
      <c r="H494" s="17" t="s">
        <v>1365</v>
      </c>
      <c r="I494" s="15" t="str">
        <f>IF(C494&lt;&gt;"",IF(J494&lt;&gt;"",CONCATENATE(LOOKUP(C494,机构代码!B:B,机构代码!C:C),LOOKUP(J494,考试类型代码!A:A,考试类型代码!B:B),TEXT(COUNTIFS(C$3:C494,C494,J$3:J494,J494),"0000")),""),"")</f>
        <v>0829110003</v>
      </c>
      <c r="J494" s="17" t="s">
        <v>798</v>
      </c>
      <c r="K494" s="17">
        <v>1</v>
      </c>
      <c r="L494" s="17" t="s">
        <v>555</v>
      </c>
      <c r="N494" s="17" t="s">
        <v>555</v>
      </c>
      <c r="O494" s="17" t="s">
        <v>555</v>
      </c>
      <c r="P494" s="17"/>
      <c r="Q494" s="17" t="s">
        <v>787</v>
      </c>
      <c r="R494" s="6" t="s">
        <v>555</v>
      </c>
      <c r="S494" s="17" t="s">
        <v>803</v>
      </c>
      <c r="T494" s="17" t="s">
        <v>789</v>
      </c>
      <c r="U494" s="6" t="s">
        <v>555</v>
      </c>
      <c r="V494" s="6" t="s">
        <v>555</v>
      </c>
      <c r="W494" s="17" t="s">
        <v>1778</v>
      </c>
      <c r="X494" s="17" t="s">
        <v>1427</v>
      </c>
      <c r="Y494" s="17"/>
      <c r="Z494" s="17"/>
      <c r="AA494" s="17"/>
      <c r="AB494" s="17"/>
      <c r="AC494" s="6" t="s">
        <v>792</v>
      </c>
      <c r="AD494" s="17"/>
    </row>
    <row r="495" spans="1:30">
      <c r="A495" s="6" t="s">
        <v>818</v>
      </c>
      <c r="B495" s="6" t="s">
        <v>113</v>
      </c>
      <c r="C495" s="6" t="s">
        <v>209</v>
      </c>
      <c r="D495" s="17" t="s">
        <v>1366</v>
      </c>
      <c r="E495" s="17" t="s">
        <v>755</v>
      </c>
      <c r="F495" s="17" t="s">
        <v>1009</v>
      </c>
      <c r="G495" s="17" t="s">
        <v>757</v>
      </c>
      <c r="H495" s="17" t="s">
        <v>1367</v>
      </c>
      <c r="I495" s="15" t="str">
        <f>IF(C495&lt;&gt;"",IF(J495&lt;&gt;"",CONCATENATE(LOOKUP(C495,机构代码!B:B,机构代码!C:C),LOOKUP(J495,考试类型代码!A:A,考试类型代码!B:B),TEXT(COUNTIFS(C$3:C495,C495,J$3:J495,J495),"0000")),""),"")</f>
        <v>0829310004</v>
      </c>
      <c r="J495" s="17" t="s">
        <v>691</v>
      </c>
      <c r="K495" s="17">
        <v>2</v>
      </c>
      <c r="L495" s="17" t="s">
        <v>555</v>
      </c>
      <c r="N495" s="17" t="s">
        <v>555</v>
      </c>
      <c r="O495" s="17" t="s">
        <v>555</v>
      </c>
      <c r="P495" s="17"/>
      <c r="Q495" s="17" t="s">
        <v>787</v>
      </c>
      <c r="R495" s="6" t="s">
        <v>555</v>
      </c>
      <c r="S495" s="17" t="s">
        <v>803</v>
      </c>
      <c r="T495" s="17" t="s">
        <v>789</v>
      </c>
      <c r="U495" s="6" t="s">
        <v>555</v>
      </c>
      <c r="V495" s="6" t="s">
        <v>555</v>
      </c>
      <c r="W495" s="17" t="s">
        <v>1779</v>
      </c>
      <c r="X495" s="17" t="s">
        <v>1427</v>
      </c>
      <c r="Y495" s="17"/>
      <c r="Z495" s="17"/>
      <c r="AA495" s="17"/>
      <c r="AB495" s="17"/>
      <c r="AC495" s="6" t="s">
        <v>792</v>
      </c>
      <c r="AD495" s="17"/>
    </row>
    <row r="496" spans="1:30">
      <c r="A496" s="6" t="s">
        <v>818</v>
      </c>
      <c r="B496" s="6" t="s">
        <v>113</v>
      </c>
      <c r="C496" s="6" t="s">
        <v>209</v>
      </c>
      <c r="D496" s="17" t="s">
        <v>1366</v>
      </c>
      <c r="E496" s="17" t="s">
        <v>755</v>
      </c>
      <c r="F496" s="17" t="s">
        <v>1009</v>
      </c>
      <c r="G496" s="17" t="s">
        <v>757</v>
      </c>
      <c r="H496" s="17" t="s">
        <v>1367</v>
      </c>
      <c r="I496" s="15" t="str">
        <f>IF(C496&lt;&gt;"",IF(J496&lt;&gt;"",CONCATENATE(LOOKUP(C496,机构代码!B:B,机构代码!C:C),LOOKUP(J496,考试类型代码!A:A,考试类型代码!B:B),TEXT(COUNTIFS(C$3:C496,C496,J$3:J496,J496),"0000")),""),"")</f>
        <v>0829110004</v>
      </c>
      <c r="J496" s="17" t="s">
        <v>798</v>
      </c>
      <c r="K496" s="17">
        <v>1</v>
      </c>
      <c r="L496" s="17" t="s">
        <v>555</v>
      </c>
      <c r="N496" s="17" t="s">
        <v>555</v>
      </c>
      <c r="O496" s="17" t="s">
        <v>555</v>
      </c>
      <c r="P496" s="17"/>
      <c r="Q496" s="17" t="s">
        <v>787</v>
      </c>
      <c r="R496" s="6" t="s">
        <v>555</v>
      </c>
      <c r="S496" s="17" t="s">
        <v>803</v>
      </c>
      <c r="T496" s="17" t="s">
        <v>789</v>
      </c>
      <c r="U496" s="6" t="s">
        <v>555</v>
      </c>
      <c r="V496" s="6" t="s">
        <v>555</v>
      </c>
      <c r="W496" s="17" t="s">
        <v>1780</v>
      </c>
      <c r="X496" s="17" t="s">
        <v>1427</v>
      </c>
      <c r="Y496" s="17"/>
      <c r="Z496" s="17"/>
      <c r="AA496" s="17"/>
      <c r="AB496" s="17"/>
      <c r="AC496" s="6" t="s">
        <v>792</v>
      </c>
      <c r="AD496" s="17"/>
    </row>
    <row r="497" spans="1:30">
      <c r="A497" s="6" t="s">
        <v>818</v>
      </c>
      <c r="B497" s="6" t="s">
        <v>113</v>
      </c>
      <c r="C497" s="6" t="s">
        <v>209</v>
      </c>
      <c r="D497" s="17" t="s">
        <v>1366</v>
      </c>
      <c r="E497" s="17" t="s">
        <v>755</v>
      </c>
      <c r="F497" s="17" t="s">
        <v>1009</v>
      </c>
      <c r="G497" s="17" t="s">
        <v>757</v>
      </c>
      <c r="H497" s="17" t="s">
        <v>1367</v>
      </c>
      <c r="I497" s="15" t="str">
        <f>IF(C497&lt;&gt;"",IF(J497&lt;&gt;"",CONCATENATE(LOOKUP(C497,机构代码!B:B,机构代码!C:C),LOOKUP(J497,考试类型代码!A:A,考试类型代码!B:B),TEXT(COUNTIFS(C$3:C497,C497,J$3:J497,J497),"0000")),""),"")</f>
        <v>0829310005</v>
      </c>
      <c r="J497" s="17" t="s">
        <v>691</v>
      </c>
      <c r="K497" s="17">
        <v>1</v>
      </c>
      <c r="L497" s="17" t="s">
        <v>811</v>
      </c>
      <c r="N497" s="17" t="s">
        <v>795</v>
      </c>
      <c r="O497" s="17" t="s">
        <v>555</v>
      </c>
      <c r="P497" s="17"/>
      <c r="Q497" s="17" t="s">
        <v>787</v>
      </c>
      <c r="R497" s="6" t="s">
        <v>555</v>
      </c>
      <c r="S497" s="17" t="s">
        <v>803</v>
      </c>
      <c r="T497" s="17" t="s">
        <v>789</v>
      </c>
      <c r="U497" s="6" t="s">
        <v>555</v>
      </c>
      <c r="V497" s="6" t="s">
        <v>555</v>
      </c>
      <c r="W497" s="17" t="s">
        <v>1781</v>
      </c>
      <c r="X497" s="17" t="s">
        <v>555</v>
      </c>
      <c r="Y497" s="17"/>
      <c r="Z497" s="17"/>
      <c r="AA497" s="17"/>
      <c r="AB497" s="17"/>
      <c r="AC497" s="6" t="s">
        <v>792</v>
      </c>
      <c r="AD497" s="17"/>
    </row>
    <row r="498" spans="1:30">
      <c r="A498" s="6" t="s">
        <v>818</v>
      </c>
      <c r="B498" s="6" t="s">
        <v>113</v>
      </c>
      <c r="C498" s="6" t="s">
        <v>209</v>
      </c>
      <c r="D498" s="17" t="s">
        <v>1366</v>
      </c>
      <c r="E498" s="17" t="s">
        <v>755</v>
      </c>
      <c r="F498" s="17" t="s">
        <v>1009</v>
      </c>
      <c r="G498" s="17" t="s">
        <v>757</v>
      </c>
      <c r="H498" s="17" t="s">
        <v>1367</v>
      </c>
      <c r="I498" s="15" t="str">
        <f>IF(C498&lt;&gt;"",IF(J498&lt;&gt;"",CONCATENATE(LOOKUP(C498,机构代码!B:B,机构代码!C:C),LOOKUP(J498,考试类型代码!A:A,考试类型代码!B:B),TEXT(COUNTIFS(C$3:C498,C498,J$3:J498,J498),"0000")),""),"")</f>
        <v>0829310006</v>
      </c>
      <c r="J498" s="17" t="s">
        <v>691</v>
      </c>
      <c r="K498" s="17">
        <v>1</v>
      </c>
      <c r="L498" s="17" t="s">
        <v>811</v>
      </c>
      <c r="N498" s="17" t="s">
        <v>809</v>
      </c>
      <c r="O498" s="17" t="s">
        <v>555</v>
      </c>
      <c r="P498" s="17"/>
      <c r="Q498" s="17" t="s">
        <v>787</v>
      </c>
      <c r="R498" s="6" t="s">
        <v>555</v>
      </c>
      <c r="S498" s="17" t="s">
        <v>803</v>
      </c>
      <c r="T498" s="17" t="s">
        <v>789</v>
      </c>
      <c r="U498" s="6" t="s">
        <v>555</v>
      </c>
      <c r="V498" s="6" t="s">
        <v>555</v>
      </c>
      <c r="W498" s="17" t="s">
        <v>1781</v>
      </c>
      <c r="X498" s="17" t="s">
        <v>555</v>
      </c>
      <c r="Y498" s="17"/>
      <c r="Z498" s="17"/>
      <c r="AA498" s="17"/>
      <c r="AB498" s="17"/>
      <c r="AC498" s="6" t="s">
        <v>792</v>
      </c>
      <c r="AD498" s="17"/>
    </row>
    <row r="499" spans="1:30">
      <c r="A499" s="6" t="s">
        <v>818</v>
      </c>
      <c r="B499" s="6" t="s">
        <v>113</v>
      </c>
      <c r="C499" s="6" t="s">
        <v>209</v>
      </c>
      <c r="D499" s="17" t="s">
        <v>1366</v>
      </c>
      <c r="E499" s="17" t="s">
        <v>755</v>
      </c>
      <c r="F499" s="17" t="s">
        <v>1009</v>
      </c>
      <c r="G499" s="17" t="s">
        <v>757</v>
      </c>
      <c r="H499" s="17" t="s">
        <v>1367</v>
      </c>
      <c r="I499" s="15" t="str">
        <f>IF(C499&lt;&gt;"",IF(J499&lt;&gt;"",CONCATENATE(LOOKUP(C499,机构代码!B:B,机构代码!C:C),LOOKUP(J499,考试类型代码!A:A,考试类型代码!B:B),TEXT(COUNTIFS(C$3:C499,C499,J$3:J499,J499),"0000")),""),"")</f>
        <v>0829310007</v>
      </c>
      <c r="J499" s="17" t="s">
        <v>691</v>
      </c>
      <c r="K499" s="17">
        <v>1</v>
      </c>
      <c r="L499" s="17" t="s">
        <v>555</v>
      </c>
      <c r="N499" s="17" t="s">
        <v>555</v>
      </c>
      <c r="O499" s="17" t="s">
        <v>555</v>
      </c>
      <c r="P499" s="23"/>
      <c r="Q499" s="17" t="s">
        <v>787</v>
      </c>
      <c r="R499" s="6" t="s">
        <v>555</v>
      </c>
      <c r="S499" s="17" t="s">
        <v>803</v>
      </c>
      <c r="T499" s="17" t="s">
        <v>789</v>
      </c>
      <c r="U499" s="6" t="s">
        <v>555</v>
      </c>
      <c r="V499" s="6" t="s">
        <v>555</v>
      </c>
      <c r="W499" s="17" t="s">
        <v>1782</v>
      </c>
      <c r="X499" s="17" t="s">
        <v>1427</v>
      </c>
      <c r="Y499" s="23"/>
      <c r="Z499" s="23"/>
      <c r="AA499" s="23"/>
      <c r="AB499" s="23"/>
      <c r="AC499" s="6" t="s">
        <v>792</v>
      </c>
      <c r="AD499" s="23"/>
    </row>
    <row r="500" spans="1:30">
      <c r="A500" s="6" t="s">
        <v>818</v>
      </c>
      <c r="B500" s="6" t="s">
        <v>113</v>
      </c>
      <c r="C500" s="6" t="s">
        <v>209</v>
      </c>
      <c r="D500" s="17" t="s">
        <v>1366</v>
      </c>
      <c r="E500" s="17" t="s">
        <v>755</v>
      </c>
      <c r="F500" s="17" t="s">
        <v>1009</v>
      </c>
      <c r="G500" s="17" t="s">
        <v>757</v>
      </c>
      <c r="H500" s="17" t="s">
        <v>1367</v>
      </c>
      <c r="I500" s="15" t="str">
        <f>IF(C500&lt;&gt;"",IF(J500&lt;&gt;"",CONCATENATE(LOOKUP(C500,机构代码!B:B,机构代码!C:C),LOOKUP(J500,考试类型代码!A:A,考试类型代码!B:B),TEXT(COUNTIFS(C$3:C500,C500,J$3:J500,J500),"0000")),""),"")</f>
        <v>0829310008</v>
      </c>
      <c r="J500" s="17" t="s">
        <v>691</v>
      </c>
      <c r="K500" s="17">
        <v>1</v>
      </c>
      <c r="L500" s="17" t="s">
        <v>811</v>
      </c>
      <c r="N500" s="17" t="s">
        <v>555</v>
      </c>
      <c r="O500" s="17" t="s">
        <v>555</v>
      </c>
      <c r="P500" s="23"/>
      <c r="Q500" s="17" t="s">
        <v>787</v>
      </c>
      <c r="R500" s="6" t="s">
        <v>555</v>
      </c>
      <c r="S500" s="17" t="s">
        <v>803</v>
      </c>
      <c r="T500" s="17" t="s">
        <v>789</v>
      </c>
      <c r="U500" s="6" t="s">
        <v>555</v>
      </c>
      <c r="V500" s="6" t="s">
        <v>555</v>
      </c>
      <c r="W500" s="17" t="s">
        <v>1783</v>
      </c>
      <c r="X500" s="17" t="s">
        <v>555</v>
      </c>
      <c r="Y500" s="23"/>
      <c r="Z500" s="23"/>
      <c r="AA500" s="23"/>
      <c r="AB500" s="23"/>
      <c r="AC500" s="6" t="s">
        <v>792</v>
      </c>
      <c r="AD500" s="23"/>
    </row>
    <row r="501" spans="1:30">
      <c r="A501" s="6" t="s">
        <v>818</v>
      </c>
      <c r="B501" s="6" t="s">
        <v>113</v>
      </c>
      <c r="C501" s="6" t="s">
        <v>209</v>
      </c>
      <c r="D501" s="17" t="s">
        <v>1368</v>
      </c>
      <c r="E501" s="17" t="s">
        <v>755</v>
      </c>
      <c r="F501" s="17" t="s">
        <v>1009</v>
      </c>
      <c r="G501" s="17" t="s">
        <v>757</v>
      </c>
      <c r="H501" s="17" t="s">
        <v>1369</v>
      </c>
      <c r="I501" s="15" t="str">
        <f>IF(C501&lt;&gt;"",IF(J501&lt;&gt;"",CONCATENATE(LOOKUP(C501,机构代码!B:B,机构代码!C:C),LOOKUP(J501,考试类型代码!A:A,考试类型代码!B:B),TEXT(COUNTIFS(C$3:C501,C501,J$3:J501,J501),"0000")),""),"")</f>
        <v>0829110005</v>
      </c>
      <c r="J501" s="17" t="s">
        <v>798</v>
      </c>
      <c r="K501" s="17">
        <v>1</v>
      </c>
      <c r="L501" s="17" t="s">
        <v>555</v>
      </c>
      <c r="N501" s="17" t="s">
        <v>555</v>
      </c>
      <c r="O501" s="17" t="s">
        <v>1679</v>
      </c>
      <c r="P501" s="23" t="s">
        <v>1784</v>
      </c>
      <c r="Q501" s="17" t="s">
        <v>787</v>
      </c>
      <c r="R501" s="6" t="s">
        <v>555</v>
      </c>
      <c r="S501" s="17" t="s">
        <v>803</v>
      </c>
      <c r="T501" s="17" t="s">
        <v>789</v>
      </c>
      <c r="U501" s="6" t="s">
        <v>555</v>
      </c>
      <c r="V501" s="6" t="s">
        <v>555</v>
      </c>
      <c r="W501" s="17" t="s">
        <v>1785</v>
      </c>
      <c r="X501" s="17" t="s">
        <v>1427</v>
      </c>
      <c r="Y501" s="23"/>
      <c r="Z501" s="23"/>
      <c r="AA501" s="23"/>
      <c r="AB501" s="17"/>
      <c r="AC501" s="6" t="s">
        <v>792</v>
      </c>
      <c r="AD501" s="23"/>
    </row>
    <row r="502" spans="1:30">
      <c r="A502" s="6" t="s">
        <v>818</v>
      </c>
      <c r="B502" s="6" t="s">
        <v>113</v>
      </c>
      <c r="C502" s="6" t="s">
        <v>209</v>
      </c>
      <c r="D502" s="17" t="s">
        <v>1370</v>
      </c>
      <c r="E502" s="17" t="s">
        <v>755</v>
      </c>
      <c r="F502" s="17" t="s">
        <v>1371</v>
      </c>
      <c r="G502" s="17" t="s">
        <v>764</v>
      </c>
      <c r="H502" s="17" t="s">
        <v>1372</v>
      </c>
      <c r="I502" s="15" t="str">
        <f>IF(C502&lt;&gt;"",IF(J502&lt;&gt;"",CONCATENATE(LOOKUP(C502,机构代码!B:B,机构代码!C:C),LOOKUP(J502,考试类型代码!A:A,考试类型代码!B:B),TEXT(COUNTIFS(C$3:C502,C502,J$3:J502,J502),"0000")),""),"")</f>
        <v>0829310009</v>
      </c>
      <c r="J502" s="17" t="s">
        <v>691</v>
      </c>
      <c r="K502" s="17">
        <v>1</v>
      </c>
      <c r="L502" s="17" t="s">
        <v>555</v>
      </c>
      <c r="N502" s="17" t="s">
        <v>555</v>
      </c>
      <c r="O502" s="17" t="s">
        <v>555</v>
      </c>
      <c r="P502" s="23"/>
      <c r="Q502" s="17" t="s">
        <v>787</v>
      </c>
      <c r="R502" s="6" t="s">
        <v>555</v>
      </c>
      <c r="S502" s="17" t="s">
        <v>803</v>
      </c>
      <c r="T502" s="17" t="s">
        <v>789</v>
      </c>
      <c r="U502" s="6" t="s">
        <v>555</v>
      </c>
      <c r="V502" s="6" t="s">
        <v>555</v>
      </c>
      <c r="W502" s="17" t="s">
        <v>1786</v>
      </c>
      <c r="X502" s="17" t="s">
        <v>800</v>
      </c>
      <c r="Y502" s="23"/>
      <c r="Z502" s="23"/>
      <c r="AA502" s="23"/>
      <c r="AB502" s="23"/>
      <c r="AC502" s="6" t="s">
        <v>792</v>
      </c>
      <c r="AD502" s="23"/>
    </row>
    <row r="503" spans="1:30">
      <c r="A503" s="6" t="s">
        <v>818</v>
      </c>
      <c r="B503" s="6" t="s">
        <v>113</v>
      </c>
      <c r="C503" s="6" t="s">
        <v>209</v>
      </c>
      <c r="D503" s="17" t="s">
        <v>1373</v>
      </c>
      <c r="E503" s="17" t="s">
        <v>755</v>
      </c>
      <c r="F503" s="17" t="s">
        <v>1362</v>
      </c>
      <c r="G503" s="17" t="s">
        <v>764</v>
      </c>
      <c r="H503" s="17" t="s">
        <v>1363</v>
      </c>
      <c r="I503" s="15" t="str">
        <f>IF(C503&lt;&gt;"",IF(J503&lt;&gt;"",CONCATENATE(LOOKUP(C503,机构代码!B:B,机构代码!C:C),LOOKUP(J503,考试类型代码!A:A,考试类型代码!B:B),TEXT(COUNTIFS(C$3:C503,C503,J$3:J503,J503),"0000")),""),"")</f>
        <v>0829310010</v>
      </c>
      <c r="J503" s="17" t="s">
        <v>691</v>
      </c>
      <c r="K503" s="17">
        <v>1</v>
      </c>
      <c r="L503" s="17" t="s">
        <v>555</v>
      </c>
      <c r="N503" s="17" t="s">
        <v>555</v>
      </c>
      <c r="O503" s="17" t="s">
        <v>555</v>
      </c>
      <c r="P503" s="23"/>
      <c r="Q503" s="17" t="s">
        <v>787</v>
      </c>
      <c r="R503" s="6" t="s">
        <v>555</v>
      </c>
      <c r="S503" s="17" t="s">
        <v>803</v>
      </c>
      <c r="T503" s="17" t="s">
        <v>807</v>
      </c>
      <c r="U503" s="6" t="s">
        <v>555</v>
      </c>
      <c r="V503" s="6" t="s">
        <v>555</v>
      </c>
      <c r="W503" s="17" t="s">
        <v>1783</v>
      </c>
      <c r="X503" s="17" t="s">
        <v>1427</v>
      </c>
      <c r="Y503" s="23"/>
      <c r="Z503" s="23"/>
      <c r="AA503" s="23"/>
      <c r="AB503" s="17"/>
      <c r="AC503" s="6" t="s">
        <v>792</v>
      </c>
      <c r="AD503" s="23"/>
    </row>
    <row r="504" spans="1:30">
      <c r="A504" s="6" t="s">
        <v>818</v>
      </c>
      <c r="B504" s="6" t="s">
        <v>113</v>
      </c>
      <c r="C504" s="6" t="s">
        <v>209</v>
      </c>
      <c r="D504" s="17" t="s">
        <v>1374</v>
      </c>
      <c r="E504" s="17" t="s">
        <v>755</v>
      </c>
      <c r="F504" s="17" t="s">
        <v>1009</v>
      </c>
      <c r="G504" s="17" t="s">
        <v>757</v>
      </c>
      <c r="H504" s="17" t="s">
        <v>1072</v>
      </c>
      <c r="I504" s="15" t="str">
        <f>IF(C504&lt;&gt;"",IF(J504&lt;&gt;"",CONCATENATE(LOOKUP(C504,机构代码!B:B,机构代码!C:C),LOOKUP(J504,考试类型代码!A:A,考试类型代码!B:B),TEXT(COUNTIFS(C$3:C504,C504,J$3:J504,J504),"0000")),""),"")</f>
        <v>0829110006</v>
      </c>
      <c r="J504" s="17" t="s">
        <v>798</v>
      </c>
      <c r="K504" s="17">
        <v>1</v>
      </c>
      <c r="L504" s="17" t="s">
        <v>555</v>
      </c>
      <c r="N504" s="17" t="s">
        <v>555</v>
      </c>
      <c r="O504" s="17" t="s">
        <v>555</v>
      </c>
      <c r="P504" s="23"/>
      <c r="Q504" s="17" t="s">
        <v>787</v>
      </c>
      <c r="R504" s="6" t="s">
        <v>555</v>
      </c>
      <c r="S504" s="17" t="s">
        <v>803</v>
      </c>
      <c r="T504" s="17" t="s">
        <v>807</v>
      </c>
      <c r="U504" s="6" t="s">
        <v>555</v>
      </c>
      <c r="V504" s="6" t="s">
        <v>555</v>
      </c>
      <c r="W504" s="17" t="s">
        <v>1787</v>
      </c>
      <c r="X504" s="17" t="s">
        <v>1427</v>
      </c>
      <c r="Y504" s="23"/>
      <c r="Z504" s="23"/>
      <c r="AA504" s="23"/>
      <c r="AB504" s="17"/>
      <c r="AC504" s="6" t="s">
        <v>792</v>
      </c>
      <c r="AD504" s="23"/>
    </row>
    <row r="505" spans="1:30">
      <c r="A505" s="6" t="s">
        <v>818</v>
      </c>
      <c r="B505" s="6" t="s">
        <v>113</v>
      </c>
      <c r="C505" s="6" t="s">
        <v>209</v>
      </c>
      <c r="D505" s="17" t="s">
        <v>1374</v>
      </c>
      <c r="E505" s="17" t="s">
        <v>755</v>
      </c>
      <c r="F505" s="17" t="s">
        <v>1009</v>
      </c>
      <c r="G505" s="17" t="s">
        <v>757</v>
      </c>
      <c r="H505" s="17" t="s">
        <v>1072</v>
      </c>
      <c r="I505" s="15" t="str">
        <f>IF(C505&lt;&gt;"",IF(J505&lt;&gt;"",CONCATENATE(LOOKUP(C505,机构代码!B:B,机构代码!C:C),LOOKUP(J505,考试类型代码!A:A,考试类型代码!B:B),TEXT(COUNTIFS(C$3:C505,C505,J$3:J505,J505),"0000")),""),"")</f>
        <v>0829110007</v>
      </c>
      <c r="J505" s="17" t="s">
        <v>798</v>
      </c>
      <c r="K505" s="17">
        <v>1</v>
      </c>
      <c r="L505" s="17" t="s">
        <v>555</v>
      </c>
      <c r="N505" s="17" t="s">
        <v>555</v>
      </c>
      <c r="O505" s="17" t="s">
        <v>555</v>
      </c>
      <c r="P505" s="23"/>
      <c r="Q505" s="17" t="s">
        <v>787</v>
      </c>
      <c r="R505" s="6" t="s">
        <v>555</v>
      </c>
      <c r="S505" s="17" t="s">
        <v>1433</v>
      </c>
      <c r="T505" s="17" t="s">
        <v>807</v>
      </c>
      <c r="U505" s="6" t="s">
        <v>555</v>
      </c>
      <c r="V505" s="6" t="s">
        <v>555</v>
      </c>
      <c r="W505" s="17" t="s">
        <v>555</v>
      </c>
      <c r="X505" s="17" t="s">
        <v>1427</v>
      </c>
      <c r="Y505" s="23"/>
      <c r="Z505" s="23"/>
      <c r="AA505" s="23"/>
      <c r="AB505" s="23"/>
      <c r="AC505" s="6" t="s">
        <v>792</v>
      </c>
      <c r="AD505" s="23"/>
    </row>
    <row r="506" spans="1:30">
      <c r="A506" s="6" t="s">
        <v>818</v>
      </c>
      <c r="B506" s="6" t="s">
        <v>113</v>
      </c>
      <c r="C506" s="6" t="s">
        <v>209</v>
      </c>
      <c r="D506" s="17" t="s">
        <v>1375</v>
      </c>
      <c r="E506" s="17" t="s">
        <v>755</v>
      </c>
      <c r="F506" s="17" t="s">
        <v>1376</v>
      </c>
      <c r="G506" s="17" t="s">
        <v>764</v>
      </c>
      <c r="H506" s="17" t="s">
        <v>1377</v>
      </c>
      <c r="I506" s="15" t="str">
        <f>IF(C506&lt;&gt;"",IF(J506&lt;&gt;"",CONCATENATE(LOOKUP(C506,机构代码!B:B,机构代码!C:C),LOOKUP(J506,考试类型代码!A:A,考试类型代码!B:B),TEXT(COUNTIFS(C$3:C506,C506,J$3:J506,J506),"0000")),""),"")</f>
        <v>0829310011</v>
      </c>
      <c r="J506" s="17" t="s">
        <v>691</v>
      </c>
      <c r="K506" s="17">
        <v>1</v>
      </c>
      <c r="L506" s="17" t="s">
        <v>555</v>
      </c>
      <c r="N506" s="17" t="s">
        <v>555</v>
      </c>
      <c r="O506" s="17" t="s">
        <v>555</v>
      </c>
      <c r="P506" s="23"/>
      <c r="Q506" s="17" t="s">
        <v>787</v>
      </c>
      <c r="R506" s="6" t="s">
        <v>555</v>
      </c>
      <c r="S506" s="17" t="s">
        <v>803</v>
      </c>
      <c r="T506" s="17" t="s">
        <v>807</v>
      </c>
      <c r="U506" s="6" t="s">
        <v>555</v>
      </c>
      <c r="V506" s="6" t="s">
        <v>555</v>
      </c>
      <c r="W506" s="17" t="s">
        <v>1782</v>
      </c>
      <c r="X506" s="17" t="s">
        <v>1427</v>
      </c>
      <c r="Y506" s="23"/>
      <c r="Z506" s="23"/>
      <c r="AA506" s="23"/>
      <c r="AB506" s="23"/>
      <c r="AC506" s="6" t="s">
        <v>792</v>
      </c>
      <c r="AD506" s="23"/>
    </row>
    <row r="507" spans="1:30">
      <c r="A507" s="6" t="s">
        <v>818</v>
      </c>
      <c r="B507" s="6" t="s">
        <v>113</v>
      </c>
      <c r="C507" s="6" t="s">
        <v>209</v>
      </c>
      <c r="D507" s="17" t="s">
        <v>1378</v>
      </c>
      <c r="E507" s="17" t="s">
        <v>755</v>
      </c>
      <c r="F507" s="17" t="s">
        <v>1376</v>
      </c>
      <c r="G507" s="17" t="s">
        <v>764</v>
      </c>
      <c r="H507" s="17" t="s">
        <v>1377</v>
      </c>
      <c r="I507" s="15" t="str">
        <f>IF(C507&lt;&gt;"",IF(J507&lt;&gt;"",CONCATENATE(LOOKUP(C507,机构代码!B:B,机构代码!C:C),LOOKUP(J507,考试类型代码!A:A,考试类型代码!B:B),TEXT(COUNTIFS(C$3:C507,C507,J$3:J507,J507),"0000")),""),"")</f>
        <v>0829310012</v>
      </c>
      <c r="J507" s="17" t="s">
        <v>691</v>
      </c>
      <c r="K507" s="17">
        <v>1</v>
      </c>
      <c r="L507" s="17" t="s">
        <v>555</v>
      </c>
      <c r="N507" s="17" t="s">
        <v>555</v>
      </c>
      <c r="O507" s="17" t="s">
        <v>555</v>
      </c>
      <c r="P507" s="23"/>
      <c r="Q507" s="17" t="s">
        <v>787</v>
      </c>
      <c r="R507" s="6" t="s">
        <v>555</v>
      </c>
      <c r="S507" s="17" t="s">
        <v>1433</v>
      </c>
      <c r="T507" s="17" t="s">
        <v>789</v>
      </c>
      <c r="U507" s="6" t="s">
        <v>555</v>
      </c>
      <c r="V507" s="6" t="s">
        <v>555</v>
      </c>
      <c r="W507" s="17" t="s">
        <v>1788</v>
      </c>
      <c r="X507" s="17" t="s">
        <v>1427</v>
      </c>
      <c r="Y507" s="23"/>
      <c r="Z507" s="23"/>
      <c r="AA507" s="23"/>
      <c r="AB507" s="23"/>
      <c r="AC507" s="6" t="s">
        <v>792</v>
      </c>
      <c r="AD507" s="23"/>
    </row>
    <row r="508" spans="1:30">
      <c r="A508" s="6" t="s">
        <v>818</v>
      </c>
      <c r="B508" s="6" t="s">
        <v>113</v>
      </c>
      <c r="C508" s="6" t="s">
        <v>209</v>
      </c>
      <c r="D508" s="17" t="s">
        <v>1378</v>
      </c>
      <c r="E508" s="17" t="s">
        <v>755</v>
      </c>
      <c r="F508" s="17" t="s">
        <v>1376</v>
      </c>
      <c r="G508" s="17" t="s">
        <v>764</v>
      </c>
      <c r="H508" s="17" t="s">
        <v>1377</v>
      </c>
      <c r="I508" s="15" t="str">
        <f>IF(C508&lt;&gt;"",IF(J508&lt;&gt;"",CONCATENATE(LOOKUP(C508,机构代码!B:B,机构代码!C:C),LOOKUP(J508,考试类型代码!A:A,考试类型代码!B:B),TEXT(COUNTIFS(C$3:C508,C508,J$3:J508,J508),"0000")),""),"")</f>
        <v>0829310013</v>
      </c>
      <c r="J508" s="17" t="s">
        <v>691</v>
      </c>
      <c r="K508" s="17">
        <v>1</v>
      </c>
      <c r="L508" s="17" t="s">
        <v>555</v>
      </c>
      <c r="N508" s="17" t="s">
        <v>555</v>
      </c>
      <c r="O508" s="17" t="s">
        <v>555</v>
      </c>
      <c r="P508" s="23"/>
      <c r="Q508" s="17" t="s">
        <v>787</v>
      </c>
      <c r="R508" s="6" t="s">
        <v>555</v>
      </c>
      <c r="S508" s="17" t="s">
        <v>1433</v>
      </c>
      <c r="T508" s="17" t="s">
        <v>789</v>
      </c>
      <c r="U508" s="6" t="s">
        <v>555</v>
      </c>
      <c r="V508" s="6" t="s">
        <v>555</v>
      </c>
      <c r="W508" s="17" t="s">
        <v>1786</v>
      </c>
      <c r="X508" s="17" t="s">
        <v>800</v>
      </c>
      <c r="Y508" s="23"/>
      <c r="Z508" s="23"/>
      <c r="AA508" s="23"/>
      <c r="AB508" s="23"/>
      <c r="AC508" s="6" t="s">
        <v>792</v>
      </c>
      <c r="AD508" s="23"/>
    </row>
    <row r="509" spans="1:30">
      <c r="A509" s="6" t="s">
        <v>818</v>
      </c>
      <c r="B509" s="6" t="s">
        <v>113</v>
      </c>
      <c r="C509" s="6" t="s">
        <v>209</v>
      </c>
      <c r="D509" s="17" t="s">
        <v>1378</v>
      </c>
      <c r="E509" s="17" t="s">
        <v>755</v>
      </c>
      <c r="F509" s="17" t="s">
        <v>1376</v>
      </c>
      <c r="G509" s="17" t="s">
        <v>764</v>
      </c>
      <c r="H509" s="17" t="s">
        <v>1377</v>
      </c>
      <c r="I509" s="15" t="str">
        <f>IF(C509&lt;&gt;"",IF(J509&lt;&gt;"",CONCATENATE(LOOKUP(C509,机构代码!B:B,机构代码!C:C),LOOKUP(J509,考试类型代码!A:A,考试类型代码!B:B),TEXT(COUNTIFS(C$3:C509,C509,J$3:J509,J509),"0000")),""),"")</f>
        <v>0829310014</v>
      </c>
      <c r="J509" s="17" t="s">
        <v>691</v>
      </c>
      <c r="K509" s="17">
        <v>1</v>
      </c>
      <c r="L509" s="17" t="s">
        <v>555</v>
      </c>
      <c r="N509" s="17" t="s">
        <v>555</v>
      </c>
      <c r="O509" s="17" t="s">
        <v>555</v>
      </c>
      <c r="P509" s="23"/>
      <c r="Q509" s="17" t="s">
        <v>787</v>
      </c>
      <c r="R509" s="6" t="s">
        <v>555</v>
      </c>
      <c r="S509" s="17" t="s">
        <v>1433</v>
      </c>
      <c r="T509" s="17" t="s">
        <v>807</v>
      </c>
      <c r="U509" s="6" t="s">
        <v>555</v>
      </c>
      <c r="V509" s="6" t="s">
        <v>555</v>
      </c>
      <c r="W509" s="17" t="s">
        <v>555</v>
      </c>
      <c r="X509" s="17" t="s">
        <v>1427</v>
      </c>
      <c r="Y509" s="23"/>
      <c r="Z509" s="23"/>
      <c r="AA509" s="23"/>
      <c r="AB509" s="23"/>
      <c r="AC509" s="6" t="s">
        <v>792</v>
      </c>
      <c r="AD509" s="23"/>
    </row>
    <row r="510" spans="1:30">
      <c r="A510" s="6" t="s">
        <v>818</v>
      </c>
      <c r="B510" s="6" t="s">
        <v>113</v>
      </c>
      <c r="C510" s="6" t="s">
        <v>209</v>
      </c>
      <c r="D510" s="17" t="s">
        <v>1379</v>
      </c>
      <c r="E510" s="17" t="s">
        <v>755</v>
      </c>
      <c r="F510" s="17" t="s">
        <v>1362</v>
      </c>
      <c r="G510" s="17" t="s">
        <v>764</v>
      </c>
      <c r="H510" s="17" t="s">
        <v>1363</v>
      </c>
      <c r="I510" s="15" t="str">
        <f>IF(C510&lt;&gt;"",IF(J510&lt;&gt;"",CONCATENATE(LOOKUP(C510,机构代码!B:B,机构代码!C:C),LOOKUP(J510,考试类型代码!A:A,考试类型代码!B:B),TEXT(COUNTIFS(C$3:C510,C510,J$3:J510,J510),"0000")),""),"")</f>
        <v>0829310015</v>
      </c>
      <c r="J510" s="17" t="s">
        <v>691</v>
      </c>
      <c r="K510" s="17">
        <v>1</v>
      </c>
      <c r="L510" s="17" t="s">
        <v>555</v>
      </c>
      <c r="N510" s="17" t="s">
        <v>555</v>
      </c>
      <c r="O510" s="17" t="s">
        <v>555</v>
      </c>
      <c r="P510" s="23"/>
      <c r="Q510" s="17" t="s">
        <v>787</v>
      </c>
      <c r="R510" s="6" t="s">
        <v>555</v>
      </c>
      <c r="S510" s="17" t="s">
        <v>803</v>
      </c>
      <c r="T510" s="17" t="s">
        <v>807</v>
      </c>
      <c r="U510" s="6" t="s">
        <v>555</v>
      </c>
      <c r="V510" s="6" t="s">
        <v>555</v>
      </c>
      <c r="W510" s="17" t="s">
        <v>1783</v>
      </c>
      <c r="X510" s="17" t="s">
        <v>555</v>
      </c>
      <c r="Y510" s="23"/>
      <c r="Z510" s="23"/>
      <c r="AA510" s="23"/>
      <c r="AB510" s="23"/>
      <c r="AC510" s="6" t="s">
        <v>792</v>
      </c>
      <c r="AD510" s="23"/>
    </row>
    <row r="511" spans="1:30">
      <c r="A511" s="6" t="s">
        <v>818</v>
      </c>
      <c r="B511" s="6" t="s">
        <v>113</v>
      </c>
      <c r="C511" s="6" t="s">
        <v>209</v>
      </c>
      <c r="D511" s="17" t="s">
        <v>1380</v>
      </c>
      <c r="E511" s="17" t="s">
        <v>755</v>
      </c>
      <c r="F511" s="17" t="s">
        <v>1009</v>
      </c>
      <c r="G511" s="17" t="s">
        <v>757</v>
      </c>
      <c r="H511" s="17" t="s">
        <v>1072</v>
      </c>
      <c r="I511" s="15" t="str">
        <f>IF(C511&lt;&gt;"",IF(J511&lt;&gt;"",CONCATENATE(LOOKUP(C511,机构代码!B:B,机构代码!C:C),LOOKUP(J511,考试类型代码!A:A,考试类型代码!B:B),TEXT(COUNTIFS(C$3:C511,C511,J$3:J511,J511),"0000")),""),"")</f>
        <v>0829310016</v>
      </c>
      <c r="J511" s="17" t="s">
        <v>691</v>
      </c>
      <c r="K511" s="17">
        <v>1</v>
      </c>
      <c r="L511" s="17" t="s">
        <v>555</v>
      </c>
      <c r="N511" s="17" t="s">
        <v>555</v>
      </c>
      <c r="O511" s="17" t="s">
        <v>555</v>
      </c>
      <c r="P511" s="23"/>
      <c r="Q511" s="17" t="s">
        <v>787</v>
      </c>
      <c r="R511" s="6" t="s">
        <v>555</v>
      </c>
      <c r="S511" s="17" t="s">
        <v>803</v>
      </c>
      <c r="T511" s="17" t="s">
        <v>807</v>
      </c>
      <c r="U511" s="6" t="s">
        <v>555</v>
      </c>
      <c r="V511" s="6" t="s">
        <v>555</v>
      </c>
      <c r="W511" s="17" t="s">
        <v>1789</v>
      </c>
      <c r="X511" s="17" t="s">
        <v>1427</v>
      </c>
      <c r="Y511" s="23"/>
      <c r="Z511" s="23"/>
      <c r="AA511" s="23"/>
      <c r="AB511" s="23"/>
      <c r="AC511" s="6" t="s">
        <v>792</v>
      </c>
      <c r="AD511" s="23"/>
    </row>
    <row r="512" spans="1:30">
      <c r="A512" s="6" t="s">
        <v>818</v>
      </c>
      <c r="B512" s="6" t="s">
        <v>113</v>
      </c>
      <c r="C512" s="6" t="s">
        <v>209</v>
      </c>
      <c r="D512" s="17" t="s">
        <v>1380</v>
      </c>
      <c r="E512" s="17" t="s">
        <v>755</v>
      </c>
      <c r="F512" s="17" t="s">
        <v>1009</v>
      </c>
      <c r="G512" s="17" t="s">
        <v>757</v>
      </c>
      <c r="H512" s="17" t="s">
        <v>1072</v>
      </c>
      <c r="I512" s="15" t="str">
        <f>IF(C512&lt;&gt;"",IF(J512&lt;&gt;"",CONCATENATE(LOOKUP(C512,机构代码!B:B,机构代码!C:C),LOOKUP(J512,考试类型代码!A:A,考试类型代码!B:B),TEXT(COUNTIFS(C$3:C512,C512,J$3:J512,J512),"0000")),""),"")</f>
        <v>0829110008</v>
      </c>
      <c r="J512" s="17" t="s">
        <v>798</v>
      </c>
      <c r="K512" s="17">
        <v>1</v>
      </c>
      <c r="L512" s="17" t="s">
        <v>555</v>
      </c>
      <c r="N512" s="17" t="s">
        <v>555</v>
      </c>
      <c r="O512" s="17" t="s">
        <v>1679</v>
      </c>
      <c r="P512" s="23" t="s">
        <v>1790</v>
      </c>
      <c r="Q512" s="17" t="s">
        <v>787</v>
      </c>
      <c r="R512" s="6" t="s">
        <v>555</v>
      </c>
      <c r="S512" s="17" t="s">
        <v>803</v>
      </c>
      <c r="T512" s="17" t="s">
        <v>807</v>
      </c>
      <c r="U512" s="6" t="s">
        <v>555</v>
      </c>
      <c r="V512" s="6" t="s">
        <v>555</v>
      </c>
      <c r="W512" s="17" t="s">
        <v>555</v>
      </c>
      <c r="X512" s="17" t="s">
        <v>1427</v>
      </c>
      <c r="Y512" s="23"/>
      <c r="Z512" s="23"/>
      <c r="AA512" s="23"/>
      <c r="AB512" s="17"/>
      <c r="AC512" s="6" t="s">
        <v>792</v>
      </c>
      <c r="AD512" s="23"/>
    </row>
    <row r="513" spans="1:30">
      <c r="A513" s="6" t="s">
        <v>818</v>
      </c>
      <c r="B513" s="6" t="s">
        <v>113</v>
      </c>
      <c r="C513" s="6" t="s">
        <v>209</v>
      </c>
      <c r="D513" s="17" t="s">
        <v>1381</v>
      </c>
      <c r="E513" s="17" t="s">
        <v>755</v>
      </c>
      <c r="F513" s="17" t="s">
        <v>981</v>
      </c>
      <c r="G513" s="17" t="s">
        <v>764</v>
      </c>
      <c r="H513" s="17" t="s">
        <v>982</v>
      </c>
      <c r="I513" s="15" t="str">
        <f>IF(C513&lt;&gt;"",IF(J513&lt;&gt;"",CONCATENATE(LOOKUP(C513,机构代码!B:B,机构代码!C:C),LOOKUP(J513,考试类型代码!A:A,考试类型代码!B:B),TEXT(COUNTIFS(C$3:C513,C513,J$3:J513,J513),"0000")),""),"")</f>
        <v>0829110009</v>
      </c>
      <c r="J513" s="17" t="s">
        <v>798</v>
      </c>
      <c r="K513" s="17">
        <v>2</v>
      </c>
      <c r="L513" s="17" t="s">
        <v>555</v>
      </c>
      <c r="N513" s="17" t="s">
        <v>555</v>
      </c>
      <c r="O513" s="17" t="s">
        <v>555</v>
      </c>
      <c r="P513" s="23"/>
      <c r="Q513" s="17" t="s">
        <v>787</v>
      </c>
      <c r="R513" s="6" t="s">
        <v>555</v>
      </c>
      <c r="S513" s="17" t="s">
        <v>803</v>
      </c>
      <c r="T513" s="17" t="s">
        <v>789</v>
      </c>
      <c r="U513" s="6" t="s">
        <v>555</v>
      </c>
      <c r="V513" s="6" t="s">
        <v>555</v>
      </c>
      <c r="W513" s="17" t="s">
        <v>1791</v>
      </c>
      <c r="X513" s="17" t="s">
        <v>790</v>
      </c>
      <c r="Y513" s="23"/>
      <c r="Z513" s="23"/>
      <c r="AA513" s="17" t="s">
        <v>1392</v>
      </c>
      <c r="AB513" s="23"/>
      <c r="AC513" s="6" t="s">
        <v>792</v>
      </c>
      <c r="AD513" s="23" t="s">
        <v>1792</v>
      </c>
    </row>
    <row r="514" spans="1:30">
      <c r="A514" s="6" t="s">
        <v>818</v>
      </c>
      <c r="B514" s="6" t="s">
        <v>113</v>
      </c>
      <c r="C514" s="6" t="s">
        <v>209</v>
      </c>
      <c r="D514" s="17" t="s">
        <v>1382</v>
      </c>
      <c r="E514" s="17" t="s">
        <v>755</v>
      </c>
      <c r="F514" s="17" t="s">
        <v>981</v>
      </c>
      <c r="G514" s="17" t="s">
        <v>764</v>
      </c>
      <c r="H514" s="17" t="s">
        <v>982</v>
      </c>
      <c r="I514" s="15" t="str">
        <f>IF(C514&lt;&gt;"",IF(J514&lt;&gt;"",CONCATENATE(LOOKUP(C514,机构代码!B:B,机构代码!C:C),LOOKUP(J514,考试类型代码!A:A,考试类型代码!B:B),TEXT(COUNTIFS(C$3:C514,C514,J$3:J514,J514),"0000")),""),"")</f>
        <v>0829110010</v>
      </c>
      <c r="J514" s="17" t="s">
        <v>798</v>
      </c>
      <c r="K514" s="17">
        <v>2</v>
      </c>
      <c r="L514" s="17" t="s">
        <v>555</v>
      </c>
      <c r="N514" s="17" t="s">
        <v>555</v>
      </c>
      <c r="O514" s="17" t="s">
        <v>555</v>
      </c>
      <c r="P514" s="23"/>
      <c r="Q514" s="17" t="s">
        <v>787</v>
      </c>
      <c r="R514" s="6" t="s">
        <v>555</v>
      </c>
      <c r="S514" s="17" t="s">
        <v>803</v>
      </c>
      <c r="T514" s="17" t="s">
        <v>789</v>
      </c>
      <c r="U514" s="6" t="s">
        <v>555</v>
      </c>
      <c r="V514" s="6" t="s">
        <v>555</v>
      </c>
      <c r="W514" s="17" t="s">
        <v>1791</v>
      </c>
      <c r="X514" s="17" t="s">
        <v>1427</v>
      </c>
      <c r="Y514" s="23"/>
      <c r="Z514" s="23"/>
      <c r="AA514" s="17" t="s">
        <v>1392</v>
      </c>
      <c r="AB514" s="23"/>
      <c r="AC514" s="6" t="s">
        <v>792</v>
      </c>
      <c r="AD514" s="23" t="s">
        <v>1793</v>
      </c>
    </row>
    <row r="515" spans="1:30">
      <c r="A515" s="6" t="s">
        <v>818</v>
      </c>
      <c r="B515" s="6" t="s">
        <v>113</v>
      </c>
      <c r="C515" s="6" t="s">
        <v>209</v>
      </c>
      <c r="D515" s="17" t="s">
        <v>1383</v>
      </c>
      <c r="E515" s="17" t="s">
        <v>755</v>
      </c>
      <c r="F515" s="17" t="s">
        <v>820</v>
      </c>
      <c r="G515" s="17" t="s">
        <v>764</v>
      </c>
      <c r="H515" s="17" t="s">
        <v>998</v>
      </c>
      <c r="I515" s="15" t="str">
        <f>IF(C515&lt;&gt;"",IF(J515&lt;&gt;"",CONCATENATE(LOOKUP(C515,机构代码!B:B,机构代码!C:C),LOOKUP(J515,考试类型代码!A:A,考试类型代码!B:B),TEXT(COUNTIFS(C$3:C515,C515,J$3:J515,J515),"0000")),""),"")</f>
        <v>0829410001</v>
      </c>
      <c r="J515" s="17" t="s">
        <v>692</v>
      </c>
      <c r="K515" s="17">
        <v>3</v>
      </c>
      <c r="L515" s="17" t="s">
        <v>555</v>
      </c>
      <c r="N515" s="17" t="s">
        <v>555</v>
      </c>
      <c r="O515" s="17" t="s">
        <v>555</v>
      </c>
      <c r="P515" s="23"/>
      <c r="Q515" s="17" t="s">
        <v>787</v>
      </c>
      <c r="R515" s="6" t="s">
        <v>555</v>
      </c>
      <c r="S515" s="17" t="s">
        <v>803</v>
      </c>
      <c r="T515" s="17" t="s">
        <v>789</v>
      </c>
      <c r="U515" s="6" t="s">
        <v>555</v>
      </c>
      <c r="V515" s="6" t="s">
        <v>555</v>
      </c>
      <c r="W515" s="17" t="s">
        <v>1459</v>
      </c>
      <c r="X515" s="17" t="s">
        <v>790</v>
      </c>
      <c r="Y515" s="17" t="s">
        <v>842</v>
      </c>
      <c r="Z515" s="17" t="s">
        <v>537</v>
      </c>
      <c r="AA515" s="23"/>
      <c r="AB515" s="17" t="s">
        <v>1794</v>
      </c>
      <c r="AC515" s="6" t="s">
        <v>792</v>
      </c>
      <c r="AD515" s="23"/>
    </row>
    <row r="516" spans="1:30">
      <c r="A516" s="6" t="s">
        <v>818</v>
      </c>
      <c r="B516" s="6" t="s">
        <v>113</v>
      </c>
      <c r="C516" s="6" t="s">
        <v>209</v>
      </c>
      <c r="D516" s="17" t="s">
        <v>1383</v>
      </c>
      <c r="E516" s="17" t="s">
        <v>755</v>
      </c>
      <c r="F516" s="17" t="s">
        <v>820</v>
      </c>
      <c r="G516" s="17" t="s">
        <v>764</v>
      </c>
      <c r="H516" s="17" t="s">
        <v>998</v>
      </c>
      <c r="I516" s="15" t="str">
        <f>IF(C516&lt;&gt;"",IF(J516&lt;&gt;"",CONCATENATE(LOOKUP(C516,机构代码!B:B,机构代码!C:C),LOOKUP(J516,考试类型代码!A:A,考试类型代码!B:B),TEXT(COUNTIFS(C$3:C516,C516,J$3:J516,J516),"0000")),""),"")</f>
        <v>0829410002</v>
      </c>
      <c r="J516" s="17" t="s">
        <v>692</v>
      </c>
      <c r="K516" s="17">
        <v>2</v>
      </c>
      <c r="L516" s="17" t="s">
        <v>555</v>
      </c>
      <c r="N516" s="17" t="s">
        <v>555</v>
      </c>
      <c r="O516" s="17" t="s">
        <v>555</v>
      </c>
      <c r="P516" s="23"/>
      <c r="Q516" s="17" t="s">
        <v>787</v>
      </c>
      <c r="R516" s="6" t="s">
        <v>555</v>
      </c>
      <c r="S516" s="17" t="s">
        <v>803</v>
      </c>
      <c r="T516" s="17" t="s">
        <v>789</v>
      </c>
      <c r="U516" s="6" t="s">
        <v>555</v>
      </c>
      <c r="V516" s="6" t="s">
        <v>555</v>
      </c>
      <c r="W516" s="17" t="s">
        <v>1459</v>
      </c>
      <c r="X516" s="17" t="s">
        <v>1427</v>
      </c>
      <c r="Y516" s="17" t="s">
        <v>842</v>
      </c>
      <c r="Z516" s="17" t="s">
        <v>537</v>
      </c>
      <c r="AA516" s="23"/>
      <c r="AB516" s="17" t="s">
        <v>1794</v>
      </c>
      <c r="AC516" s="6" t="s">
        <v>792</v>
      </c>
      <c r="AD516" s="23"/>
    </row>
    <row r="517" spans="1:30">
      <c r="A517" s="6" t="s">
        <v>818</v>
      </c>
      <c r="B517" s="6" t="s">
        <v>113</v>
      </c>
      <c r="C517" s="6" t="s">
        <v>209</v>
      </c>
      <c r="D517" s="17" t="s">
        <v>1384</v>
      </c>
      <c r="E517" s="17" t="s">
        <v>755</v>
      </c>
      <c r="F517" s="17" t="s">
        <v>985</v>
      </c>
      <c r="G517" s="17" t="s">
        <v>764</v>
      </c>
      <c r="H517" s="17" t="s">
        <v>986</v>
      </c>
      <c r="I517" s="15" t="str">
        <f>IF(C517&lt;&gt;"",IF(J517&lt;&gt;"",CONCATENATE(LOOKUP(C517,机构代码!B:B,机构代码!C:C),LOOKUP(J517,考试类型代码!A:A,考试类型代码!B:B),TEXT(COUNTIFS(C$3:C517,C517,J$3:J517,J517),"0000")),""),"")</f>
        <v>0829510001</v>
      </c>
      <c r="J517" s="17" t="s">
        <v>693</v>
      </c>
      <c r="K517" s="17">
        <v>2</v>
      </c>
      <c r="L517" s="17" t="s">
        <v>555</v>
      </c>
      <c r="N517" s="17" t="s">
        <v>555</v>
      </c>
      <c r="O517" s="17" t="s">
        <v>555</v>
      </c>
      <c r="P517" s="23"/>
      <c r="Q517" s="17" t="s">
        <v>787</v>
      </c>
      <c r="R517" s="6" t="s">
        <v>555</v>
      </c>
      <c r="S517" s="17" t="s">
        <v>1433</v>
      </c>
      <c r="T517" s="17" t="s">
        <v>789</v>
      </c>
      <c r="U517" s="6" t="s">
        <v>555</v>
      </c>
      <c r="V517" s="6" t="s">
        <v>555</v>
      </c>
      <c r="W517" s="17" t="s">
        <v>1795</v>
      </c>
      <c r="X517" s="17" t="s">
        <v>555</v>
      </c>
      <c r="Y517" s="23"/>
      <c r="Z517" s="23"/>
      <c r="AA517" s="23"/>
      <c r="AB517" s="17" t="s">
        <v>1796</v>
      </c>
      <c r="AC517" s="6" t="s">
        <v>792</v>
      </c>
      <c r="AD517" s="17" t="s">
        <v>1797</v>
      </c>
    </row>
    <row r="518" spans="1:30">
      <c r="A518" s="6" t="s">
        <v>818</v>
      </c>
      <c r="B518" s="6" t="s">
        <v>113</v>
      </c>
      <c r="C518" s="6" t="s">
        <v>209</v>
      </c>
      <c r="D518" s="17" t="s">
        <v>1384</v>
      </c>
      <c r="E518" s="17" t="s">
        <v>755</v>
      </c>
      <c r="F518" s="17" t="s">
        <v>985</v>
      </c>
      <c r="G518" s="17" t="s">
        <v>764</v>
      </c>
      <c r="H518" s="17" t="s">
        <v>986</v>
      </c>
      <c r="I518" s="15" t="str">
        <f>IF(C518&lt;&gt;"",IF(J518&lt;&gt;"",CONCATENATE(LOOKUP(C518,机构代码!B:B,机构代码!C:C),LOOKUP(J518,考试类型代码!A:A,考试类型代码!B:B),TEXT(COUNTIFS(C$3:C518,C518,J$3:J518,J518),"0000")),""),"")</f>
        <v>0829530001</v>
      </c>
      <c r="J518" s="17" t="s">
        <v>695</v>
      </c>
      <c r="K518" s="17">
        <v>2</v>
      </c>
      <c r="L518" s="17" t="s">
        <v>555</v>
      </c>
      <c r="N518" s="17" t="s">
        <v>555</v>
      </c>
      <c r="O518" s="17" t="s">
        <v>555</v>
      </c>
      <c r="P518" s="23"/>
      <c r="Q518" s="17" t="s">
        <v>787</v>
      </c>
      <c r="R518" s="6" t="s">
        <v>555</v>
      </c>
      <c r="S518" s="17" t="s">
        <v>803</v>
      </c>
      <c r="T518" s="17" t="s">
        <v>789</v>
      </c>
      <c r="U518" s="6" t="s">
        <v>555</v>
      </c>
      <c r="V518" s="6" t="s">
        <v>555</v>
      </c>
      <c r="W518" s="17" t="s">
        <v>1798</v>
      </c>
      <c r="X518" s="17" t="s">
        <v>555</v>
      </c>
      <c r="Y518" s="23"/>
      <c r="Z518" s="23"/>
      <c r="AA518" s="23"/>
      <c r="AB518" s="23"/>
      <c r="AC518" s="6" t="s">
        <v>792</v>
      </c>
      <c r="AD518" s="17" t="s">
        <v>1799</v>
      </c>
    </row>
    <row r="519" spans="1:30">
      <c r="A519" s="6" t="s">
        <v>818</v>
      </c>
      <c r="B519" s="6" t="s">
        <v>113</v>
      </c>
      <c r="C519" s="6" t="s">
        <v>209</v>
      </c>
      <c r="D519" s="17" t="s">
        <v>1384</v>
      </c>
      <c r="E519" s="17" t="s">
        <v>755</v>
      </c>
      <c r="F519" s="17" t="s">
        <v>985</v>
      </c>
      <c r="G519" s="17" t="s">
        <v>764</v>
      </c>
      <c r="H519" s="17" t="s">
        <v>986</v>
      </c>
      <c r="I519" s="15" t="str">
        <f>IF(C519&lt;&gt;"",IF(J519&lt;&gt;"",CONCATENATE(LOOKUP(C519,机构代码!B:B,机构代码!C:C),LOOKUP(J519,考试类型代码!A:A,考试类型代码!B:B),TEXT(COUNTIFS(C$3:C519,C519,J$3:J519,J519),"0000")),""),"")</f>
        <v>0829520001</v>
      </c>
      <c r="J519" s="17" t="s">
        <v>694</v>
      </c>
      <c r="K519" s="17">
        <v>2</v>
      </c>
      <c r="L519" s="17" t="s">
        <v>555</v>
      </c>
      <c r="N519" s="17" t="s">
        <v>555</v>
      </c>
      <c r="O519" s="17" t="s">
        <v>555</v>
      </c>
      <c r="P519" s="23"/>
      <c r="Q519" s="17" t="s">
        <v>787</v>
      </c>
      <c r="R519" s="6" t="s">
        <v>555</v>
      </c>
      <c r="S519" s="17" t="s">
        <v>1433</v>
      </c>
      <c r="T519" s="17" t="s">
        <v>789</v>
      </c>
      <c r="U519" s="6" t="s">
        <v>555</v>
      </c>
      <c r="V519" s="6" t="s">
        <v>555</v>
      </c>
      <c r="W519" s="17" t="s">
        <v>1800</v>
      </c>
      <c r="X519" s="17" t="s">
        <v>1427</v>
      </c>
      <c r="Y519" s="23"/>
      <c r="Z519" s="23"/>
      <c r="AA519" s="23"/>
      <c r="AB519" s="17" t="s">
        <v>1796</v>
      </c>
      <c r="AC519" s="6" t="s">
        <v>792</v>
      </c>
      <c r="AD519" s="17" t="s">
        <v>1801</v>
      </c>
    </row>
    <row r="520" spans="1:30">
      <c r="A520" s="6" t="s">
        <v>818</v>
      </c>
      <c r="B520" s="6" t="s">
        <v>113</v>
      </c>
      <c r="C520" s="6" t="s">
        <v>209</v>
      </c>
      <c r="D520" s="17" t="s">
        <v>1384</v>
      </c>
      <c r="E520" s="17" t="s">
        <v>755</v>
      </c>
      <c r="F520" s="17" t="s">
        <v>985</v>
      </c>
      <c r="G520" s="17" t="s">
        <v>764</v>
      </c>
      <c r="H520" s="17" t="s">
        <v>986</v>
      </c>
      <c r="I520" s="15" t="str">
        <f>IF(C520&lt;&gt;"",IF(J520&lt;&gt;"",CONCATENATE(LOOKUP(C520,机构代码!B:B,机构代码!C:C),LOOKUP(J520,考试类型代码!A:A,考试类型代码!B:B),TEXT(COUNTIFS(C$3:C520,C520,J$3:J520,J520),"0000")),""),"")</f>
        <v>0829520002</v>
      </c>
      <c r="J520" s="17" t="s">
        <v>694</v>
      </c>
      <c r="K520" s="17">
        <v>5</v>
      </c>
      <c r="L520" s="17" t="s">
        <v>555</v>
      </c>
      <c r="N520" s="17" t="s">
        <v>555</v>
      </c>
      <c r="O520" s="17" t="s">
        <v>555</v>
      </c>
      <c r="P520" s="23"/>
      <c r="Q520" s="17" t="s">
        <v>787</v>
      </c>
      <c r="R520" s="6" t="s">
        <v>555</v>
      </c>
      <c r="S520" s="17" t="s">
        <v>1433</v>
      </c>
      <c r="T520" s="17" t="s">
        <v>789</v>
      </c>
      <c r="U520" s="6" t="s">
        <v>555</v>
      </c>
      <c r="V520" s="6" t="s">
        <v>555</v>
      </c>
      <c r="W520" s="17" t="s">
        <v>1800</v>
      </c>
      <c r="X520" s="17" t="s">
        <v>555</v>
      </c>
      <c r="Y520" s="23"/>
      <c r="Z520" s="23"/>
      <c r="AA520" s="23"/>
      <c r="AB520" s="17" t="s">
        <v>1796</v>
      </c>
      <c r="AC520" s="6" t="s">
        <v>792</v>
      </c>
      <c r="AD520" s="17" t="s">
        <v>1802</v>
      </c>
    </row>
    <row r="521" spans="1:30">
      <c r="A521" s="6" t="s">
        <v>818</v>
      </c>
      <c r="B521" s="6" t="s">
        <v>113</v>
      </c>
      <c r="C521" s="6" t="s">
        <v>209</v>
      </c>
      <c r="D521" s="17" t="s">
        <v>1385</v>
      </c>
      <c r="E521" s="17" t="s">
        <v>755</v>
      </c>
      <c r="F521" s="17" t="s">
        <v>985</v>
      </c>
      <c r="G521" s="17" t="s">
        <v>764</v>
      </c>
      <c r="H521" s="17" t="s">
        <v>986</v>
      </c>
      <c r="I521" s="15" t="str">
        <f>IF(C521&lt;&gt;"",IF(J521&lt;&gt;"",CONCATENATE(LOOKUP(C521,机构代码!B:B,机构代码!C:C),LOOKUP(J521,考试类型代码!A:A,考试类型代码!B:B),TEXT(COUNTIFS(C$3:C521,C521,J$3:J521,J521),"0000")),""),"")</f>
        <v>0829520003</v>
      </c>
      <c r="J521" s="17" t="s">
        <v>694</v>
      </c>
      <c r="K521" s="17">
        <v>1</v>
      </c>
      <c r="L521" s="17" t="s">
        <v>555</v>
      </c>
      <c r="N521" s="17" t="s">
        <v>555</v>
      </c>
      <c r="O521" s="17" t="s">
        <v>555</v>
      </c>
      <c r="P521" s="23"/>
      <c r="Q521" s="17" t="s">
        <v>787</v>
      </c>
      <c r="R521" s="6" t="s">
        <v>555</v>
      </c>
      <c r="S521" s="17" t="s">
        <v>788</v>
      </c>
      <c r="T521" s="17" t="s">
        <v>789</v>
      </c>
      <c r="U521" s="6" t="s">
        <v>555</v>
      </c>
      <c r="V521" s="6" t="s">
        <v>555</v>
      </c>
      <c r="W521" s="17" t="s">
        <v>1803</v>
      </c>
      <c r="X521" s="17" t="s">
        <v>555</v>
      </c>
      <c r="Y521" s="23"/>
      <c r="Z521" s="23"/>
      <c r="AA521" s="23"/>
      <c r="AB521" s="17" t="s">
        <v>1796</v>
      </c>
      <c r="AC521" s="6" t="s">
        <v>792</v>
      </c>
      <c r="AD521" s="23"/>
    </row>
    <row r="522" spans="1:30">
      <c r="A522" s="6" t="s">
        <v>818</v>
      </c>
      <c r="B522" s="6" t="s">
        <v>113</v>
      </c>
      <c r="C522" s="6" t="s">
        <v>209</v>
      </c>
      <c r="D522" s="17" t="s">
        <v>1386</v>
      </c>
      <c r="E522" s="17" t="s">
        <v>777</v>
      </c>
      <c r="F522" s="17" t="s">
        <v>985</v>
      </c>
      <c r="G522" s="17" t="s">
        <v>764</v>
      </c>
      <c r="H522" s="17" t="s">
        <v>986</v>
      </c>
      <c r="I522" s="15" t="str">
        <f>IF(C522&lt;&gt;"",IF(J522&lt;&gt;"",CONCATENATE(LOOKUP(C522,机构代码!B:B,机构代码!C:C),LOOKUP(J522,考试类型代码!A:A,考试类型代码!B:B),TEXT(COUNTIFS(C$3:C522,C522,J$3:J522,J522),"0000")),""),"")</f>
        <v>0829520004</v>
      </c>
      <c r="J522" s="17" t="s">
        <v>694</v>
      </c>
      <c r="K522" s="17">
        <v>1</v>
      </c>
      <c r="L522" s="17" t="s">
        <v>555</v>
      </c>
      <c r="N522" s="17" t="s">
        <v>555</v>
      </c>
      <c r="O522" s="17" t="s">
        <v>555</v>
      </c>
      <c r="P522" s="23"/>
      <c r="Q522" s="17" t="s">
        <v>787</v>
      </c>
      <c r="R522" s="6" t="s">
        <v>555</v>
      </c>
      <c r="S522" s="17" t="s">
        <v>803</v>
      </c>
      <c r="T522" s="17" t="s">
        <v>789</v>
      </c>
      <c r="U522" s="6" t="s">
        <v>555</v>
      </c>
      <c r="V522" s="6" t="s">
        <v>555</v>
      </c>
      <c r="W522" s="17" t="s">
        <v>1599</v>
      </c>
      <c r="X522" s="17" t="s">
        <v>555</v>
      </c>
      <c r="Y522" s="23"/>
      <c r="Z522" s="23"/>
      <c r="AA522" s="23"/>
      <c r="AB522" s="17" t="s">
        <v>1796</v>
      </c>
      <c r="AC522" s="6" t="s">
        <v>792</v>
      </c>
      <c r="AD522" s="23"/>
    </row>
    <row r="523" spans="1:30">
      <c r="A523" s="6" t="s">
        <v>818</v>
      </c>
      <c r="B523" s="6" t="s">
        <v>113</v>
      </c>
      <c r="C523" s="6" t="s">
        <v>209</v>
      </c>
      <c r="D523" s="17" t="s">
        <v>1386</v>
      </c>
      <c r="E523" s="17" t="s">
        <v>777</v>
      </c>
      <c r="F523" s="17" t="s">
        <v>985</v>
      </c>
      <c r="G523" s="17" t="s">
        <v>764</v>
      </c>
      <c r="H523" s="17" t="s">
        <v>986</v>
      </c>
      <c r="I523" s="15" t="str">
        <f>IF(C523&lt;&gt;"",IF(J523&lt;&gt;"",CONCATENATE(LOOKUP(C523,机构代码!B:B,机构代码!C:C),LOOKUP(J523,考试类型代码!A:A,考试类型代码!B:B),TEXT(COUNTIFS(C$3:C523,C523,J$3:J523,J523),"0000")),""),"")</f>
        <v>0829520005</v>
      </c>
      <c r="J523" s="17" t="s">
        <v>694</v>
      </c>
      <c r="K523" s="17">
        <v>3</v>
      </c>
      <c r="L523" s="17" t="s">
        <v>555</v>
      </c>
      <c r="N523" s="17" t="s">
        <v>555</v>
      </c>
      <c r="O523" s="17" t="s">
        <v>555</v>
      </c>
      <c r="P523" s="23"/>
      <c r="Q523" s="17" t="s">
        <v>787</v>
      </c>
      <c r="R523" s="6" t="s">
        <v>555</v>
      </c>
      <c r="S523" s="17" t="s">
        <v>803</v>
      </c>
      <c r="T523" s="17" t="s">
        <v>789</v>
      </c>
      <c r="U523" s="6" t="s">
        <v>555</v>
      </c>
      <c r="V523" s="6" t="s">
        <v>555</v>
      </c>
      <c r="W523" s="17" t="s">
        <v>569</v>
      </c>
      <c r="X523" s="17" t="s">
        <v>555</v>
      </c>
      <c r="Y523" s="23"/>
      <c r="Z523" s="23"/>
      <c r="AA523" s="23"/>
      <c r="AB523" s="17" t="s">
        <v>1796</v>
      </c>
      <c r="AC523" s="6" t="s">
        <v>792</v>
      </c>
      <c r="AD523" s="23"/>
    </row>
    <row r="524" spans="1:30">
      <c r="A524" s="6" t="s">
        <v>818</v>
      </c>
      <c r="B524" s="6" t="s">
        <v>113</v>
      </c>
      <c r="C524" s="6" t="s">
        <v>209</v>
      </c>
      <c r="D524" s="17" t="s">
        <v>1386</v>
      </c>
      <c r="E524" s="17" t="s">
        <v>777</v>
      </c>
      <c r="F524" s="17" t="s">
        <v>985</v>
      </c>
      <c r="G524" s="17" t="s">
        <v>764</v>
      </c>
      <c r="H524" s="17" t="s">
        <v>986</v>
      </c>
      <c r="I524" s="15" t="str">
        <f>IF(C524&lt;&gt;"",IF(J524&lt;&gt;"",CONCATENATE(LOOKUP(C524,机构代码!B:B,机构代码!C:C),LOOKUP(J524,考试类型代码!A:A,考试类型代码!B:B),TEXT(COUNTIFS(C$3:C524,C524,J$3:J524,J524),"0000")),""),"")</f>
        <v>0829520006</v>
      </c>
      <c r="J524" s="17" t="s">
        <v>694</v>
      </c>
      <c r="K524" s="17">
        <v>1</v>
      </c>
      <c r="L524" s="17" t="s">
        <v>555</v>
      </c>
      <c r="N524" s="17" t="s">
        <v>555</v>
      </c>
      <c r="O524" s="17" t="s">
        <v>555</v>
      </c>
      <c r="P524" s="23"/>
      <c r="Q524" s="17" t="s">
        <v>787</v>
      </c>
      <c r="R524" s="6" t="s">
        <v>555</v>
      </c>
      <c r="S524" s="17" t="s">
        <v>788</v>
      </c>
      <c r="T524" s="17" t="s">
        <v>789</v>
      </c>
      <c r="U524" s="6" t="s">
        <v>555</v>
      </c>
      <c r="V524" s="6" t="s">
        <v>555</v>
      </c>
      <c r="W524" s="17" t="s">
        <v>1597</v>
      </c>
      <c r="X524" s="17" t="s">
        <v>555</v>
      </c>
      <c r="Y524" s="23"/>
      <c r="Z524" s="23"/>
      <c r="AA524" s="23"/>
      <c r="AB524" s="17" t="s">
        <v>1796</v>
      </c>
      <c r="AC524" s="6" t="s">
        <v>792</v>
      </c>
      <c r="AD524" s="23"/>
    </row>
    <row r="525" spans="1:30">
      <c r="A525" s="6" t="s">
        <v>818</v>
      </c>
      <c r="B525" s="6" t="s">
        <v>113</v>
      </c>
      <c r="C525" s="6" t="s">
        <v>209</v>
      </c>
      <c r="D525" s="17" t="s">
        <v>1375</v>
      </c>
      <c r="E525" s="17" t="s">
        <v>755</v>
      </c>
      <c r="F525" s="17" t="s">
        <v>1376</v>
      </c>
      <c r="G525" s="17" t="s">
        <v>764</v>
      </c>
      <c r="H525" s="17" t="s">
        <v>1377</v>
      </c>
      <c r="I525" s="15" t="str">
        <f>IF(C525&lt;&gt;"",IF(J525&lt;&gt;"",CONCATENATE(LOOKUP(C525,机构代码!B:B,机构代码!C:C),LOOKUP(J525,考试类型代码!A:A,考试类型代码!B:B),TEXT(COUNTIFS(C$3:C525,C525,J$3:J525,J525),"0000")),""),"")</f>
        <v>0829310017</v>
      </c>
      <c r="J525" s="17" t="s">
        <v>691</v>
      </c>
      <c r="K525" s="17">
        <v>1</v>
      </c>
      <c r="L525" s="17" t="s">
        <v>799</v>
      </c>
      <c r="M525" s="6" t="s">
        <v>800</v>
      </c>
      <c r="N525" s="17" t="s">
        <v>555</v>
      </c>
      <c r="O525" s="17" t="s">
        <v>555</v>
      </c>
      <c r="P525" s="23"/>
      <c r="Q525" s="17" t="s">
        <v>801</v>
      </c>
      <c r="R525" s="6" t="s">
        <v>555</v>
      </c>
      <c r="S525" s="17" t="s">
        <v>803</v>
      </c>
      <c r="T525" s="17" t="s">
        <v>789</v>
      </c>
      <c r="U525" s="6" t="s">
        <v>555</v>
      </c>
      <c r="V525" s="6" t="s">
        <v>555</v>
      </c>
      <c r="W525" s="17" t="s">
        <v>1804</v>
      </c>
      <c r="X525" s="17" t="s">
        <v>555</v>
      </c>
      <c r="Y525" s="23"/>
      <c r="Z525" s="23"/>
      <c r="AA525" s="23"/>
      <c r="AC525" s="6" t="s">
        <v>804</v>
      </c>
      <c r="AD525" s="6" t="s">
        <v>1774</v>
      </c>
    </row>
    <row r="526" spans="1:30">
      <c r="A526" s="6" t="s">
        <v>818</v>
      </c>
      <c r="B526" s="6" t="s">
        <v>113</v>
      </c>
      <c r="C526" s="6" t="s">
        <v>209</v>
      </c>
      <c r="D526" s="17" t="s">
        <v>1387</v>
      </c>
      <c r="E526" s="17" t="s">
        <v>755</v>
      </c>
      <c r="F526" s="17" t="s">
        <v>1362</v>
      </c>
      <c r="G526" s="17" t="s">
        <v>764</v>
      </c>
      <c r="H526" s="17" t="s">
        <v>1363</v>
      </c>
      <c r="I526" s="15" t="str">
        <f>IF(C526&lt;&gt;"",IF(J526&lt;&gt;"",CONCATENATE(LOOKUP(C526,机构代码!B:B,机构代码!C:C),LOOKUP(J526,考试类型代码!A:A,考试类型代码!B:B),TEXT(COUNTIFS(C$3:C526,C526,J$3:J526,J526),"0000")),""),"")</f>
        <v>0829310018</v>
      </c>
      <c r="J526" s="17" t="s">
        <v>691</v>
      </c>
      <c r="K526" s="17">
        <v>1</v>
      </c>
      <c r="L526" s="17" t="s">
        <v>799</v>
      </c>
      <c r="M526" s="6" t="s">
        <v>800</v>
      </c>
      <c r="N526" s="17" t="s">
        <v>555</v>
      </c>
      <c r="O526" s="17" t="s">
        <v>555</v>
      </c>
      <c r="P526" s="23"/>
      <c r="Q526" s="17" t="s">
        <v>801</v>
      </c>
      <c r="R526" s="6" t="s">
        <v>555</v>
      </c>
      <c r="S526" s="17" t="s">
        <v>803</v>
      </c>
      <c r="T526" s="17" t="s">
        <v>789</v>
      </c>
      <c r="U526" s="6" t="s">
        <v>555</v>
      </c>
      <c r="V526" s="6" t="s">
        <v>555</v>
      </c>
      <c r="W526" s="17" t="s">
        <v>1805</v>
      </c>
      <c r="X526" s="17" t="s">
        <v>555</v>
      </c>
      <c r="Y526" s="23"/>
      <c r="Z526" s="23"/>
      <c r="AA526" s="23"/>
      <c r="AC526" s="6" t="s">
        <v>804</v>
      </c>
      <c r="AD526" s="6" t="s">
        <v>1774</v>
      </c>
    </row>
    <row r="527" spans="1:30">
      <c r="A527" s="6" t="s">
        <v>818</v>
      </c>
      <c r="B527" s="6" t="s">
        <v>113</v>
      </c>
      <c r="C527" s="6" t="s">
        <v>209</v>
      </c>
      <c r="D527" s="17" t="s">
        <v>1388</v>
      </c>
      <c r="E527" s="17" t="s">
        <v>755</v>
      </c>
      <c r="F527" s="17" t="s">
        <v>1009</v>
      </c>
      <c r="G527" s="17" t="s">
        <v>764</v>
      </c>
      <c r="H527" s="17" t="s">
        <v>1389</v>
      </c>
      <c r="I527" s="15" t="str">
        <f>IF(C527&lt;&gt;"",IF(J527&lt;&gt;"",CONCATENATE(LOOKUP(C527,机构代码!B:B,机构代码!C:C),LOOKUP(J527,考试类型代码!A:A,考试类型代码!B:B),TEXT(COUNTIFS(C$3:C527,C527,J$3:J527,J527),"0000")),""),"")</f>
        <v>0829310019</v>
      </c>
      <c r="J527" s="17" t="s">
        <v>691</v>
      </c>
      <c r="K527" s="17">
        <v>1</v>
      </c>
      <c r="L527" s="17" t="s">
        <v>799</v>
      </c>
      <c r="M527" s="6" t="s">
        <v>800</v>
      </c>
      <c r="N527" s="17" t="s">
        <v>555</v>
      </c>
      <c r="O527" s="17" t="s">
        <v>555</v>
      </c>
      <c r="P527" s="23"/>
      <c r="Q527" s="17" t="s">
        <v>801</v>
      </c>
      <c r="R527" s="6" t="s">
        <v>555</v>
      </c>
      <c r="S527" s="17" t="s">
        <v>803</v>
      </c>
      <c r="T527" s="17" t="s">
        <v>789</v>
      </c>
      <c r="U527" s="6" t="s">
        <v>555</v>
      </c>
      <c r="V527" s="6" t="s">
        <v>555</v>
      </c>
      <c r="W527" s="17" t="s">
        <v>1425</v>
      </c>
      <c r="X527" s="17" t="s">
        <v>555</v>
      </c>
      <c r="Y527" s="23"/>
      <c r="Z527" s="23"/>
      <c r="AC527" s="6" t="s">
        <v>804</v>
      </c>
      <c r="AD527" s="6" t="s">
        <v>1774</v>
      </c>
    </row>
    <row r="528" spans="1:30">
      <c r="I528" s="15" t="str">
        <f>IF(C528&lt;&gt;"",IF(J528&lt;&gt;"",CONCATENATE(LOOKUP(C528,机构代码!B:B,机构代码!C:C),LOOKUP(J528,考试类型代码!A:A,考试类型代码!B:B),TEXT(COUNTIFS(C$3:C528,C528,J$3:J528,J528),"0000")),""),"")</f>
        <v/>
      </c>
    </row>
    <row r="529" spans="9:9">
      <c r="I529" s="15" t="str">
        <f>IF(C529&lt;&gt;"",IF(J529&lt;&gt;"",CONCATENATE(LOOKUP(C529,机构代码!B:B,机构代码!C:C),LOOKUP(J529,考试类型代码!A:A,考试类型代码!B:B),TEXT(COUNTIFS(C$3:C529,C529,J$3:J529,J529),"0000")),""),"")</f>
        <v/>
      </c>
    </row>
    <row r="530" spans="9:9">
      <c r="I530" s="15" t="str">
        <f>IF(C530&lt;&gt;"",IF(J530&lt;&gt;"",CONCATENATE(LOOKUP(C530,机构代码!B:B,机构代码!C:C),LOOKUP(J530,考试类型代码!A:A,考试类型代码!B:B),TEXT(COUNTIFS(C$3:C530,C530,J$3:J530,J530),"0000")),""),"")</f>
        <v/>
      </c>
    </row>
    <row r="531" spans="9:9">
      <c r="I531" s="15" t="str">
        <f>IF(C531&lt;&gt;"",IF(J531&lt;&gt;"",CONCATENATE(LOOKUP(C531,机构代码!B:B,机构代码!C:C),LOOKUP(J531,考试类型代码!A:A,考试类型代码!B:B),TEXT(COUNTIFS(C$3:C531,C531,J$3:J531,J531),"0000")),""),"")</f>
        <v/>
      </c>
    </row>
    <row r="532" spans="9:9">
      <c r="I532" s="15" t="str">
        <f>IF(C532&lt;&gt;"",IF(J532&lt;&gt;"",CONCATENATE(LOOKUP(C532,机构代码!B:B,机构代码!C:C),LOOKUP(J532,考试类型代码!A:A,考试类型代码!B:B),TEXT(COUNTIFS(C$3:C532,C532,J$3:J532,J532),"0000")),""),"")</f>
        <v/>
      </c>
    </row>
    <row r="533" spans="9:9">
      <c r="I533" s="15" t="str">
        <f>IF(C533&lt;&gt;"",IF(J533&lt;&gt;"",CONCATENATE(LOOKUP(C533,机构代码!B:B,机构代码!C:C),LOOKUP(J533,考试类型代码!A:A,考试类型代码!B:B),TEXT(COUNTIFS(C$3:C533,C533,J$3:J533,J533),"0000")),""),"")</f>
        <v/>
      </c>
    </row>
    <row r="534" spans="9:9">
      <c r="I534" s="15" t="str">
        <f>IF(C534&lt;&gt;"",IF(J534&lt;&gt;"",CONCATENATE(LOOKUP(C534,机构代码!B:B,机构代码!C:C),LOOKUP(J534,考试类型代码!A:A,考试类型代码!B:B),TEXT(COUNTIFS(C$3:C534,C534,J$3:J534,J534),"0000")),""),"")</f>
        <v/>
      </c>
    </row>
    <row r="535" spans="9:9">
      <c r="I535" s="15" t="str">
        <f>IF(C535&lt;&gt;"",IF(J535&lt;&gt;"",CONCATENATE(LOOKUP(C535,机构代码!B:B,机构代码!C:C),LOOKUP(J535,考试类型代码!A:A,考试类型代码!B:B),TEXT(COUNTIFS(C$3:C535,C535,J$3:J535,J535),"0000")),""),"")</f>
        <v/>
      </c>
    </row>
    <row r="536" spans="9:9">
      <c r="I536" s="15" t="str">
        <f>IF(C536&lt;&gt;"",IF(J536&lt;&gt;"",CONCATENATE(LOOKUP(C536,机构代码!B:B,机构代码!C:C),LOOKUP(J536,考试类型代码!A:A,考试类型代码!B:B),TEXT(COUNTIFS(C$3:C536,C536,J$3:J536,J536),"0000")),""),"")</f>
        <v/>
      </c>
    </row>
    <row r="537" spans="9:9">
      <c r="I537" s="15" t="str">
        <f>IF(C537&lt;&gt;"",IF(J537&lt;&gt;"",CONCATENATE(LOOKUP(C537,机构代码!B:B,机构代码!C:C),LOOKUP(J537,考试类型代码!A:A,考试类型代码!B:B),TEXT(COUNTIFS(C$3:C537,C537,J$3:J537,J537),"0000")),""),"")</f>
        <v/>
      </c>
    </row>
    <row r="538" spans="9:9">
      <c r="I538" s="15" t="str">
        <f>IF(C538&lt;&gt;"",IF(J538&lt;&gt;"",CONCATENATE(LOOKUP(C538,机构代码!B:B,机构代码!C:C),LOOKUP(J538,考试类型代码!A:A,考试类型代码!B:B),TEXT(COUNTIFS(C$3:C538,C538,J$3:J538,J538),"0000")),""),"")</f>
        <v/>
      </c>
    </row>
    <row r="539" spans="9:9">
      <c r="I539" s="15" t="str">
        <f>IF(C539&lt;&gt;"",IF(J539&lt;&gt;"",CONCATENATE(LOOKUP(C539,机构代码!B:B,机构代码!C:C),LOOKUP(J539,考试类型代码!A:A,考试类型代码!B:B),TEXT(COUNTIFS(C$3:C539,C539,J$3:J539,J539),"0000")),""),"")</f>
        <v/>
      </c>
    </row>
    <row r="540" spans="9:9">
      <c r="I540" s="15" t="str">
        <f>IF(C540&lt;&gt;"",IF(J540&lt;&gt;"",CONCATENATE(LOOKUP(C540,机构代码!B:B,机构代码!C:C),LOOKUP(J540,考试类型代码!A:A,考试类型代码!B:B),TEXT(COUNTIFS(C$3:C540,C540,J$3:J540,J540),"0000")),""),"")</f>
        <v/>
      </c>
    </row>
    <row r="541" spans="9:9">
      <c r="I541" s="15" t="str">
        <f>IF(C541&lt;&gt;"",IF(J541&lt;&gt;"",CONCATENATE(LOOKUP(C541,机构代码!B:B,机构代码!C:C),LOOKUP(J541,考试类型代码!A:A,考试类型代码!B:B),TEXT(COUNTIFS(C$3:C541,C541,J$3:J541,J541),"0000")),""),"")</f>
        <v/>
      </c>
    </row>
    <row r="542" spans="9:9">
      <c r="I542" s="15" t="str">
        <f>IF(C542&lt;&gt;"",IF(J542&lt;&gt;"",CONCATENATE(LOOKUP(C542,机构代码!B:B,机构代码!C:C),LOOKUP(J542,考试类型代码!A:A,考试类型代码!B:B),TEXT(COUNTIFS(C$3:C542,C542,J$3:J542,J542),"0000")),""),"")</f>
        <v/>
      </c>
    </row>
    <row r="543" spans="9:9">
      <c r="I543" s="15" t="str">
        <f>IF(C543&lt;&gt;"",IF(J543&lt;&gt;"",CONCATENATE(LOOKUP(C543,机构代码!B:B,机构代码!C:C),LOOKUP(J543,考试类型代码!A:A,考试类型代码!B:B),TEXT(COUNTIFS(C$3:C543,C543,J$3:J543,J543),"0000")),""),"")</f>
        <v/>
      </c>
    </row>
    <row r="544" spans="9:9">
      <c r="I544" s="15" t="str">
        <f>IF(C544&lt;&gt;"",IF(J544&lt;&gt;"",CONCATENATE(LOOKUP(C544,机构代码!B:B,机构代码!C:C),LOOKUP(J544,考试类型代码!A:A,考试类型代码!B:B),TEXT(COUNTIFS(C$3:C544,C544,J$3:J544,J544),"0000")),""),"")</f>
        <v/>
      </c>
    </row>
    <row r="545" spans="9:9">
      <c r="I545" s="15" t="str">
        <f>IF(C545&lt;&gt;"",IF(J545&lt;&gt;"",CONCATENATE(LOOKUP(C545,机构代码!B:B,机构代码!C:C),LOOKUP(J545,考试类型代码!A:A,考试类型代码!B:B),TEXT(COUNTIFS(C$3:C545,C545,J$3:J545,J545),"0000")),""),"")</f>
        <v/>
      </c>
    </row>
    <row r="546" spans="9:9">
      <c r="I546" s="15" t="str">
        <f>IF(C546&lt;&gt;"",IF(J546&lt;&gt;"",CONCATENATE(LOOKUP(C546,机构代码!B:B,机构代码!C:C),LOOKUP(J546,考试类型代码!A:A,考试类型代码!B:B),TEXT(COUNTIFS(C$3:C546,C546,J$3:J546,J546),"0000")),""),"")</f>
        <v/>
      </c>
    </row>
    <row r="547" spans="9:9">
      <c r="I547" s="15" t="str">
        <f>IF(C547&lt;&gt;"",IF(J547&lt;&gt;"",CONCATENATE(LOOKUP(C547,机构代码!B:B,机构代码!C:C),LOOKUP(J547,考试类型代码!A:A,考试类型代码!B:B),TEXT(COUNTIFS(C$3:C547,C547,J$3:J547,J547),"0000")),""),"")</f>
        <v/>
      </c>
    </row>
    <row r="548" spans="9:9">
      <c r="I548" s="15" t="str">
        <f>IF(C548&lt;&gt;"",IF(J548&lt;&gt;"",CONCATENATE(LOOKUP(C548,机构代码!B:B,机构代码!C:C),LOOKUP(J548,考试类型代码!A:A,考试类型代码!B:B),TEXT(COUNTIFS(C$3:C548,C548,J$3:J548,J548),"0000")),""),"")</f>
        <v/>
      </c>
    </row>
    <row r="549" spans="9:9">
      <c r="I549" s="15" t="str">
        <f>IF(C549&lt;&gt;"",IF(J549&lt;&gt;"",CONCATENATE(LOOKUP(C549,机构代码!B:B,机构代码!C:C),LOOKUP(J549,考试类型代码!A:A,考试类型代码!B:B),TEXT(COUNTIFS(C$3:C549,C549,J$3:J549,J549),"0000")),""),"")</f>
        <v/>
      </c>
    </row>
    <row r="550" spans="9:9">
      <c r="I550" s="15" t="str">
        <f>IF(C550&lt;&gt;"",IF(J550&lt;&gt;"",CONCATENATE(LOOKUP(C550,机构代码!B:B,机构代码!C:C),LOOKUP(J550,考试类型代码!A:A,考试类型代码!B:B),TEXT(COUNTIFS(C$3:C550,C550,J$3:J550,J550),"0000")),""),"")</f>
        <v/>
      </c>
    </row>
    <row r="551" spans="9:9">
      <c r="I551" s="15" t="str">
        <f>IF(C551&lt;&gt;"",IF(J551&lt;&gt;"",CONCATENATE(LOOKUP(C551,机构代码!B:B,机构代码!C:C),LOOKUP(J551,考试类型代码!A:A,考试类型代码!B:B),TEXT(COUNTIFS(C$3:C551,C551,J$3:J551,J551),"0000")),""),"")</f>
        <v/>
      </c>
    </row>
    <row r="552" spans="9:9">
      <c r="I552" s="15" t="str">
        <f>IF(C552&lt;&gt;"",IF(J552&lt;&gt;"",CONCATENATE(LOOKUP(C552,机构代码!B:B,机构代码!C:C),LOOKUP(J552,考试类型代码!A:A,考试类型代码!B:B),TEXT(COUNTIFS(C$3:C552,C552,J$3:J552,J552),"0000")),""),"")</f>
        <v/>
      </c>
    </row>
    <row r="553" spans="9:9">
      <c r="I553" s="15" t="str">
        <f>IF(C553&lt;&gt;"",IF(J553&lt;&gt;"",CONCATENATE(LOOKUP(C553,机构代码!B:B,机构代码!C:C),LOOKUP(J553,考试类型代码!A:A,考试类型代码!B:B),TEXT(COUNTIFS(C$3:C553,C553,J$3:J553,J553),"0000")),""),"")</f>
        <v/>
      </c>
    </row>
    <row r="554" spans="9:9">
      <c r="I554" s="15" t="str">
        <f>IF(C554&lt;&gt;"",IF(J554&lt;&gt;"",CONCATENATE(LOOKUP(C554,机构代码!B:B,机构代码!C:C),LOOKUP(J554,考试类型代码!A:A,考试类型代码!B:B),TEXT(COUNTIFS(C$3:C554,C554,J$3:J554,J554),"0000")),""),"")</f>
        <v/>
      </c>
    </row>
    <row r="555" spans="9:9">
      <c r="I555" s="15" t="str">
        <f>IF(C555&lt;&gt;"",IF(J555&lt;&gt;"",CONCATENATE(LOOKUP(C555,机构代码!B:B,机构代码!C:C),LOOKUP(J555,考试类型代码!A:A,考试类型代码!B:B),TEXT(COUNTIFS(C$3:C555,C555,J$3:J555,J555),"0000")),""),"")</f>
        <v/>
      </c>
    </row>
    <row r="556" spans="9:9">
      <c r="I556" s="15" t="str">
        <f>IF(C556&lt;&gt;"",IF(J556&lt;&gt;"",CONCATENATE(LOOKUP(C556,机构代码!B:B,机构代码!C:C),LOOKUP(J556,考试类型代码!A:A,考试类型代码!B:B),TEXT(COUNTIFS(C$3:C556,C556,J$3:J556,J556),"0000")),""),"")</f>
        <v/>
      </c>
    </row>
    <row r="557" spans="9:9">
      <c r="I557" s="15" t="str">
        <f>IF(C557&lt;&gt;"",IF(J557&lt;&gt;"",CONCATENATE(LOOKUP(C557,机构代码!B:B,机构代码!C:C),LOOKUP(J557,考试类型代码!A:A,考试类型代码!B:B),TEXT(COUNTIFS(C$3:C557,C557,J$3:J557,J557),"0000")),""),"")</f>
        <v/>
      </c>
    </row>
    <row r="558" spans="9:9">
      <c r="I558" s="15" t="str">
        <f>IF(C558&lt;&gt;"",IF(J558&lt;&gt;"",CONCATENATE(LOOKUP(C558,机构代码!B:B,机构代码!C:C),LOOKUP(J558,考试类型代码!A:A,考试类型代码!B:B),TEXT(COUNTIFS(C$3:C558,C558,J$3:J558,J558),"0000")),""),"")</f>
        <v/>
      </c>
    </row>
    <row r="559" spans="9:9">
      <c r="I559" s="15" t="str">
        <f>IF(C559&lt;&gt;"",IF(J559&lt;&gt;"",CONCATENATE(LOOKUP(C559,机构代码!B:B,机构代码!C:C),LOOKUP(J559,考试类型代码!A:A,考试类型代码!B:B),TEXT(COUNTIFS(C$3:C559,C559,J$3:J559,J559),"0000")),""),"")</f>
        <v/>
      </c>
    </row>
    <row r="560" spans="9:9">
      <c r="I560" s="15" t="str">
        <f>IF(C560&lt;&gt;"",IF(J560&lt;&gt;"",CONCATENATE(LOOKUP(C560,机构代码!B:B,机构代码!C:C),LOOKUP(J560,考试类型代码!A:A,考试类型代码!B:B),TEXT(COUNTIFS(C$3:C560,C560,J$3:J560,J560),"0000")),""),"")</f>
        <v/>
      </c>
    </row>
    <row r="561" spans="9:9">
      <c r="I561" s="15" t="str">
        <f>IF(C561&lt;&gt;"",IF(J561&lt;&gt;"",CONCATENATE(LOOKUP(C561,机构代码!B:B,机构代码!C:C),LOOKUP(J561,考试类型代码!A:A,考试类型代码!B:B),TEXT(COUNTIFS(C$3:C561,C561,J$3:J561,J561),"0000")),""),"")</f>
        <v/>
      </c>
    </row>
    <row r="562" spans="9:9">
      <c r="I562" s="15" t="str">
        <f>IF(C562&lt;&gt;"",IF(J562&lt;&gt;"",CONCATENATE(LOOKUP(C562,机构代码!B:B,机构代码!C:C),LOOKUP(J562,考试类型代码!A:A,考试类型代码!B:B),TEXT(COUNTIFS(C$3:C562,C562,J$3:J562,J562),"0000")),""),"")</f>
        <v/>
      </c>
    </row>
    <row r="563" spans="9:9">
      <c r="I563" s="15" t="str">
        <f>IF(C563&lt;&gt;"",IF(J563&lt;&gt;"",CONCATENATE(LOOKUP(C563,机构代码!B:B,机构代码!C:C),LOOKUP(J563,考试类型代码!A:A,考试类型代码!B:B),TEXT(COUNTIFS(C$3:C563,C563,J$3:J563,J563),"0000")),""),"")</f>
        <v/>
      </c>
    </row>
    <row r="564" spans="9:9">
      <c r="I564" s="15" t="str">
        <f>IF(C564&lt;&gt;"",IF(J564&lt;&gt;"",CONCATENATE(LOOKUP(C564,机构代码!B:B,机构代码!C:C),LOOKUP(J564,考试类型代码!A:A,考试类型代码!B:B),TEXT(COUNTIFS(C$3:C564,C564,J$3:J564,J564),"0000")),""),"")</f>
        <v/>
      </c>
    </row>
    <row r="565" spans="9:9">
      <c r="I565" s="15" t="str">
        <f>IF(C565&lt;&gt;"",IF(J565&lt;&gt;"",CONCATENATE(LOOKUP(C565,机构代码!B:B,机构代码!C:C),LOOKUP(J565,考试类型代码!A:A,考试类型代码!B:B),TEXT(COUNTIFS(C$3:C565,C565,J$3:J565,J565),"0000")),""),"")</f>
        <v/>
      </c>
    </row>
    <row r="566" spans="9:9">
      <c r="I566" s="15" t="str">
        <f>IF(C566&lt;&gt;"",IF(J566&lt;&gt;"",CONCATENATE(LOOKUP(C566,机构代码!B:B,机构代码!C:C),LOOKUP(J566,考试类型代码!A:A,考试类型代码!B:B),TEXT(COUNTIFS(C$3:C566,C566,J$3:J566,J566),"0000")),""),"")</f>
        <v/>
      </c>
    </row>
    <row r="567" spans="9:9">
      <c r="I567" s="15" t="str">
        <f>IF(C567&lt;&gt;"",IF(J567&lt;&gt;"",CONCATENATE(LOOKUP(C567,机构代码!B:B,机构代码!C:C),LOOKUP(J567,考试类型代码!A:A,考试类型代码!B:B),TEXT(COUNTIFS(C$3:C567,C567,J$3:J567,J567),"0000")),""),"")</f>
        <v/>
      </c>
    </row>
    <row r="568" spans="9:9">
      <c r="I568" s="15" t="str">
        <f>IF(C568&lt;&gt;"",IF(J568&lt;&gt;"",CONCATENATE(LOOKUP(C568,机构代码!B:B,机构代码!C:C),LOOKUP(J568,考试类型代码!A:A,考试类型代码!B:B),TEXT(COUNTIFS(C$3:C568,C568,J$3:J568,J568),"0000")),""),"")</f>
        <v/>
      </c>
    </row>
    <row r="569" spans="9:9">
      <c r="I569" s="15" t="str">
        <f>IF(C569&lt;&gt;"",IF(J569&lt;&gt;"",CONCATENATE(LOOKUP(C569,机构代码!B:B,机构代码!C:C),LOOKUP(J569,考试类型代码!A:A,考试类型代码!B:B),TEXT(COUNTIFS(C$3:C569,C569,J$3:J569,J569),"0000")),""),"")</f>
        <v/>
      </c>
    </row>
    <row r="570" spans="9:9">
      <c r="I570" s="15" t="str">
        <f>IF(C570&lt;&gt;"",IF(J570&lt;&gt;"",CONCATENATE(LOOKUP(C570,机构代码!B:B,机构代码!C:C),LOOKUP(J570,考试类型代码!A:A,考试类型代码!B:B),TEXT(COUNTIFS(C$3:C570,C570,J$3:J570,J570),"0000")),""),"")</f>
        <v/>
      </c>
    </row>
    <row r="571" spans="9:9">
      <c r="I571" s="15" t="str">
        <f>IF(C571&lt;&gt;"",IF(J571&lt;&gt;"",CONCATENATE(LOOKUP(C571,机构代码!B:B,机构代码!C:C),LOOKUP(J571,考试类型代码!A:A,考试类型代码!B:B),TEXT(COUNTIFS(C$3:C571,C571,J$3:J571,J571),"0000")),""),"")</f>
        <v/>
      </c>
    </row>
    <row r="572" spans="9:9">
      <c r="I572" s="15" t="str">
        <f>IF(C572&lt;&gt;"",IF(J572&lt;&gt;"",CONCATENATE(LOOKUP(C572,机构代码!B:B,机构代码!C:C),LOOKUP(J572,考试类型代码!A:A,考试类型代码!B:B),TEXT(COUNTIFS(C$3:C572,C572,J$3:J572,J572),"0000")),""),"")</f>
        <v/>
      </c>
    </row>
    <row r="573" spans="9:9">
      <c r="I573" s="15" t="str">
        <f>IF(C573&lt;&gt;"",IF(J573&lt;&gt;"",CONCATENATE(LOOKUP(C573,机构代码!B:B,机构代码!C:C),LOOKUP(J573,考试类型代码!A:A,考试类型代码!B:B),TEXT(COUNTIFS(C$3:C573,C573,J$3:J573,J573),"0000")),""),"")</f>
        <v/>
      </c>
    </row>
    <row r="574" spans="9:9">
      <c r="I574" s="15" t="str">
        <f>IF(C574&lt;&gt;"",IF(J574&lt;&gt;"",CONCATENATE(LOOKUP(C574,机构代码!B:B,机构代码!C:C),LOOKUP(J574,考试类型代码!A:A,考试类型代码!B:B),TEXT(COUNTIFS(C$3:C574,C574,J$3:J574,J574),"0000")),""),"")</f>
        <v/>
      </c>
    </row>
    <row r="575" spans="9:9">
      <c r="I575" s="15" t="str">
        <f>IF(C575&lt;&gt;"",IF(J575&lt;&gt;"",CONCATENATE(LOOKUP(C575,机构代码!B:B,机构代码!C:C),LOOKUP(J575,考试类型代码!A:A,考试类型代码!B:B),TEXT(COUNTIFS(C$3:C575,C575,J$3:J575,J575),"0000")),""),"")</f>
        <v/>
      </c>
    </row>
    <row r="576" spans="9:9">
      <c r="I576" s="15" t="str">
        <f>IF(C576&lt;&gt;"",IF(J576&lt;&gt;"",CONCATENATE(LOOKUP(C576,机构代码!B:B,机构代码!C:C),LOOKUP(J576,考试类型代码!A:A,考试类型代码!B:B),TEXT(COUNTIFS(C$3:C576,C576,J$3:J576,J576),"0000")),""),"")</f>
        <v/>
      </c>
    </row>
    <row r="577" spans="9:9">
      <c r="I577" s="15" t="str">
        <f>IF(C577&lt;&gt;"",IF(J577&lt;&gt;"",CONCATENATE(LOOKUP(C577,机构代码!B:B,机构代码!C:C),LOOKUP(J577,考试类型代码!A:A,考试类型代码!B:B),TEXT(COUNTIFS(C$3:C577,C577,J$3:J577,J577),"0000")),""),"")</f>
        <v/>
      </c>
    </row>
    <row r="578" spans="9:9">
      <c r="I578" s="15" t="str">
        <f>IF(C578&lt;&gt;"",IF(J578&lt;&gt;"",CONCATENATE(LOOKUP(C578,机构代码!B:B,机构代码!C:C),LOOKUP(J578,考试类型代码!A:A,考试类型代码!B:B),TEXT(COUNTIFS(C$3:C578,C578,J$3:J578,J578),"0000")),""),"")</f>
        <v/>
      </c>
    </row>
    <row r="579" spans="9:9">
      <c r="I579" s="15" t="str">
        <f>IF(C579&lt;&gt;"",IF(J579&lt;&gt;"",CONCATENATE(LOOKUP(C579,机构代码!B:B,机构代码!C:C),LOOKUP(J579,考试类型代码!A:A,考试类型代码!B:B),TEXT(COUNTIFS(C$3:C579,C579,J$3:J579,J579),"0000")),""),"")</f>
        <v/>
      </c>
    </row>
    <row r="580" spans="9:9">
      <c r="I580" s="15" t="str">
        <f>IF(C580&lt;&gt;"",IF(J580&lt;&gt;"",CONCATENATE(LOOKUP(C580,机构代码!B:B,机构代码!C:C),LOOKUP(J580,考试类型代码!A:A,考试类型代码!B:B),TEXT(COUNTIFS(C$3:C580,C580,J$3:J580,J580),"0000")),""),"")</f>
        <v/>
      </c>
    </row>
    <row r="581" spans="9:9">
      <c r="I581" s="15" t="str">
        <f>IF(C581&lt;&gt;"",IF(J581&lt;&gt;"",CONCATENATE(LOOKUP(C581,机构代码!B:B,机构代码!C:C),LOOKUP(J581,考试类型代码!A:A,考试类型代码!B:B),TEXT(COUNTIFS(C$3:C581,C581,J$3:J581,J581),"0000")),""),"")</f>
        <v/>
      </c>
    </row>
    <row r="582" spans="9:9">
      <c r="I582" s="15" t="str">
        <f>IF(C582&lt;&gt;"",IF(J582&lt;&gt;"",CONCATENATE(LOOKUP(C582,机构代码!B:B,机构代码!C:C),LOOKUP(J582,考试类型代码!A:A,考试类型代码!B:B),TEXT(COUNTIFS(C$3:C582,C582,J$3:J582,J582),"0000")),""),"")</f>
        <v/>
      </c>
    </row>
    <row r="583" spans="9:9">
      <c r="I583" s="15" t="str">
        <f>IF(C583&lt;&gt;"",IF(J583&lt;&gt;"",CONCATENATE(LOOKUP(C583,机构代码!B:B,机构代码!C:C),LOOKUP(J583,考试类型代码!A:A,考试类型代码!B:B),TEXT(COUNTIFS(C$3:C583,C583,J$3:J583,J583),"0000")),""),"")</f>
        <v/>
      </c>
    </row>
    <row r="584" spans="9:9">
      <c r="I584" s="15" t="str">
        <f>IF(C584&lt;&gt;"",IF(J584&lt;&gt;"",CONCATENATE(LOOKUP(C584,机构代码!B:B,机构代码!C:C),LOOKUP(J584,考试类型代码!A:A,考试类型代码!B:B),TEXT(COUNTIFS(C$3:C584,C584,J$3:J584,J584),"0000")),""),"")</f>
        <v/>
      </c>
    </row>
    <row r="585" spans="9:9">
      <c r="I585" s="15" t="str">
        <f>IF(C585&lt;&gt;"",IF(J585&lt;&gt;"",CONCATENATE(LOOKUP(C585,机构代码!B:B,机构代码!C:C),LOOKUP(J585,考试类型代码!A:A,考试类型代码!B:B),TEXT(COUNTIFS(C$3:C585,C585,J$3:J585,J585),"0000")),""),"")</f>
        <v/>
      </c>
    </row>
    <row r="586" spans="9:9">
      <c r="I586" s="15" t="str">
        <f>IF(C586&lt;&gt;"",IF(J586&lt;&gt;"",CONCATENATE(LOOKUP(C586,机构代码!B:B,机构代码!C:C),LOOKUP(J586,考试类型代码!A:A,考试类型代码!B:B),TEXT(COUNTIFS(C$3:C586,C586,J$3:J586,J586),"0000")),""),"")</f>
        <v/>
      </c>
    </row>
    <row r="587" spans="9:9">
      <c r="I587" s="15" t="str">
        <f>IF(C587&lt;&gt;"",IF(J587&lt;&gt;"",CONCATENATE(LOOKUP(C587,机构代码!B:B,机构代码!C:C),LOOKUP(J587,考试类型代码!A:A,考试类型代码!B:B),TEXT(COUNTIFS(C$3:C587,C587,J$3:J587,J587),"0000")),""),"")</f>
        <v/>
      </c>
    </row>
    <row r="588" spans="9:9">
      <c r="I588" s="15" t="str">
        <f>IF(C588&lt;&gt;"",IF(J588&lt;&gt;"",CONCATENATE(LOOKUP(C588,机构代码!B:B,机构代码!C:C),LOOKUP(J588,考试类型代码!A:A,考试类型代码!B:B),TEXT(COUNTIFS(C$3:C588,C588,J$3:J588,J588),"0000")),""),"")</f>
        <v/>
      </c>
    </row>
    <row r="589" spans="9:9">
      <c r="I589" s="15" t="str">
        <f>IF(C589&lt;&gt;"",IF(J589&lt;&gt;"",CONCATENATE(LOOKUP(C589,机构代码!B:B,机构代码!C:C),LOOKUP(J589,考试类型代码!A:A,考试类型代码!B:B),TEXT(COUNTIFS(C$3:C589,C589,J$3:J589,J589),"0000")),""),"")</f>
        <v/>
      </c>
    </row>
    <row r="590" spans="9:9">
      <c r="I590" s="15" t="str">
        <f>IF(C590&lt;&gt;"",IF(J590&lt;&gt;"",CONCATENATE(LOOKUP(C590,机构代码!B:B,机构代码!C:C),LOOKUP(J590,考试类型代码!A:A,考试类型代码!B:B),TEXT(COUNTIFS(C$3:C590,C590,J$3:J590,J590),"0000")),""),"")</f>
        <v/>
      </c>
    </row>
    <row r="591" spans="9:9">
      <c r="I591" s="15" t="str">
        <f>IF(C591&lt;&gt;"",IF(J591&lt;&gt;"",CONCATENATE(LOOKUP(C591,机构代码!B:B,机构代码!C:C),LOOKUP(J591,考试类型代码!A:A,考试类型代码!B:B),TEXT(COUNTIFS(C$3:C591,C591,J$3:J591,J591),"0000")),""),"")</f>
        <v/>
      </c>
    </row>
    <row r="592" spans="9:9">
      <c r="I592" s="15" t="str">
        <f>IF(C592&lt;&gt;"",IF(J592&lt;&gt;"",CONCATENATE(LOOKUP(C592,机构代码!B:B,机构代码!C:C),LOOKUP(J592,考试类型代码!A:A,考试类型代码!B:B),TEXT(COUNTIFS(C$3:C592,C592,J$3:J592,J592),"0000")),""),"")</f>
        <v/>
      </c>
    </row>
    <row r="593" spans="9:9">
      <c r="I593" s="15" t="str">
        <f>IF(C593&lt;&gt;"",IF(J593&lt;&gt;"",CONCATENATE(LOOKUP(C593,机构代码!B:B,机构代码!C:C),LOOKUP(J593,考试类型代码!A:A,考试类型代码!B:B),TEXT(COUNTIFS(C$3:C593,C593,J$3:J593,J593),"0000")),""),"")</f>
        <v/>
      </c>
    </row>
    <row r="594" spans="9:9">
      <c r="I594" s="15" t="str">
        <f>IF(C594&lt;&gt;"",IF(J594&lt;&gt;"",CONCATENATE(LOOKUP(C594,机构代码!B:B,机构代码!C:C),LOOKUP(J594,考试类型代码!A:A,考试类型代码!B:B),TEXT(COUNTIFS(C$3:C594,C594,J$3:J594,J594),"0000")),""),"")</f>
        <v/>
      </c>
    </row>
    <row r="595" spans="9:9">
      <c r="I595" s="15" t="str">
        <f>IF(C595&lt;&gt;"",IF(J595&lt;&gt;"",CONCATENATE(LOOKUP(C595,机构代码!B:B,机构代码!C:C),LOOKUP(J595,考试类型代码!A:A,考试类型代码!B:B),TEXT(COUNTIFS(C$3:C595,C595,J$3:J595,J595),"0000")),""),"")</f>
        <v/>
      </c>
    </row>
    <row r="596" spans="9:9">
      <c r="I596" s="15" t="str">
        <f>IF(C596&lt;&gt;"",IF(J596&lt;&gt;"",CONCATENATE(LOOKUP(C596,机构代码!B:B,机构代码!C:C),LOOKUP(J596,考试类型代码!A:A,考试类型代码!B:B),TEXT(COUNTIFS(C$3:C596,C596,J$3:J596,J596),"0000")),""),"")</f>
        <v/>
      </c>
    </row>
    <row r="597" spans="9:9">
      <c r="I597" s="15" t="str">
        <f>IF(C597&lt;&gt;"",IF(J597&lt;&gt;"",CONCATENATE(LOOKUP(C597,机构代码!B:B,机构代码!C:C),LOOKUP(J597,考试类型代码!A:A,考试类型代码!B:B),TEXT(COUNTIFS(C$3:C597,C597,J$3:J597,J597),"0000")),""),"")</f>
        <v/>
      </c>
    </row>
    <row r="598" spans="9:9">
      <c r="I598" s="15" t="str">
        <f>IF(C598&lt;&gt;"",IF(J598&lt;&gt;"",CONCATENATE(LOOKUP(C598,机构代码!B:B,机构代码!C:C),LOOKUP(J598,考试类型代码!A:A,考试类型代码!B:B),TEXT(COUNTIFS(C$3:C598,C598,J$3:J598,J598),"0000")),""),"")</f>
        <v/>
      </c>
    </row>
    <row r="599" spans="9:9">
      <c r="I599" s="15" t="str">
        <f>IF(C599&lt;&gt;"",IF(J599&lt;&gt;"",CONCATENATE(LOOKUP(C599,机构代码!B:B,机构代码!C:C),LOOKUP(J599,考试类型代码!A:A,考试类型代码!B:B),TEXT(COUNTIFS(C$3:C599,C599,J$3:J599,J599),"0000")),""),"")</f>
        <v/>
      </c>
    </row>
    <row r="600" spans="9:9">
      <c r="I600" s="15" t="str">
        <f>IF(C600&lt;&gt;"",IF(J600&lt;&gt;"",CONCATENATE(LOOKUP(C600,机构代码!B:B,机构代码!C:C),LOOKUP(J600,考试类型代码!A:A,考试类型代码!B:B),TEXT(COUNTIFS(C$3:C600,C600,J$3:J600,J600),"0000")),""),"")</f>
        <v/>
      </c>
    </row>
    <row r="601" spans="9:9">
      <c r="I601" s="15" t="str">
        <f>IF(C601&lt;&gt;"",IF(J601&lt;&gt;"",CONCATENATE(LOOKUP(C601,机构代码!B:B,机构代码!C:C),LOOKUP(J601,考试类型代码!A:A,考试类型代码!B:B),TEXT(COUNTIFS(C$3:C601,C601,J$3:J601,J601),"0000")),""),"")</f>
        <v/>
      </c>
    </row>
    <row r="602" spans="9:9">
      <c r="I602" s="15" t="str">
        <f>IF(C602&lt;&gt;"",IF(J602&lt;&gt;"",CONCATENATE(LOOKUP(C602,机构代码!B:B,机构代码!C:C),LOOKUP(J602,考试类型代码!A:A,考试类型代码!B:B),TEXT(COUNTIFS(C$3:C602,C602,J$3:J602,J602),"0000")),""),"")</f>
        <v/>
      </c>
    </row>
    <row r="603" spans="9:9">
      <c r="I603" s="15" t="str">
        <f>IF(C603&lt;&gt;"",IF(J603&lt;&gt;"",CONCATENATE(LOOKUP(C603,机构代码!B:B,机构代码!C:C),LOOKUP(J603,考试类型代码!A:A,考试类型代码!B:B),TEXT(COUNTIFS(C$3:C603,C603,J$3:J603,J603),"0000")),""),"")</f>
        <v/>
      </c>
    </row>
    <row r="604" spans="9:9">
      <c r="I604" s="15" t="str">
        <f>IF(C604&lt;&gt;"",IF(J604&lt;&gt;"",CONCATENATE(LOOKUP(C604,机构代码!B:B,机构代码!C:C),LOOKUP(J604,考试类型代码!A:A,考试类型代码!B:B),TEXT(COUNTIFS(C$3:C604,C604,J$3:J604,J604),"0000")),""),"")</f>
        <v/>
      </c>
    </row>
    <row r="605" spans="9:9">
      <c r="I605" s="15" t="str">
        <f>IF(C605&lt;&gt;"",IF(J605&lt;&gt;"",CONCATENATE(LOOKUP(C605,机构代码!B:B,机构代码!C:C),LOOKUP(J605,考试类型代码!A:A,考试类型代码!B:B),TEXT(COUNTIFS(C$3:C605,C605,J$3:J605,J605),"0000")),""),"")</f>
        <v/>
      </c>
    </row>
    <row r="606" spans="9:9">
      <c r="I606" s="15" t="str">
        <f>IF(C606&lt;&gt;"",IF(J606&lt;&gt;"",CONCATENATE(LOOKUP(C606,机构代码!B:B,机构代码!C:C),LOOKUP(J606,考试类型代码!A:A,考试类型代码!B:B),TEXT(COUNTIFS(C$3:C606,C606,J$3:J606,J606),"0000")),""),"")</f>
        <v/>
      </c>
    </row>
    <row r="607" spans="9:9">
      <c r="I607" s="15" t="str">
        <f>IF(C607&lt;&gt;"",IF(J607&lt;&gt;"",CONCATENATE(LOOKUP(C607,机构代码!B:B,机构代码!C:C),LOOKUP(J607,考试类型代码!A:A,考试类型代码!B:B),TEXT(COUNTIFS(C$3:C607,C607,J$3:J607,J607),"0000")),""),"")</f>
        <v/>
      </c>
    </row>
    <row r="608" spans="9:9">
      <c r="I608" s="15" t="str">
        <f>IF(C608&lt;&gt;"",IF(J608&lt;&gt;"",CONCATENATE(LOOKUP(C608,机构代码!B:B,机构代码!C:C),LOOKUP(J608,考试类型代码!A:A,考试类型代码!B:B),TEXT(COUNTIFS(C$3:C608,C608,J$3:J608,J608),"0000")),""),"")</f>
        <v/>
      </c>
    </row>
    <row r="609" spans="9:9">
      <c r="I609" s="15" t="str">
        <f>IF(C609&lt;&gt;"",IF(J609&lt;&gt;"",CONCATENATE(LOOKUP(C609,机构代码!B:B,机构代码!C:C),LOOKUP(J609,考试类型代码!A:A,考试类型代码!B:B),TEXT(COUNTIFS(C$3:C609,C609,J$3:J609,J609),"0000")),""),"")</f>
        <v/>
      </c>
    </row>
    <row r="610" spans="9:9">
      <c r="I610" s="15" t="str">
        <f>IF(C610&lt;&gt;"",IF(J610&lt;&gt;"",CONCATENATE(LOOKUP(C610,机构代码!B:B,机构代码!C:C),LOOKUP(J610,考试类型代码!A:A,考试类型代码!B:B),TEXT(COUNTIFS(C$3:C610,C610,J$3:J610,J610),"0000")),""),"")</f>
        <v/>
      </c>
    </row>
    <row r="611" spans="9:9">
      <c r="I611" s="15" t="str">
        <f>IF(C611&lt;&gt;"",IF(J611&lt;&gt;"",CONCATENATE(LOOKUP(C611,机构代码!B:B,机构代码!C:C),LOOKUP(J611,考试类型代码!A:A,考试类型代码!B:B),TEXT(COUNTIFS(C$3:C611,C611,J$3:J611,J611),"0000")),""),"")</f>
        <v/>
      </c>
    </row>
    <row r="612" spans="9:9">
      <c r="I612" s="15" t="str">
        <f>IF(C612&lt;&gt;"",IF(J612&lt;&gt;"",CONCATENATE(LOOKUP(C612,机构代码!B:B,机构代码!C:C),LOOKUP(J612,考试类型代码!A:A,考试类型代码!B:B),TEXT(COUNTIFS(C$3:C612,C612,J$3:J612,J612),"0000")),""),"")</f>
        <v/>
      </c>
    </row>
    <row r="613" spans="9:9">
      <c r="I613" s="15" t="str">
        <f>IF(C613&lt;&gt;"",IF(J613&lt;&gt;"",CONCATENATE(LOOKUP(C613,机构代码!B:B,机构代码!C:C),LOOKUP(J613,考试类型代码!A:A,考试类型代码!B:B),TEXT(COUNTIFS(C$3:C613,C613,J$3:J613,J613),"0000")),""),"")</f>
        <v/>
      </c>
    </row>
    <row r="614" spans="9:9">
      <c r="I614" s="15" t="str">
        <f>IF(C614&lt;&gt;"",IF(J614&lt;&gt;"",CONCATENATE(LOOKUP(C614,机构代码!B:B,机构代码!C:C),LOOKUP(J614,考试类型代码!A:A,考试类型代码!B:B),TEXT(COUNTIFS(C$3:C614,C614,J$3:J614,J614),"0000")),""),"")</f>
        <v/>
      </c>
    </row>
    <row r="615" spans="9:9">
      <c r="I615" s="15" t="str">
        <f>IF(C615&lt;&gt;"",IF(J615&lt;&gt;"",CONCATENATE(LOOKUP(C615,机构代码!B:B,机构代码!C:C),LOOKUP(J615,考试类型代码!A:A,考试类型代码!B:B),TEXT(COUNTIFS(C$3:C615,C615,J$3:J615,J615),"0000")),""),"")</f>
        <v/>
      </c>
    </row>
    <row r="616" spans="9:9">
      <c r="I616" s="15" t="str">
        <f>IF(C616&lt;&gt;"",IF(J616&lt;&gt;"",CONCATENATE(LOOKUP(C616,机构代码!B:B,机构代码!C:C),LOOKUP(J616,考试类型代码!A:A,考试类型代码!B:B),TEXT(COUNTIFS(C$3:C616,C616,J$3:J616,J616),"0000")),""),"")</f>
        <v/>
      </c>
    </row>
    <row r="617" spans="9:9">
      <c r="I617" s="15" t="str">
        <f>IF(C617&lt;&gt;"",IF(J617&lt;&gt;"",CONCATENATE(LOOKUP(C617,机构代码!B:B,机构代码!C:C),LOOKUP(J617,考试类型代码!A:A,考试类型代码!B:B),TEXT(COUNTIFS(C$3:C617,C617,J$3:J617,J617),"0000")),""),"")</f>
        <v/>
      </c>
    </row>
    <row r="618" spans="9:9">
      <c r="I618" s="15" t="str">
        <f>IF(C618&lt;&gt;"",IF(J618&lt;&gt;"",CONCATENATE(LOOKUP(C618,机构代码!B:B,机构代码!C:C),LOOKUP(J618,考试类型代码!A:A,考试类型代码!B:B),TEXT(COUNTIFS(C$3:C618,C618,J$3:J618,J618),"0000")),""),"")</f>
        <v/>
      </c>
    </row>
    <row r="619" spans="9:9">
      <c r="I619" s="15" t="str">
        <f>IF(C619&lt;&gt;"",IF(J619&lt;&gt;"",CONCATENATE(LOOKUP(C619,机构代码!B:B,机构代码!C:C),LOOKUP(J619,考试类型代码!A:A,考试类型代码!B:B),TEXT(COUNTIFS(C$3:C619,C619,J$3:J619,J619),"0000")),""),"")</f>
        <v/>
      </c>
    </row>
    <row r="620" spans="9:9">
      <c r="I620" s="15" t="str">
        <f>IF(C620&lt;&gt;"",IF(J620&lt;&gt;"",CONCATENATE(LOOKUP(C620,机构代码!B:B,机构代码!C:C),LOOKUP(J620,考试类型代码!A:A,考试类型代码!B:B),TEXT(COUNTIFS(C$3:C620,C620,J$3:J620,J620),"0000")),""),"")</f>
        <v/>
      </c>
    </row>
    <row r="621" spans="9:9">
      <c r="I621" s="15" t="str">
        <f>IF(C621&lt;&gt;"",IF(J621&lt;&gt;"",CONCATENATE(LOOKUP(C621,机构代码!B:B,机构代码!C:C),LOOKUP(J621,考试类型代码!A:A,考试类型代码!B:B),TEXT(COUNTIFS(C$3:C621,C621,J$3:J621,J621),"0000")),""),"")</f>
        <v/>
      </c>
    </row>
    <row r="622" spans="9:9">
      <c r="I622" s="15" t="str">
        <f>IF(C622&lt;&gt;"",IF(J622&lt;&gt;"",CONCATENATE(LOOKUP(C622,机构代码!B:B,机构代码!C:C),LOOKUP(J622,考试类型代码!A:A,考试类型代码!B:B),TEXT(COUNTIFS(C$3:C622,C622,J$3:J622,J622),"0000")),""),"")</f>
        <v/>
      </c>
    </row>
    <row r="623" spans="9:9">
      <c r="I623" s="15" t="str">
        <f>IF(C623&lt;&gt;"",IF(J623&lt;&gt;"",CONCATENATE(LOOKUP(C623,机构代码!B:B,机构代码!C:C),LOOKUP(J623,考试类型代码!A:A,考试类型代码!B:B),TEXT(COUNTIFS(C$3:C623,C623,J$3:J623,J623),"0000")),""),"")</f>
        <v/>
      </c>
    </row>
    <row r="624" spans="9:9">
      <c r="I624" s="15" t="str">
        <f>IF(C624&lt;&gt;"",IF(J624&lt;&gt;"",CONCATENATE(LOOKUP(C624,机构代码!B:B,机构代码!C:C),LOOKUP(J624,考试类型代码!A:A,考试类型代码!B:B),TEXT(COUNTIFS(C$3:C624,C624,J$3:J624,J624),"0000")),""),"")</f>
        <v/>
      </c>
    </row>
    <row r="625" spans="9:9">
      <c r="I625" s="15" t="str">
        <f>IF(C625&lt;&gt;"",IF(J625&lt;&gt;"",CONCATENATE(LOOKUP(C625,机构代码!B:B,机构代码!C:C),LOOKUP(J625,考试类型代码!A:A,考试类型代码!B:B),TEXT(COUNTIFS(C$3:C625,C625,J$3:J625,J625),"0000")),""),"")</f>
        <v/>
      </c>
    </row>
    <row r="626" spans="9:9">
      <c r="I626" s="15" t="str">
        <f>IF(C626&lt;&gt;"",IF(J626&lt;&gt;"",CONCATENATE(LOOKUP(C626,机构代码!B:B,机构代码!C:C),LOOKUP(J626,考试类型代码!A:A,考试类型代码!B:B),TEXT(COUNTIFS(C$3:C626,C626,J$3:J626,J626),"0000")),""),"")</f>
        <v/>
      </c>
    </row>
    <row r="627" spans="9:9">
      <c r="I627" s="15" t="str">
        <f>IF(C627&lt;&gt;"",IF(J627&lt;&gt;"",CONCATENATE(LOOKUP(C627,机构代码!B:B,机构代码!C:C),LOOKUP(J627,考试类型代码!A:A,考试类型代码!B:B),TEXT(COUNTIFS(C$3:C627,C627,J$3:J627,J627),"0000")),""),"")</f>
        <v/>
      </c>
    </row>
    <row r="628" spans="9:9">
      <c r="I628" s="15" t="str">
        <f>IF(C628&lt;&gt;"",IF(J628&lt;&gt;"",CONCATENATE(LOOKUP(C628,机构代码!B:B,机构代码!C:C),LOOKUP(J628,考试类型代码!A:A,考试类型代码!B:B),TEXT(COUNTIFS(C$3:C628,C628,J$3:J628,J628),"0000")),""),"")</f>
        <v/>
      </c>
    </row>
    <row r="629" spans="9:9">
      <c r="I629" s="15" t="str">
        <f>IF(C629&lt;&gt;"",IF(J629&lt;&gt;"",CONCATENATE(LOOKUP(C629,机构代码!B:B,机构代码!C:C),LOOKUP(J629,考试类型代码!A:A,考试类型代码!B:B),TEXT(COUNTIFS(C$3:C629,C629,J$3:J629,J629),"0000")),""),"")</f>
        <v/>
      </c>
    </row>
    <row r="630" spans="9:9">
      <c r="I630" s="15" t="str">
        <f>IF(C630&lt;&gt;"",IF(J630&lt;&gt;"",CONCATENATE(LOOKUP(C630,机构代码!B:B,机构代码!C:C),LOOKUP(J630,考试类型代码!A:A,考试类型代码!B:B),TEXT(COUNTIFS(C$3:C630,C630,J$3:J630,J630),"0000")),""),"")</f>
        <v/>
      </c>
    </row>
    <row r="631" spans="9:9">
      <c r="I631" s="15" t="str">
        <f>IF(C631&lt;&gt;"",IF(J631&lt;&gt;"",CONCATENATE(LOOKUP(C631,机构代码!B:B,机构代码!C:C),LOOKUP(J631,考试类型代码!A:A,考试类型代码!B:B),TEXT(COUNTIFS(C$3:C631,C631,J$3:J631,J631),"0000")),""),"")</f>
        <v/>
      </c>
    </row>
    <row r="632" spans="9:9">
      <c r="I632" s="15" t="str">
        <f>IF(C632&lt;&gt;"",IF(J632&lt;&gt;"",CONCATENATE(LOOKUP(C632,机构代码!B:B,机构代码!C:C),LOOKUP(J632,考试类型代码!A:A,考试类型代码!B:B),TEXT(COUNTIFS(C$3:C632,C632,J$3:J632,J632),"0000")),""),"")</f>
        <v/>
      </c>
    </row>
    <row r="633" spans="9:9">
      <c r="I633" s="15" t="str">
        <f>IF(C633&lt;&gt;"",IF(J633&lt;&gt;"",CONCATENATE(LOOKUP(C633,机构代码!B:B,机构代码!C:C),LOOKUP(J633,考试类型代码!A:A,考试类型代码!B:B),TEXT(COUNTIFS(C$3:C633,C633,J$3:J633,J633),"0000")),""),"")</f>
        <v/>
      </c>
    </row>
    <row r="634" spans="9:9">
      <c r="I634" s="15" t="str">
        <f>IF(C634&lt;&gt;"",IF(J634&lt;&gt;"",CONCATENATE(LOOKUP(C634,机构代码!B:B,机构代码!C:C),LOOKUP(J634,考试类型代码!A:A,考试类型代码!B:B),TEXT(COUNTIFS(C$3:C634,C634,J$3:J634,J634),"0000")),""),"")</f>
        <v/>
      </c>
    </row>
    <row r="635" spans="9:9">
      <c r="I635" s="15" t="str">
        <f>IF(C635&lt;&gt;"",IF(J635&lt;&gt;"",CONCATENATE(LOOKUP(C635,机构代码!B:B,机构代码!C:C),LOOKUP(J635,考试类型代码!A:A,考试类型代码!B:B),TEXT(COUNTIFS(C$3:C635,C635,J$3:J635,J635),"0000")),""),"")</f>
        <v/>
      </c>
    </row>
    <row r="636" spans="9:9">
      <c r="I636" s="15" t="str">
        <f>IF(C636&lt;&gt;"",IF(J636&lt;&gt;"",CONCATENATE(LOOKUP(C636,机构代码!B:B,机构代码!C:C),LOOKUP(J636,考试类型代码!A:A,考试类型代码!B:B),TEXT(COUNTIFS(C$3:C636,C636,J$3:J636,J636),"0000")),""),"")</f>
        <v/>
      </c>
    </row>
    <row r="637" spans="9:9">
      <c r="I637" s="15" t="str">
        <f>IF(C637&lt;&gt;"",IF(J637&lt;&gt;"",CONCATENATE(LOOKUP(C637,机构代码!B:B,机构代码!C:C),LOOKUP(J637,考试类型代码!A:A,考试类型代码!B:B),TEXT(COUNTIFS(C$3:C637,C637,J$3:J637,J637),"0000")),""),"")</f>
        <v/>
      </c>
    </row>
    <row r="638" spans="9:9">
      <c r="I638" s="15" t="str">
        <f>IF(C638&lt;&gt;"",IF(J638&lt;&gt;"",CONCATENATE(LOOKUP(C638,机构代码!B:B,机构代码!C:C),LOOKUP(J638,考试类型代码!A:A,考试类型代码!B:B),TEXT(COUNTIFS(C$3:C638,C638,J$3:J638,J638),"0000")),""),"")</f>
        <v/>
      </c>
    </row>
    <row r="639" spans="9:9">
      <c r="I639" s="15" t="str">
        <f>IF(C639&lt;&gt;"",IF(J639&lt;&gt;"",CONCATENATE(LOOKUP(C639,机构代码!B:B,机构代码!C:C),LOOKUP(J639,考试类型代码!A:A,考试类型代码!B:B),TEXT(COUNTIFS(C$3:C639,C639,J$3:J639,J639),"0000")),""),"")</f>
        <v/>
      </c>
    </row>
    <row r="640" spans="9:9">
      <c r="I640" s="15" t="str">
        <f>IF(C640&lt;&gt;"",IF(J640&lt;&gt;"",CONCATENATE(LOOKUP(C640,机构代码!B:B,机构代码!C:C),LOOKUP(J640,考试类型代码!A:A,考试类型代码!B:B),TEXT(COUNTIFS(C$3:C640,C640,J$3:J640,J640),"0000")),""),"")</f>
        <v/>
      </c>
    </row>
    <row r="641" spans="9:9">
      <c r="I641" s="15" t="str">
        <f>IF(C641&lt;&gt;"",IF(J641&lt;&gt;"",CONCATENATE(LOOKUP(C641,机构代码!B:B,机构代码!C:C),LOOKUP(J641,考试类型代码!A:A,考试类型代码!B:B),TEXT(COUNTIFS(C$3:C641,C641,J$3:J641,J641),"0000")),""),"")</f>
        <v/>
      </c>
    </row>
    <row r="642" spans="9:9">
      <c r="I642" s="15" t="str">
        <f>IF(C642&lt;&gt;"",IF(J642&lt;&gt;"",CONCATENATE(LOOKUP(C642,机构代码!B:B,机构代码!C:C),LOOKUP(J642,考试类型代码!A:A,考试类型代码!B:B),TEXT(COUNTIFS(C$3:C642,C642,J$3:J642,J642),"0000")),""),"")</f>
        <v/>
      </c>
    </row>
    <row r="643" spans="9:9">
      <c r="I643" s="15" t="str">
        <f>IF(C643&lt;&gt;"",IF(J643&lt;&gt;"",CONCATENATE(LOOKUP(C643,机构代码!B:B,机构代码!C:C),LOOKUP(J643,考试类型代码!A:A,考试类型代码!B:B),TEXT(COUNTIFS(C$3:C643,C643,J$3:J643,J643),"0000")),""),"")</f>
        <v/>
      </c>
    </row>
    <row r="644" spans="9:9">
      <c r="I644" s="15" t="str">
        <f>IF(C644&lt;&gt;"",IF(J644&lt;&gt;"",CONCATENATE(LOOKUP(C644,机构代码!B:B,机构代码!C:C),LOOKUP(J644,考试类型代码!A:A,考试类型代码!B:B),TEXT(COUNTIFS(C$3:C644,C644,J$3:J644,J644),"0000")),""),"")</f>
        <v/>
      </c>
    </row>
    <row r="645" spans="9:9">
      <c r="I645" s="15" t="str">
        <f>IF(C645&lt;&gt;"",IF(J645&lt;&gt;"",CONCATENATE(LOOKUP(C645,机构代码!B:B,机构代码!C:C),LOOKUP(J645,考试类型代码!A:A,考试类型代码!B:B),TEXT(COUNTIFS(C$3:C645,C645,J$3:J645,J645),"0000")),""),"")</f>
        <v/>
      </c>
    </row>
    <row r="646" spans="9:9">
      <c r="I646" s="15" t="str">
        <f>IF(C646&lt;&gt;"",IF(J646&lt;&gt;"",CONCATENATE(LOOKUP(C646,机构代码!B:B,机构代码!C:C),LOOKUP(J646,考试类型代码!A:A,考试类型代码!B:B),TEXT(COUNTIFS(C$3:C646,C646,J$3:J646,J646),"0000")),""),"")</f>
        <v/>
      </c>
    </row>
    <row r="647" spans="9:9">
      <c r="I647" s="15" t="str">
        <f>IF(C647&lt;&gt;"",IF(J647&lt;&gt;"",CONCATENATE(LOOKUP(C647,机构代码!B:B,机构代码!C:C),LOOKUP(J647,考试类型代码!A:A,考试类型代码!B:B),TEXT(COUNTIFS(C$3:C647,C647,J$3:J647,J647),"0000")),""),"")</f>
        <v/>
      </c>
    </row>
    <row r="648" spans="9:9">
      <c r="I648" s="15" t="str">
        <f>IF(C648&lt;&gt;"",IF(J648&lt;&gt;"",CONCATENATE(LOOKUP(C648,机构代码!B:B,机构代码!C:C),LOOKUP(J648,考试类型代码!A:A,考试类型代码!B:B),TEXT(COUNTIFS(C$3:C648,C648,J$3:J648,J648),"0000")),""),"")</f>
        <v/>
      </c>
    </row>
    <row r="649" spans="9:9">
      <c r="I649" s="15" t="str">
        <f>IF(C649&lt;&gt;"",IF(J649&lt;&gt;"",CONCATENATE(LOOKUP(C649,机构代码!B:B,机构代码!C:C),LOOKUP(J649,考试类型代码!A:A,考试类型代码!B:B),TEXT(COUNTIFS(C$3:C649,C649,J$3:J649,J649),"0000")),""),"")</f>
        <v/>
      </c>
    </row>
    <row r="650" spans="9:9">
      <c r="I650" s="15" t="str">
        <f>IF(C650&lt;&gt;"",IF(J650&lt;&gt;"",CONCATENATE(LOOKUP(C650,机构代码!B:B,机构代码!C:C),LOOKUP(J650,考试类型代码!A:A,考试类型代码!B:B),TEXT(COUNTIFS(C$3:C650,C650,J$3:J650,J650),"0000")),""),"")</f>
        <v/>
      </c>
    </row>
    <row r="651" spans="9:9">
      <c r="I651" s="15" t="str">
        <f>IF(C651&lt;&gt;"",IF(J651&lt;&gt;"",CONCATENATE(LOOKUP(C651,机构代码!B:B,机构代码!C:C),LOOKUP(J651,考试类型代码!A:A,考试类型代码!B:B),TEXT(COUNTIFS(C$3:C651,C651,J$3:J651,J651),"0000")),""),"")</f>
        <v/>
      </c>
    </row>
    <row r="652" spans="9:9">
      <c r="I652" s="15" t="str">
        <f>IF(C652&lt;&gt;"",IF(J652&lt;&gt;"",CONCATENATE(LOOKUP(C652,机构代码!B:B,机构代码!C:C),LOOKUP(J652,考试类型代码!A:A,考试类型代码!B:B),TEXT(COUNTIFS(C$3:C652,C652,J$3:J652,J652),"0000")),""),"")</f>
        <v/>
      </c>
    </row>
    <row r="653" spans="9:9">
      <c r="I653" s="15" t="str">
        <f>IF(C653&lt;&gt;"",IF(J653&lt;&gt;"",CONCATENATE(LOOKUP(C653,机构代码!B:B,机构代码!C:C),LOOKUP(J653,考试类型代码!A:A,考试类型代码!B:B),TEXT(COUNTIFS(C$3:C653,C653,J$3:J653,J653),"0000")),""),"")</f>
        <v/>
      </c>
    </row>
    <row r="654" spans="9:9">
      <c r="I654" s="15" t="str">
        <f>IF(C654&lt;&gt;"",IF(J654&lt;&gt;"",CONCATENATE(LOOKUP(C654,机构代码!B:B,机构代码!C:C),LOOKUP(J654,考试类型代码!A:A,考试类型代码!B:B),TEXT(COUNTIFS(C$3:C654,C654,J$3:J654,J654),"0000")),""),"")</f>
        <v/>
      </c>
    </row>
    <row r="655" spans="9:9">
      <c r="I655" s="15" t="str">
        <f>IF(C655&lt;&gt;"",IF(J655&lt;&gt;"",CONCATENATE(LOOKUP(C655,机构代码!B:B,机构代码!C:C),LOOKUP(J655,考试类型代码!A:A,考试类型代码!B:B),TEXT(COUNTIFS(C$3:C655,C655,J$3:J655,J655),"0000")),""),"")</f>
        <v/>
      </c>
    </row>
    <row r="656" spans="9:9">
      <c r="I656" s="15" t="str">
        <f>IF(C656&lt;&gt;"",IF(J656&lt;&gt;"",CONCATENATE(LOOKUP(C656,机构代码!B:B,机构代码!C:C),LOOKUP(J656,考试类型代码!A:A,考试类型代码!B:B),TEXT(COUNTIFS(C$3:C656,C656,J$3:J656,J656),"0000")),""),"")</f>
        <v/>
      </c>
    </row>
    <row r="657" spans="9:9">
      <c r="I657" s="15" t="str">
        <f>IF(C657&lt;&gt;"",IF(J657&lt;&gt;"",CONCATENATE(LOOKUP(C657,机构代码!B:B,机构代码!C:C),LOOKUP(J657,考试类型代码!A:A,考试类型代码!B:B),TEXT(COUNTIFS(C$3:C657,C657,J$3:J657,J657),"0000")),""),"")</f>
        <v/>
      </c>
    </row>
    <row r="658" spans="9:9">
      <c r="I658" s="15" t="str">
        <f>IF(C658&lt;&gt;"",IF(J658&lt;&gt;"",CONCATENATE(LOOKUP(C658,机构代码!B:B,机构代码!C:C),LOOKUP(J658,考试类型代码!A:A,考试类型代码!B:B),TEXT(COUNTIFS(C$3:C658,C658,J$3:J658,J658),"0000")),""),"")</f>
        <v/>
      </c>
    </row>
    <row r="659" spans="9:9">
      <c r="I659" s="15" t="str">
        <f>IF(C659&lt;&gt;"",IF(J659&lt;&gt;"",CONCATENATE(LOOKUP(C659,机构代码!B:B,机构代码!C:C),LOOKUP(J659,考试类型代码!A:A,考试类型代码!B:B),TEXT(COUNTIFS(C$3:C659,C659,J$3:J659,J659),"0000")),""),"")</f>
        <v/>
      </c>
    </row>
    <row r="660" spans="9:9">
      <c r="I660" s="15" t="str">
        <f>IF(C660&lt;&gt;"",IF(J660&lt;&gt;"",CONCATENATE(LOOKUP(C660,机构代码!B:B,机构代码!C:C),LOOKUP(J660,考试类型代码!A:A,考试类型代码!B:B),TEXT(COUNTIFS(C$3:C660,C660,J$3:J660,J660),"0000")),""),"")</f>
        <v/>
      </c>
    </row>
    <row r="661" spans="9:9">
      <c r="I661" s="15" t="str">
        <f>IF(C661&lt;&gt;"",IF(J661&lt;&gt;"",CONCATENATE(LOOKUP(C661,机构代码!B:B,机构代码!C:C),LOOKUP(J661,考试类型代码!A:A,考试类型代码!B:B),TEXT(COUNTIFS(C$3:C661,C661,J$3:J661,J661),"0000")),""),"")</f>
        <v/>
      </c>
    </row>
    <row r="662" spans="9:9">
      <c r="I662" s="15" t="str">
        <f>IF(C662&lt;&gt;"",IF(J662&lt;&gt;"",CONCATENATE(LOOKUP(C662,机构代码!B:B,机构代码!C:C),LOOKUP(J662,考试类型代码!A:A,考试类型代码!B:B),TEXT(COUNTIFS(C$3:C662,C662,J$3:J662,J662),"0000")),""),"")</f>
        <v/>
      </c>
    </row>
    <row r="663" spans="9:9">
      <c r="I663" s="15" t="str">
        <f>IF(C663&lt;&gt;"",IF(J663&lt;&gt;"",CONCATENATE(LOOKUP(C663,机构代码!B:B,机构代码!C:C),LOOKUP(J663,考试类型代码!A:A,考试类型代码!B:B),TEXT(COUNTIFS(C$3:C663,C663,J$3:J663,J663),"0000")),""),"")</f>
        <v/>
      </c>
    </row>
    <row r="664" spans="9:9">
      <c r="I664" s="15" t="str">
        <f>IF(C664&lt;&gt;"",IF(J664&lt;&gt;"",CONCATENATE(LOOKUP(C664,机构代码!B:B,机构代码!C:C),LOOKUP(J664,考试类型代码!A:A,考试类型代码!B:B),TEXT(COUNTIFS(C$3:C664,C664,J$3:J664,J664),"0000")),""),"")</f>
        <v/>
      </c>
    </row>
    <row r="665" spans="9:9">
      <c r="I665" s="15" t="str">
        <f>IF(C665&lt;&gt;"",IF(J665&lt;&gt;"",CONCATENATE(LOOKUP(C665,机构代码!B:B,机构代码!C:C),LOOKUP(J665,考试类型代码!A:A,考试类型代码!B:B),TEXT(COUNTIFS(C$3:C665,C665,J$3:J665,J665),"0000")),""),"")</f>
        <v/>
      </c>
    </row>
    <row r="666" spans="9:9">
      <c r="I666" s="15" t="str">
        <f>IF(C666&lt;&gt;"",IF(J666&lt;&gt;"",CONCATENATE(LOOKUP(C666,机构代码!B:B,机构代码!C:C),LOOKUP(J666,考试类型代码!A:A,考试类型代码!B:B),TEXT(COUNTIFS(C$3:C666,C666,J$3:J666,J666),"0000")),""),"")</f>
        <v/>
      </c>
    </row>
    <row r="667" spans="9:9">
      <c r="I667" s="15" t="str">
        <f>IF(C667&lt;&gt;"",IF(J667&lt;&gt;"",CONCATENATE(LOOKUP(C667,机构代码!B:B,机构代码!C:C),LOOKUP(J667,考试类型代码!A:A,考试类型代码!B:B),TEXT(COUNTIFS(C$3:C667,C667,J$3:J667,J667),"0000")),""),"")</f>
        <v/>
      </c>
    </row>
    <row r="668" spans="9:9">
      <c r="I668" s="15" t="str">
        <f>IF(C668&lt;&gt;"",IF(J668&lt;&gt;"",CONCATENATE(LOOKUP(C668,机构代码!B:B,机构代码!C:C),LOOKUP(J668,考试类型代码!A:A,考试类型代码!B:B),TEXT(COUNTIFS(C$3:C668,C668,J$3:J668,J668),"0000")),""),"")</f>
        <v/>
      </c>
    </row>
    <row r="669" spans="9:9">
      <c r="I669" s="15" t="str">
        <f>IF(C669&lt;&gt;"",IF(J669&lt;&gt;"",CONCATENATE(LOOKUP(C669,机构代码!B:B,机构代码!C:C),LOOKUP(J669,考试类型代码!A:A,考试类型代码!B:B),TEXT(COUNTIFS(C$3:C669,C669,J$3:J669,J669),"0000")),""),"")</f>
        <v/>
      </c>
    </row>
    <row r="670" spans="9:9">
      <c r="I670" s="15" t="str">
        <f>IF(C670&lt;&gt;"",IF(J670&lt;&gt;"",CONCATENATE(LOOKUP(C670,机构代码!B:B,机构代码!C:C),LOOKUP(J670,考试类型代码!A:A,考试类型代码!B:B),TEXT(COUNTIFS(C$3:C670,C670,J$3:J670,J670),"0000")),""),"")</f>
        <v/>
      </c>
    </row>
    <row r="671" spans="9:9">
      <c r="I671" s="15" t="str">
        <f>IF(C671&lt;&gt;"",IF(J671&lt;&gt;"",CONCATENATE(LOOKUP(C671,机构代码!B:B,机构代码!C:C),LOOKUP(J671,考试类型代码!A:A,考试类型代码!B:B),TEXT(COUNTIFS(C$3:C671,C671,J$3:J671,J671),"0000")),""),"")</f>
        <v/>
      </c>
    </row>
    <row r="672" spans="9:9">
      <c r="I672" s="15" t="str">
        <f>IF(C672&lt;&gt;"",IF(J672&lt;&gt;"",CONCATENATE(LOOKUP(C672,机构代码!B:B,机构代码!C:C),LOOKUP(J672,考试类型代码!A:A,考试类型代码!B:B),TEXT(COUNTIFS(C$3:C672,C672,J$3:J672,J672),"0000")),""),"")</f>
        <v/>
      </c>
    </row>
    <row r="673" spans="9:9">
      <c r="I673" s="15" t="str">
        <f>IF(C673&lt;&gt;"",IF(J673&lt;&gt;"",CONCATENATE(LOOKUP(C673,机构代码!B:B,机构代码!C:C),LOOKUP(J673,考试类型代码!A:A,考试类型代码!B:B),TEXT(COUNTIFS(C$3:C673,C673,J$3:J673,J673),"0000")),""),"")</f>
        <v/>
      </c>
    </row>
    <row r="674" spans="9:9">
      <c r="I674" s="15" t="str">
        <f>IF(C674&lt;&gt;"",IF(J674&lt;&gt;"",CONCATENATE(LOOKUP(C674,机构代码!B:B,机构代码!C:C),LOOKUP(J674,考试类型代码!A:A,考试类型代码!B:B),TEXT(COUNTIFS(C$3:C674,C674,J$3:J674,J674),"0000")),""),"")</f>
        <v/>
      </c>
    </row>
    <row r="675" spans="9:9">
      <c r="I675" s="15" t="str">
        <f>IF(C675&lt;&gt;"",IF(J675&lt;&gt;"",CONCATENATE(LOOKUP(C675,机构代码!B:B,机构代码!C:C),LOOKUP(J675,考试类型代码!A:A,考试类型代码!B:B),TEXT(COUNTIFS(C$3:C675,C675,J$3:J675,J675),"0000")),""),"")</f>
        <v/>
      </c>
    </row>
    <row r="676" spans="9:9">
      <c r="I676" s="15" t="str">
        <f>IF(C676&lt;&gt;"",IF(J676&lt;&gt;"",CONCATENATE(LOOKUP(C676,机构代码!B:B,机构代码!C:C),LOOKUP(J676,考试类型代码!A:A,考试类型代码!B:B),TEXT(COUNTIFS(C$3:C676,C676,J$3:J676,J676),"0000")),""),"")</f>
        <v/>
      </c>
    </row>
    <row r="677" spans="9:9">
      <c r="I677" s="15" t="str">
        <f>IF(C677&lt;&gt;"",IF(J677&lt;&gt;"",CONCATENATE(LOOKUP(C677,机构代码!B:B,机构代码!C:C),LOOKUP(J677,考试类型代码!A:A,考试类型代码!B:B),TEXT(COUNTIFS(C$3:C677,C677,J$3:J677,J677),"0000")),""),"")</f>
        <v/>
      </c>
    </row>
    <row r="678" spans="9:9">
      <c r="I678" s="15" t="str">
        <f>IF(C678&lt;&gt;"",IF(J678&lt;&gt;"",CONCATENATE(LOOKUP(C678,机构代码!B:B,机构代码!C:C),LOOKUP(J678,考试类型代码!A:A,考试类型代码!B:B),TEXT(COUNTIFS(C$3:C678,C678,J$3:J678,J678),"0000")),""),"")</f>
        <v/>
      </c>
    </row>
    <row r="679" spans="9:9">
      <c r="I679" s="15" t="str">
        <f>IF(C679&lt;&gt;"",IF(J679&lt;&gt;"",CONCATENATE(LOOKUP(C679,机构代码!B:B,机构代码!C:C),LOOKUP(J679,考试类型代码!A:A,考试类型代码!B:B),TEXT(COUNTIFS(C$3:C679,C679,J$3:J679,J679),"0000")),""),"")</f>
        <v/>
      </c>
    </row>
    <row r="680" spans="9:9">
      <c r="I680" s="15" t="str">
        <f>IF(C680&lt;&gt;"",IF(J680&lt;&gt;"",CONCATENATE(LOOKUP(C680,机构代码!B:B,机构代码!C:C),LOOKUP(J680,考试类型代码!A:A,考试类型代码!B:B),TEXT(COUNTIFS(C$3:C680,C680,J$3:J680,J680),"0000")),""),"")</f>
        <v/>
      </c>
    </row>
    <row r="681" spans="9:9">
      <c r="I681" s="15" t="str">
        <f>IF(C681&lt;&gt;"",IF(J681&lt;&gt;"",CONCATENATE(LOOKUP(C681,机构代码!B:B,机构代码!C:C),LOOKUP(J681,考试类型代码!A:A,考试类型代码!B:B),TEXT(COUNTIFS(C$3:C681,C681,J$3:J681,J681),"0000")),""),"")</f>
        <v/>
      </c>
    </row>
    <row r="682" spans="9:9">
      <c r="I682" s="15" t="str">
        <f>IF(C682&lt;&gt;"",IF(J682&lt;&gt;"",CONCATENATE(LOOKUP(C682,机构代码!B:B,机构代码!C:C),LOOKUP(J682,考试类型代码!A:A,考试类型代码!B:B),TEXT(COUNTIFS(C$3:C682,C682,J$3:J682,J682),"0000")),""),"")</f>
        <v/>
      </c>
    </row>
    <row r="683" spans="9:9">
      <c r="I683" s="15" t="str">
        <f>IF(C683&lt;&gt;"",IF(J683&lt;&gt;"",CONCATENATE(LOOKUP(C683,机构代码!B:B,机构代码!C:C),LOOKUP(J683,考试类型代码!A:A,考试类型代码!B:B),TEXT(COUNTIFS(C$3:C683,C683,J$3:J683,J683),"0000")),""),"")</f>
        <v/>
      </c>
    </row>
    <row r="684" spans="9:9">
      <c r="I684" s="15" t="str">
        <f>IF(C684&lt;&gt;"",IF(J684&lt;&gt;"",CONCATENATE(LOOKUP(C684,机构代码!B:B,机构代码!C:C),LOOKUP(J684,考试类型代码!A:A,考试类型代码!B:B),TEXT(COUNTIFS(C$3:C684,C684,J$3:J684,J684),"0000")),""),"")</f>
        <v/>
      </c>
    </row>
    <row r="685" spans="9:9">
      <c r="I685" s="15" t="str">
        <f>IF(C685&lt;&gt;"",IF(J685&lt;&gt;"",CONCATENATE(LOOKUP(C685,机构代码!B:B,机构代码!C:C),LOOKUP(J685,考试类型代码!A:A,考试类型代码!B:B),TEXT(COUNTIFS(C$3:C685,C685,J$3:J685,J685),"0000")),""),"")</f>
        <v/>
      </c>
    </row>
    <row r="686" spans="9:9">
      <c r="I686" s="15" t="str">
        <f>IF(C686&lt;&gt;"",IF(J686&lt;&gt;"",CONCATENATE(LOOKUP(C686,机构代码!B:B,机构代码!C:C),LOOKUP(J686,考试类型代码!A:A,考试类型代码!B:B),TEXT(COUNTIFS(C$3:C686,C686,J$3:J686,J686),"0000")),""),"")</f>
        <v/>
      </c>
    </row>
    <row r="687" spans="9:9">
      <c r="I687" s="15" t="str">
        <f>IF(C687&lt;&gt;"",IF(J687&lt;&gt;"",CONCATENATE(LOOKUP(C687,机构代码!B:B,机构代码!C:C),LOOKUP(J687,考试类型代码!A:A,考试类型代码!B:B),TEXT(COUNTIFS(C$3:C687,C687,J$3:J687,J687),"0000")),""),"")</f>
        <v/>
      </c>
    </row>
    <row r="688" spans="9:9">
      <c r="I688" s="15" t="str">
        <f>IF(C688&lt;&gt;"",IF(J688&lt;&gt;"",CONCATENATE(LOOKUP(C688,机构代码!B:B,机构代码!C:C),LOOKUP(J688,考试类型代码!A:A,考试类型代码!B:B),TEXT(COUNTIFS(C$3:C688,C688,J$3:J688,J688),"0000")),""),"")</f>
        <v/>
      </c>
    </row>
    <row r="689" spans="9:9">
      <c r="I689" s="15" t="str">
        <f>IF(C689&lt;&gt;"",IF(J689&lt;&gt;"",CONCATENATE(LOOKUP(C689,机构代码!B:B,机构代码!C:C),LOOKUP(J689,考试类型代码!A:A,考试类型代码!B:B),TEXT(COUNTIFS(C$3:C689,C689,J$3:J689,J689),"0000")),""),"")</f>
        <v/>
      </c>
    </row>
    <row r="690" spans="9:9">
      <c r="I690" s="15" t="str">
        <f>IF(C690&lt;&gt;"",IF(J690&lt;&gt;"",CONCATENATE(LOOKUP(C690,机构代码!B:B,机构代码!C:C),LOOKUP(J690,考试类型代码!A:A,考试类型代码!B:B),TEXT(COUNTIFS(C$3:C690,C690,J$3:J690,J690),"0000")),""),"")</f>
        <v/>
      </c>
    </row>
    <row r="691" spans="9:9">
      <c r="I691" s="15" t="str">
        <f>IF(C691&lt;&gt;"",IF(J691&lt;&gt;"",CONCATENATE(LOOKUP(C691,机构代码!B:B,机构代码!C:C),LOOKUP(J691,考试类型代码!A:A,考试类型代码!B:B),TEXT(COUNTIFS(C$3:C691,C691,J$3:J691,J691),"0000")),""),"")</f>
        <v/>
      </c>
    </row>
    <row r="692" spans="9:9">
      <c r="I692" s="15" t="str">
        <f>IF(C692&lt;&gt;"",IF(J692&lt;&gt;"",CONCATENATE(LOOKUP(C692,机构代码!B:B,机构代码!C:C),LOOKUP(J692,考试类型代码!A:A,考试类型代码!B:B),TEXT(COUNTIFS(C$3:C692,C692,J$3:J692,J692),"0000")),""),"")</f>
        <v/>
      </c>
    </row>
    <row r="693" spans="9:9">
      <c r="I693" s="15" t="str">
        <f>IF(C693&lt;&gt;"",IF(J693&lt;&gt;"",CONCATENATE(LOOKUP(C693,机构代码!B:B,机构代码!C:C),LOOKUP(J693,考试类型代码!A:A,考试类型代码!B:B),TEXT(COUNTIFS(C$3:C693,C693,J$3:J693,J693),"0000")),""),"")</f>
        <v/>
      </c>
    </row>
    <row r="694" spans="9:9">
      <c r="I694" s="15" t="str">
        <f>IF(C694&lt;&gt;"",IF(J694&lt;&gt;"",CONCATENATE(LOOKUP(C694,机构代码!B:B,机构代码!C:C),LOOKUP(J694,考试类型代码!A:A,考试类型代码!B:B),TEXT(COUNTIFS(C$3:C694,C694,J$3:J694,J694),"0000")),""),"")</f>
        <v/>
      </c>
    </row>
    <row r="695" spans="9:9">
      <c r="I695" s="15" t="str">
        <f>IF(C695&lt;&gt;"",IF(J695&lt;&gt;"",CONCATENATE(LOOKUP(C695,机构代码!B:B,机构代码!C:C),LOOKUP(J695,考试类型代码!A:A,考试类型代码!B:B),TEXT(COUNTIFS(C$3:C695,C695,J$3:J695,J695),"0000")),""),"")</f>
        <v/>
      </c>
    </row>
    <row r="696" spans="9:9">
      <c r="I696" s="15" t="str">
        <f>IF(C696&lt;&gt;"",IF(J696&lt;&gt;"",CONCATENATE(LOOKUP(C696,机构代码!B:B,机构代码!C:C),LOOKUP(J696,考试类型代码!A:A,考试类型代码!B:B),TEXT(COUNTIFS(C$3:C696,C696,J$3:J696,J696),"0000")),""),"")</f>
        <v/>
      </c>
    </row>
    <row r="697" spans="9:9">
      <c r="I697" s="15" t="str">
        <f>IF(C697&lt;&gt;"",IF(J697&lt;&gt;"",CONCATENATE(LOOKUP(C697,机构代码!B:B,机构代码!C:C),LOOKUP(J697,考试类型代码!A:A,考试类型代码!B:B),TEXT(COUNTIFS(C$3:C697,C697,J$3:J697,J697),"0000")),""),"")</f>
        <v/>
      </c>
    </row>
    <row r="698" spans="9:9">
      <c r="I698" s="15" t="str">
        <f>IF(C698&lt;&gt;"",IF(J698&lt;&gt;"",CONCATENATE(LOOKUP(C698,机构代码!B:B,机构代码!C:C),LOOKUP(J698,考试类型代码!A:A,考试类型代码!B:B),TEXT(COUNTIFS(C$3:C698,C698,J$3:J698,J698),"0000")),""),"")</f>
        <v/>
      </c>
    </row>
    <row r="699" spans="9:9">
      <c r="I699" s="15" t="str">
        <f>IF(C699&lt;&gt;"",IF(J699&lt;&gt;"",CONCATENATE(LOOKUP(C699,机构代码!B:B,机构代码!C:C),LOOKUP(J699,考试类型代码!A:A,考试类型代码!B:B),TEXT(COUNTIFS(C$3:C699,C699,J$3:J699,J699),"0000")),""),"")</f>
        <v/>
      </c>
    </row>
    <row r="700" spans="9:9">
      <c r="I700" s="15" t="str">
        <f>IF(C700&lt;&gt;"",IF(J700&lt;&gt;"",CONCATENATE(LOOKUP(C700,机构代码!B:B,机构代码!C:C),LOOKUP(J700,考试类型代码!A:A,考试类型代码!B:B),TEXT(COUNTIFS(C$3:C700,C700,J$3:J700,J700),"0000")),""),"")</f>
        <v/>
      </c>
    </row>
    <row r="701" spans="9:9">
      <c r="I701" s="15" t="str">
        <f>IF(C701&lt;&gt;"",IF(J701&lt;&gt;"",CONCATENATE(LOOKUP(C701,机构代码!B:B,机构代码!C:C),LOOKUP(J701,考试类型代码!A:A,考试类型代码!B:B),TEXT(COUNTIFS(C$3:C701,C701,J$3:J701,J701),"0000")),""),"")</f>
        <v/>
      </c>
    </row>
    <row r="702" spans="9:9">
      <c r="I702" s="15" t="str">
        <f>IF(C702&lt;&gt;"",IF(J702&lt;&gt;"",CONCATENATE(LOOKUP(C702,机构代码!B:B,机构代码!C:C),LOOKUP(J702,考试类型代码!A:A,考试类型代码!B:B),TEXT(COUNTIFS(C$3:C702,C702,J$3:J702,J702),"0000")),""),"")</f>
        <v/>
      </c>
    </row>
    <row r="703" spans="9:9">
      <c r="I703" s="15" t="str">
        <f>IF(C703&lt;&gt;"",IF(J703&lt;&gt;"",CONCATENATE(LOOKUP(C703,机构代码!B:B,机构代码!C:C),LOOKUP(J703,考试类型代码!A:A,考试类型代码!B:B),TEXT(COUNTIFS(C$3:C703,C703,J$3:J703,J703),"0000")),""),"")</f>
        <v/>
      </c>
    </row>
    <row r="704" spans="9:9">
      <c r="I704" s="15" t="str">
        <f>IF(C704&lt;&gt;"",IF(J704&lt;&gt;"",CONCATENATE(LOOKUP(C704,机构代码!B:B,机构代码!C:C),LOOKUP(J704,考试类型代码!A:A,考试类型代码!B:B),TEXT(COUNTIFS(C$3:C704,C704,J$3:J704,J704),"0000")),""),"")</f>
        <v/>
      </c>
    </row>
    <row r="705" spans="9:9">
      <c r="I705" s="15" t="str">
        <f>IF(C705&lt;&gt;"",IF(J705&lt;&gt;"",CONCATENATE(LOOKUP(C705,机构代码!B:B,机构代码!C:C),LOOKUP(J705,考试类型代码!A:A,考试类型代码!B:B),TEXT(COUNTIFS(C$3:C705,C705,J$3:J705,J705),"0000")),""),"")</f>
        <v/>
      </c>
    </row>
    <row r="706" spans="9:9">
      <c r="I706" s="15" t="str">
        <f>IF(C706&lt;&gt;"",IF(J706&lt;&gt;"",CONCATENATE(LOOKUP(C706,机构代码!B:B,机构代码!C:C),LOOKUP(J706,考试类型代码!A:A,考试类型代码!B:B),TEXT(COUNTIFS(C$3:C706,C706,J$3:J706,J706),"0000")),""),"")</f>
        <v/>
      </c>
    </row>
    <row r="707" spans="9:9">
      <c r="I707" s="15" t="str">
        <f>IF(C707&lt;&gt;"",IF(J707&lt;&gt;"",CONCATENATE(LOOKUP(C707,机构代码!B:B,机构代码!C:C),LOOKUP(J707,考试类型代码!A:A,考试类型代码!B:B),TEXT(COUNTIFS(C$3:C707,C707,J$3:J707,J707),"0000")),""),"")</f>
        <v/>
      </c>
    </row>
    <row r="708" spans="9:9">
      <c r="I708" s="15" t="str">
        <f>IF(C708&lt;&gt;"",IF(J708&lt;&gt;"",CONCATENATE(LOOKUP(C708,机构代码!B:B,机构代码!C:C),LOOKUP(J708,考试类型代码!A:A,考试类型代码!B:B),TEXT(COUNTIFS(C$3:C708,C708,J$3:J708,J708),"0000")),""),"")</f>
        <v/>
      </c>
    </row>
    <row r="709" spans="9:9">
      <c r="I709" s="15" t="str">
        <f>IF(C709&lt;&gt;"",IF(J709&lt;&gt;"",CONCATENATE(LOOKUP(C709,机构代码!B:B,机构代码!C:C),LOOKUP(J709,考试类型代码!A:A,考试类型代码!B:B),TEXT(COUNTIFS(C$3:C709,C709,J$3:J709,J709),"0000")),""),"")</f>
        <v/>
      </c>
    </row>
    <row r="710" spans="9:9">
      <c r="I710" s="15" t="str">
        <f>IF(C710&lt;&gt;"",IF(J710&lt;&gt;"",CONCATENATE(LOOKUP(C710,机构代码!B:B,机构代码!C:C),LOOKUP(J710,考试类型代码!A:A,考试类型代码!B:B),TEXT(COUNTIFS(C$3:C710,C710,J$3:J710,J710),"0000")),""),"")</f>
        <v/>
      </c>
    </row>
    <row r="711" spans="9:9">
      <c r="I711" s="15" t="str">
        <f>IF(C711&lt;&gt;"",IF(J711&lt;&gt;"",CONCATENATE(LOOKUP(C711,机构代码!B:B,机构代码!C:C),LOOKUP(J711,考试类型代码!A:A,考试类型代码!B:B),TEXT(COUNTIFS(C$3:C711,C711,J$3:J711,J711),"0000")),""),"")</f>
        <v/>
      </c>
    </row>
    <row r="712" spans="9:9">
      <c r="I712" s="15" t="str">
        <f>IF(C712&lt;&gt;"",IF(J712&lt;&gt;"",CONCATENATE(LOOKUP(C712,机构代码!B:B,机构代码!C:C),LOOKUP(J712,考试类型代码!A:A,考试类型代码!B:B),TEXT(COUNTIFS(C$3:C712,C712,J$3:J712,J712),"0000")),""),"")</f>
        <v/>
      </c>
    </row>
    <row r="713" spans="9:9">
      <c r="I713" s="15" t="str">
        <f>IF(C713&lt;&gt;"",IF(J713&lt;&gt;"",CONCATENATE(LOOKUP(C713,机构代码!B:B,机构代码!C:C),LOOKUP(J713,考试类型代码!A:A,考试类型代码!B:B),TEXT(COUNTIFS(C$3:C713,C713,J$3:J713,J713),"0000")),""),"")</f>
        <v/>
      </c>
    </row>
    <row r="714" spans="9:9">
      <c r="I714" s="15" t="str">
        <f>IF(C714&lt;&gt;"",IF(J714&lt;&gt;"",CONCATENATE(LOOKUP(C714,机构代码!B:B,机构代码!C:C),LOOKUP(J714,考试类型代码!A:A,考试类型代码!B:B),TEXT(COUNTIFS(C$3:C714,C714,J$3:J714,J714),"0000")),""),"")</f>
        <v/>
      </c>
    </row>
    <row r="715" spans="9:9">
      <c r="I715" s="15" t="str">
        <f>IF(C715&lt;&gt;"",IF(J715&lt;&gt;"",CONCATENATE(LOOKUP(C715,机构代码!B:B,机构代码!C:C),LOOKUP(J715,考试类型代码!A:A,考试类型代码!B:B),TEXT(COUNTIFS(C$3:C715,C715,J$3:J715,J715),"0000")),""),"")</f>
        <v/>
      </c>
    </row>
    <row r="716" spans="9:9">
      <c r="I716" s="15" t="str">
        <f>IF(C716&lt;&gt;"",IF(J716&lt;&gt;"",CONCATENATE(LOOKUP(C716,机构代码!B:B,机构代码!C:C),LOOKUP(J716,考试类型代码!A:A,考试类型代码!B:B),TEXT(COUNTIFS(C$3:C716,C716,J$3:J716,J716),"0000")),""),"")</f>
        <v/>
      </c>
    </row>
    <row r="717" spans="9:9">
      <c r="I717" s="15" t="str">
        <f>IF(C717&lt;&gt;"",IF(J717&lt;&gt;"",CONCATENATE(LOOKUP(C717,机构代码!B:B,机构代码!C:C),LOOKUP(J717,考试类型代码!A:A,考试类型代码!B:B),TEXT(COUNTIFS(C$3:C717,C717,J$3:J717,J717),"0000")),""),"")</f>
        <v/>
      </c>
    </row>
    <row r="718" spans="9:9">
      <c r="I718" s="15" t="str">
        <f>IF(C718&lt;&gt;"",IF(J718&lt;&gt;"",CONCATENATE(LOOKUP(C718,机构代码!B:B,机构代码!C:C),LOOKUP(J718,考试类型代码!A:A,考试类型代码!B:B),TEXT(COUNTIFS(C$3:C718,C718,J$3:J718,J718),"0000")),""),"")</f>
        <v/>
      </c>
    </row>
    <row r="719" spans="9:9">
      <c r="I719" s="15" t="str">
        <f>IF(C719&lt;&gt;"",IF(J719&lt;&gt;"",CONCATENATE(LOOKUP(C719,机构代码!B:B,机构代码!C:C),LOOKUP(J719,考试类型代码!A:A,考试类型代码!B:B),TEXT(COUNTIFS(C$3:C719,C719,J$3:J719,J719),"0000")),""),"")</f>
        <v/>
      </c>
    </row>
    <row r="720" spans="9:9">
      <c r="I720" s="15" t="str">
        <f>IF(C720&lt;&gt;"",IF(J720&lt;&gt;"",CONCATENATE(LOOKUP(C720,机构代码!B:B,机构代码!C:C),LOOKUP(J720,考试类型代码!A:A,考试类型代码!B:B),TEXT(COUNTIFS(C$3:C720,C720,J$3:J720,J720),"0000")),""),"")</f>
        <v/>
      </c>
    </row>
    <row r="721" spans="9:9">
      <c r="I721" s="15" t="str">
        <f>IF(C721&lt;&gt;"",IF(J721&lt;&gt;"",CONCATENATE(LOOKUP(C721,机构代码!B:B,机构代码!C:C),LOOKUP(J721,考试类型代码!A:A,考试类型代码!B:B),TEXT(COUNTIFS(C$3:C721,C721,J$3:J721,J721),"0000")),""),"")</f>
        <v/>
      </c>
    </row>
    <row r="722" spans="9:9">
      <c r="I722" s="15" t="str">
        <f>IF(C722&lt;&gt;"",IF(J722&lt;&gt;"",CONCATENATE(LOOKUP(C722,机构代码!B:B,机构代码!C:C),LOOKUP(J722,考试类型代码!A:A,考试类型代码!B:B),TEXT(COUNTIFS(C$3:C722,C722,J$3:J722,J722),"0000")),""),"")</f>
        <v/>
      </c>
    </row>
    <row r="723" spans="9:9">
      <c r="I723" s="15" t="str">
        <f>IF(C723&lt;&gt;"",IF(J723&lt;&gt;"",CONCATENATE(LOOKUP(C723,机构代码!B:B,机构代码!C:C),LOOKUP(J723,考试类型代码!A:A,考试类型代码!B:B),TEXT(COUNTIFS(C$3:C723,C723,J$3:J723,J723),"0000")),""),"")</f>
        <v/>
      </c>
    </row>
    <row r="724" spans="9:9">
      <c r="I724" s="15" t="str">
        <f>IF(C724&lt;&gt;"",IF(J724&lt;&gt;"",CONCATENATE(LOOKUP(C724,机构代码!B:B,机构代码!C:C),LOOKUP(J724,考试类型代码!A:A,考试类型代码!B:B),TEXT(COUNTIFS(C$3:C724,C724,J$3:J724,J724),"0000")),""),"")</f>
        <v/>
      </c>
    </row>
    <row r="725" spans="9:9">
      <c r="I725" s="15" t="str">
        <f>IF(C725&lt;&gt;"",IF(J725&lt;&gt;"",CONCATENATE(LOOKUP(C725,机构代码!B:B,机构代码!C:C),LOOKUP(J725,考试类型代码!A:A,考试类型代码!B:B),TEXT(COUNTIFS(C$3:C725,C725,J$3:J725,J725),"0000")),""),"")</f>
        <v/>
      </c>
    </row>
    <row r="726" spans="9:9">
      <c r="I726" s="15" t="str">
        <f>IF(C726&lt;&gt;"",IF(J726&lt;&gt;"",CONCATENATE(LOOKUP(C726,机构代码!B:B,机构代码!C:C),LOOKUP(J726,考试类型代码!A:A,考试类型代码!B:B),TEXT(COUNTIFS(C$3:C726,C726,J$3:J726,J726),"0000")),""),"")</f>
        <v/>
      </c>
    </row>
    <row r="727" spans="9:9">
      <c r="I727" s="15" t="str">
        <f>IF(C727&lt;&gt;"",IF(J727&lt;&gt;"",CONCATENATE(LOOKUP(C727,机构代码!B:B,机构代码!C:C),LOOKUP(J727,考试类型代码!A:A,考试类型代码!B:B),TEXT(COUNTIFS(C$3:C727,C727,J$3:J727,J727),"0000")),""),"")</f>
        <v/>
      </c>
    </row>
    <row r="728" spans="9:9">
      <c r="I728" s="15" t="str">
        <f>IF(C728&lt;&gt;"",IF(J728&lt;&gt;"",CONCATENATE(LOOKUP(C728,机构代码!B:B,机构代码!C:C),LOOKUP(J728,考试类型代码!A:A,考试类型代码!B:B),TEXT(COUNTIFS(C$3:C728,C728,J$3:J728,J728),"0000")),""),"")</f>
        <v/>
      </c>
    </row>
    <row r="729" spans="9:9">
      <c r="I729" s="15" t="str">
        <f>IF(C729&lt;&gt;"",IF(J729&lt;&gt;"",CONCATENATE(LOOKUP(C729,机构代码!B:B,机构代码!C:C),LOOKUP(J729,考试类型代码!A:A,考试类型代码!B:B),TEXT(COUNTIFS(C$3:C729,C729,J$3:J729,J729),"0000")),""),"")</f>
        <v/>
      </c>
    </row>
    <row r="730" spans="9:9">
      <c r="I730" s="15" t="str">
        <f>IF(C730&lt;&gt;"",IF(J730&lt;&gt;"",CONCATENATE(LOOKUP(C730,机构代码!B:B,机构代码!C:C),LOOKUP(J730,考试类型代码!A:A,考试类型代码!B:B),TEXT(COUNTIFS(C$3:C730,C730,J$3:J730,J730),"0000")),""),"")</f>
        <v/>
      </c>
    </row>
    <row r="731" spans="9:9">
      <c r="I731" s="15" t="str">
        <f>IF(C731&lt;&gt;"",IF(J731&lt;&gt;"",CONCATENATE(LOOKUP(C731,机构代码!B:B,机构代码!C:C),LOOKUP(J731,考试类型代码!A:A,考试类型代码!B:B),TEXT(COUNTIFS(C$3:C731,C731,J$3:J731,J731),"0000")),""),"")</f>
        <v/>
      </c>
    </row>
    <row r="732" spans="9:9">
      <c r="I732" s="15" t="str">
        <f>IF(C732&lt;&gt;"",IF(J732&lt;&gt;"",CONCATENATE(LOOKUP(C732,机构代码!B:B,机构代码!C:C),LOOKUP(J732,考试类型代码!A:A,考试类型代码!B:B),TEXT(COUNTIFS(C$3:C732,C732,J$3:J732,J732),"0000")),""),"")</f>
        <v/>
      </c>
    </row>
    <row r="733" spans="9:9">
      <c r="I733" s="15" t="str">
        <f>IF(C733&lt;&gt;"",IF(J733&lt;&gt;"",CONCATENATE(LOOKUP(C733,机构代码!B:B,机构代码!C:C),LOOKUP(J733,考试类型代码!A:A,考试类型代码!B:B),TEXT(COUNTIFS(C$3:C733,C733,J$3:J733,J733),"0000")),""),"")</f>
        <v/>
      </c>
    </row>
    <row r="734" spans="9:9">
      <c r="I734" s="15" t="str">
        <f>IF(C734&lt;&gt;"",IF(J734&lt;&gt;"",CONCATENATE(LOOKUP(C734,机构代码!B:B,机构代码!C:C),LOOKUP(J734,考试类型代码!A:A,考试类型代码!B:B),TEXT(COUNTIFS(C$3:C734,C734,J$3:J734,J734),"0000")),""),"")</f>
        <v/>
      </c>
    </row>
    <row r="735" spans="9:9">
      <c r="I735" s="15" t="str">
        <f>IF(C735&lt;&gt;"",IF(J735&lt;&gt;"",CONCATENATE(LOOKUP(C735,机构代码!B:B,机构代码!C:C),LOOKUP(J735,考试类型代码!A:A,考试类型代码!B:B),TEXT(COUNTIFS(C$3:C735,C735,J$3:J735,J735),"0000")),""),"")</f>
        <v/>
      </c>
    </row>
    <row r="736" spans="9:9">
      <c r="I736" s="15" t="str">
        <f>IF(C736&lt;&gt;"",IF(J736&lt;&gt;"",CONCATENATE(LOOKUP(C736,机构代码!B:B,机构代码!C:C),LOOKUP(J736,考试类型代码!A:A,考试类型代码!B:B),TEXT(COUNTIFS(C$3:C736,C736,J$3:J736,J736),"0000")),""),"")</f>
        <v/>
      </c>
    </row>
    <row r="737" spans="9:9">
      <c r="I737" s="15" t="str">
        <f>IF(C737&lt;&gt;"",IF(J737&lt;&gt;"",CONCATENATE(LOOKUP(C737,机构代码!B:B,机构代码!C:C),LOOKUP(J737,考试类型代码!A:A,考试类型代码!B:B),TEXT(COUNTIFS(C$3:C737,C737,J$3:J737,J737),"0000")),""),"")</f>
        <v/>
      </c>
    </row>
    <row r="738" spans="9:9">
      <c r="I738" s="15" t="str">
        <f>IF(C738&lt;&gt;"",IF(J738&lt;&gt;"",CONCATENATE(LOOKUP(C738,机构代码!B:B,机构代码!C:C),LOOKUP(J738,考试类型代码!A:A,考试类型代码!B:B),TEXT(COUNTIFS(C$3:C738,C738,J$3:J738,J738),"0000")),""),"")</f>
        <v/>
      </c>
    </row>
    <row r="739" spans="9:9">
      <c r="I739" s="15" t="str">
        <f>IF(C739&lt;&gt;"",IF(J739&lt;&gt;"",CONCATENATE(LOOKUP(C739,机构代码!B:B,机构代码!C:C),LOOKUP(J739,考试类型代码!A:A,考试类型代码!B:B),TEXT(COUNTIFS(C$3:C739,C739,J$3:J739,J739),"0000")),""),"")</f>
        <v/>
      </c>
    </row>
    <row r="740" spans="9:9">
      <c r="I740" s="15" t="str">
        <f>IF(C740&lt;&gt;"",IF(J740&lt;&gt;"",CONCATENATE(LOOKUP(C740,机构代码!B:B,机构代码!C:C),LOOKUP(J740,考试类型代码!A:A,考试类型代码!B:B),TEXT(COUNTIFS(C$3:C740,C740,J$3:J740,J740),"0000")),""),"")</f>
        <v/>
      </c>
    </row>
    <row r="741" spans="9:9">
      <c r="I741" s="15" t="str">
        <f>IF(C741&lt;&gt;"",IF(J741&lt;&gt;"",CONCATENATE(LOOKUP(C741,机构代码!B:B,机构代码!C:C),LOOKUP(J741,考试类型代码!A:A,考试类型代码!B:B),TEXT(COUNTIFS(C$3:C741,C741,J$3:J741,J741),"0000")),""),"")</f>
        <v/>
      </c>
    </row>
    <row r="742" spans="9:9">
      <c r="I742" s="15" t="str">
        <f>IF(C742&lt;&gt;"",IF(J742&lt;&gt;"",CONCATENATE(LOOKUP(C742,机构代码!B:B,机构代码!C:C),LOOKUP(J742,考试类型代码!A:A,考试类型代码!B:B),TEXT(COUNTIFS(C$3:C742,C742,J$3:J742,J742),"0000")),""),"")</f>
        <v/>
      </c>
    </row>
    <row r="743" spans="9:9">
      <c r="I743" s="15" t="str">
        <f>IF(C743&lt;&gt;"",IF(J743&lt;&gt;"",CONCATENATE(LOOKUP(C743,机构代码!B:B,机构代码!C:C),LOOKUP(J743,考试类型代码!A:A,考试类型代码!B:B),TEXT(COUNTIFS(C$3:C743,C743,J$3:J743,J743),"0000")),""),"")</f>
        <v/>
      </c>
    </row>
    <row r="744" spans="9:9">
      <c r="I744" s="15" t="str">
        <f>IF(C744&lt;&gt;"",IF(J744&lt;&gt;"",CONCATENATE(LOOKUP(C744,机构代码!B:B,机构代码!C:C),LOOKUP(J744,考试类型代码!A:A,考试类型代码!B:B),TEXT(COUNTIFS(C$3:C744,C744,J$3:J744,J744),"0000")),""),"")</f>
        <v/>
      </c>
    </row>
    <row r="745" spans="9:9">
      <c r="I745" s="15" t="str">
        <f>IF(C745&lt;&gt;"",IF(J745&lt;&gt;"",CONCATENATE(LOOKUP(C745,机构代码!B:B,机构代码!C:C),LOOKUP(J745,考试类型代码!A:A,考试类型代码!B:B),TEXT(COUNTIFS(C$3:C745,C745,J$3:J745,J745),"0000")),""),"")</f>
        <v/>
      </c>
    </row>
    <row r="746" spans="9:9">
      <c r="I746" s="15" t="str">
        <f>IF(C746&lt;&gt;"",IF(J746&lt;&gt;"",CONCATENATE(LOOKUP(C746,机构代码!B:B,机构代码!C:C),LOOKUP(J746,考试类型代码!A:A,考试类型代码!B:B),TEXT(COUNTIFS(C$3:C746,C746,J$3:J746,J746),"0000")),""),"")</f>
        <v/>
      </c>
    </row>
    <row r="747" spans="9:9">
      <c r="I747" s="15" t="str">
        <f>IF(C747&lt;&gt;"",IF(J747&lt;&gt;"",CONCATENATE(LOOKUP(C747,机构代码!B:B,机构代码!C:C),LOOKUP(J747,考试类型代码!A:A,考试类型代码!B:B),TEXT(COUNTIFS(C$3:C747,C747,J$3:J747,J747),"0000")),""),"")</f>
        <v/>
      </c>
    </row>
    <row r="748" spans="9:9">
      <c r="I748" s="15" t="str">
        <f>IF(C748&lt;&gt;"",IF(J748&lt;&gt;"",CONCATENATE(LOOKUP(C748,机构代码!B:B,机构代码!C:C),LOOKUP(J748,考试类型代码!A:A,考试类型代码!B:B),TEXT(COUNTIFS(C$3:C748,C748,J$3:J748,J748),"0000")),""),"")</f>
        <v/>
      </c>
    </row>
    <row r="749" spans="9:9">
      <c r="I749" s="15" t="str">
        <f>IF(C749&lt;&gt;"",IF(J749&lt;&gt;"",CONCATENATE(LOOKUP(C749,机构代码!B:B,机构代码!C:C),LOOKUP(J749,考试类型代码!A:A,考试类型代码!B:B),TEXT(COUNTIFS(C$3:C749,C749,J$3:J749,J749),"0000")),""),"")</f>
        <v/>
      </c>
    </row>
    <row r="750" spans="9:9">
      <c r="I750" s="15" t="str">
        <f>IF(C750&lt;&gt;"",IF(J750&lt;&gt;"",CONCATENATE(LOOKUP(C750,机构代码!B:B,机构代码!C:C),LOOKUP(J750,考试类型代码!A:A,考试类型代码!B:B),TEXT(COUNTIFS(C$3:C750,C750,J$3:J750,J750),"0000")),""),"")</f>
        <v/>
      </c>
    </row>
    <row r="751" spans="9:9">
      <c r="I751" s="15" t="str">
        <f>IF(C751&lt;&gt;"",IF(J751&lt;&gt;"",CONCATENATE(LOOKUP(C751,机构代码!B:B,机构代码!C:C),LOOKUP(J751,考试类型代码!A:A,考试类型代码!B:B),TEXT(COUNTIFS(C$3:C751,C751,J$3:J751,J751),"0000")),""),"")</f>
        <v/>
      </c>
    </row>
    <row r="752" spans="9:9">
      <c r="I752" s="15" t="str">
        <f>IF(C752&lt;&gt;"",IF(J752&lt;&gt;"",CONCATENATE(LOOKUP(C752,机构代码!B:B,机构代码!C:C),LOOKUP(J752,考试类型代码!A:A,考试类型代码!B:B),TEXT(COUNTIFS(C$3:C752,C752,J$3:J752,J752),"0000")),""),"")</f>
        <v/>
      </c>
    </row>
    <row r="753" spans="9:9">
      <c r="I753" s="15" t="str">
        <f>IF(C753&lt;&gt;"",IF(J753&lt;&gt;"",CONCATENATE(LOOKUP(C753,机构代码!B:B,机构代码!C:C),LOOKUP(J753,考试类型代码!A:A,考试类型代码!B:B),TEXT(COUNTIFS(C$3:C753,C753,J$3:J753,J753),"0000")),""),"")</f>
        <v/>
      </c>
    </row>
    <row r="754" spans="9:9">
      <c r="I754" s="15" t="str">
        <f>IF(C754&lt;&gt;"",IF(J754&lt;&gt;"",CONCATENATE(LOOKUP(C754,机构代码!B:B,机构代码!C:C),LOOKUP(J754,考试类型代码!A:A,考试类型代码!B:B),TEXT(COUNTIFS(C$3:C754,C754,J$3:J754,J754),"0000")),""),"")</f>
        <v/>
      </c>
    </row>
    <row r="755" spans="9:9">
      <c r="I755" s="15" t="str">
        <f>IF(C755&lt;&gt;"",IF(J755&lt;&gt;"",CONCATENATE(LOOKUP(C755,机构代码!B:B,机构代码!C:C),LOOKUP(J755,考试类型代码!A:A,考试类型代码!B:B),TEXT(COUNTIFS(C$3:C755,C755,J$3:J755,J755),"0000")),""),"")</f>
        <v/>
      </c>
    </row>
    <row r="756" spans="9:9">
      <c r="I756" s="15" t="str">
        <f>IF(C756&lt;&gt;"",IF(J756&lt;&gt;"",CONCATENATE(LOOKUP(C756,机构代码!B:B,机构代码!C:C),LOOKUP(J756,考试类型代码!A:A,考试类型代码!B:B),TEXT(COUNTIFS(C$3:C756,C756,J$3:J756,J756),"0000")),""),"")</f>
        <v/>
      </c>
    </row>
    <row r="757" spans="9:9">
      <c r="I757" s="15" t="str">
        <f>IF(C757&lt;&gt;"",IF(J757&lt;&gt;"",CONCATENATE(LOOKUP(C757,机构代码!B:B,机构代码!C:C),LOOKUP(J757,考试类型代码!A:A,考试类型代码!B:B),TEXT(COUNTIFS(C$3:C757,C757,J$3:J757,J757),"0000")),""),"")</f>
        <v/>
      </c>
    </row>
    <row r="758" spans="9:9">
      <c r="I758" s="15" t="str">
        <f>IF(C758&lt;&gt;"",IF(J758&lt;&gt;"",CONCATENATE(LOOKUP(C758,机构代码!B:B,机构代码!C:C),LOOKUP(J758,考试类型代码!A:A,考试类型代码!B:B),TEXT(COUNTIFS(C$3:C758,C758,J$3:J758,J758),"0000")),""),"")</f>
        <v/>
      </c>
    </row>
    <row r="759" spans="9:9">
      <c r="I759" s="15" t="str">
        <f>IF(C759&lt;&gt;"",IF(J759&lt;&gt;"",CONCATENATE(LOOKUP(C759,机构代码!B:B,机构代码!C:C),LOOKUP(J759,考试类型代码!A:A,考试类型代码!B:B),TEXT(COUNTIFS(C$3:C759,C759,J$3:J759,J759),"0000")),""),"")</f>
        <v/>
      </c>
    </row>
    <row r="760" spans="9:9">
      <c r="I760" s="15" t="str">
        <f>IF(C760&lt;&gt;"",IF(J760&lt;&gt;"",CONCATENATE(LOOKUP(C760,机构代码!B:B,机构代码!C:C),LOOKUP(J760,考试类型代码!A:A,考试类型代码!B:B),TEXT(COUNTIFS(C$3:C760,C760,J$3:J760,J760),"0000")),""),"")</f>
        <v/>
      </c>
    </row>
    <row r="761" spans="9:9">
      <c r="I761" s="15" t="str">
        <f>IF(C761&lt;&gt;"",IF(J761&lt;&gt;"",CONCATENATE(LOOKUP(C761,机构代码!B:B,机构代码!C:C),LOOKUP(J761,考试类型代码!A:A,考试类型代码!B:B),TEXT(COUNTIFS(C$3:C761,C761,J$3:J761,J761),"0000")),""),"")</f>
        <v/>
      </c>
    </row>
    <row r="762" spans="9:9">
      <c r="I762" s="15" t="str">
        <f>IF(C762&lt;&gt;"",IF(J762&lt;&gt;"",CONCATENATE(LOOKUP(C762,机构代码!B:B,机构代码!C:C),LOOKUP(J762,考试类型代码!A:A,考试类型代码!B:B),TEXT(COUNTIFS(C$3:C762,C762,J$3:J762,J762),"0000")),""),"")</f>
        <v/>
      </c>
    </row>
    <row r="763" spans="9:9">
      <c r="I763" s="15" t="str">
        <f>IF(C763&lt;&gt;"",IF(J763&lt;&gt;"",CONCATENATE(LOOKUP(C763,机构代码!B:B,机构代码!C:C),LOOKUP(J763,考试类型代码!A:A,考试类型代码!B:B),TEXT(COUNTIFS(C$3:C763,C763,J$3:J763,J763),"0000")),""),"")</f>
        <v/>
      </c>
    </row>
    <row r="764" spans="9:9">
      <c r="I764" s="15" t="str">
        <f>IF(C764&lt;&gt;"",IF(J764&lt;&gt;"",CONCATENATE(LOOKUP(C764,机构代码!B:B,机构代码!C:C),LOOKUP(J764,考试类型代码!A:A,考试类型代码!B:B),TEXT(COUNTIFS(C$3:C764,C764,J$3:J764,J764),"0000")),""),"")</f>
        <v/>
      </c>
    </row>
    <row r="765" spans="9:9">
      <c r="I765" s="15" t="str">
        <f>IF(C765&lt;&gt;"",IF(J765&lt;&gt;"",CONCATENATE(LOOKUP(C765,机构代码!B:B,机构代码!C:C),LOOKUP(J765,考试类型代码!A:A,考试类型代码!B:B),TEXT(COUNTIFS(C$3:C765,C765,J$3:J765,J765),"0000")),""),"")</f>
        <v/>
      </c>
    </row>
    <row r="766" spans="9:9">
      <c r="I766" s="15" t="str">
        <f>IF(C766&lt;&gt;"",IF(J766&lt;&gt;"",CONCATENATE(LOOKUP(C766,机构代码!B:B,机构代码!C:C),LOOKUP(J766,考试类型代码!A:A,考试类型代码!B:B),TEXT(COUNTIFS(C$3:C766,C766,J$3:J766,J766),"0000")),""),"")</f>
        <v/>
      </c>
    </row>
    <row r="767" spans="9:9">
      <c r="I767" s="15" t="str">
        <f>IF(C767&lt;&gt;"",IF(J767&lt;&gt;"",CONCATENATE(LOOKUP(C767,机构代码!B:B,机构代码!C:C),LOOKUP(J767,考试类型代码!A:A,考试类型代码!B:B),TEXT(COUNTIFS(C$3:C767,C767,J$3:J767,J767),"0000")),""),"")</f>
        <v/>
      </c>
    </row>
    <row r="768" spans="9:9">
      <c r="I768" s="15" t="str">
        <f>IF(C768&lt;&gt;"",IF(J768&lt;&gt;"",CONCATENATE(LOOKUP(C768,机构代码!B:B,机构代码!C:C),LOOKUP(J768,考试类型代码!A:A,考试类型代码!B:B),TEXT(COUNTIFS(C$3:C768,C768,J$3:J768,J768),"0000")),""),"")</f>
        <v/>
      </c>
    </row>
    <row r="769" spans="9:9">
      <c r="I769" s="15" t="str">
        <f>IF(C769&lt;&gt;"",IF(J769&lt;&gt;"",CONCATENATE(LOOKUP(C769,机构代码!B:B,机构代码!C:C),LOOKUP(J769,考试类型代码!A:A,考试类型代码!B:B),TEXT(COUNTIFS(C$3:C769,C769,J$3:J769,J769),"0000")),""),"")</f>
        <v/>
      </c>
    </row>
    <row r="770" spans="9:9">
      <c r="I770" s="15" t="str">
        <f>IF(C770&lt;&gt;"",IF(J770&lt;&gt;"",CONCATENATE(LOOKUP(C770,机构代码!B:B,机构代码!C:C),LOOKUP(J770,考试类型代码!A:A,考试类型代码!B:B),TEXT(COUNTIFS(C$3:C770,C770,J$3:J770,J770),"0000")),""),"")</f>
        <v/>
      </c>
    </row>
    <row r="771" spans="9:9">
      <c r="I771" s="15" t="str">
        <f>IF(C771&lt;&gt;"",IF(J771&lt;&gt;"",CONCATENATE(LOOKUP(C771,机构代码!B:B,机构代码!C:C),LOOKUP(J771,考试类型代码!A:A,考试类型代码!B:B),TEXT(COUNTIFS(C$3:C771,C771,J$3:J771,J771),"0000")),""),"")</f>
        <v/>
      </c>
    </row>
    <row r="772" spans="9:9">
      <c r="I772" s="15" t="str">
        <f>IF(C772&lt;&gt;"",IF(J772&lt;&gt;"",CONCATENATE(LOOKUP(C772,机构代码!B:B,机构代码!C:C),LOOKUP(J772,考试类型代码!A:A,考试类型代码!B:B),TEXT(COUNTIFS(C$3:C772,C772,J$3:J772,J772),"0000")),""),"")</f>
        <v/>
      </c>
    </row>
    <row r="773" spans="9:9">
      <c r="I773" s="15" t="str">
        <f>IF(C773&lt;&gt;"",IF(J773&lt;&gt;"",CONCATENATE(LOOKUP(C773,机构代码!B:B,机构代码!C:C),LOOKUP(J773,考试类型代码!A:A,考试类型代码!B:B),TEXT(COUNTIFS(C$3:C773,C773,J$3:J773,J773),"0000")),""),"")</f>
        <v/>
      </c>
    </row>
    <row r="774" spans="9:9">
      <c r="I774" s="15" t="str">
        <f>IF(C774&lt;&gt;"",IF(J774&lt;&gt;"",CONCATENATE(LOOKUP(C774,机构代码!B:B,机构代码!C:C),LOOKUP(J774,考试类型代码!A:A,考试类型代码!B:B),TEXT(COUNTIFS(C$3:C774,C774,J$3:J774,J774),"0000")),""),"")</f>
        <v/>
      </c>
    </row>
    <row r="775" spans="9:9">
      <c r="I775" s="15" t="str">
        <f>IF(C775&lt;&gt;"",IF(J775&lt;&gt;"",CONCATENATE(LOOKUP(C775,机构代码!B:B,机构代码!C:C),LOOKUP(J775,考试类型代码!A:A,考试类型代码!B:B),TEXT(COUNTIFS(C$3:C775,C775,J$3:J775,J775),"0000")),""),"")</f>
        <v/>
      </c>
    </row>
    <row r="776" spans="9:9">
      <c r="I776" s="15" t="str">
        <f>IF(C776&lt;&gt;"",IF(J776&lt;&gt;"",CONCATENATE(LOOKUP(C776,机构代码!B:B,机构代码!C:C),LOOKUP(J776,考试类型代码!A:A,考试类型代码!B:B),TEXT(COUNTIFS(C$3:C776,C776,J$3:J776,J776),"0000")),""),"")</f>
        <v/>
      </c>
    </row>
    <row r="777" spans="9:9">
      <c r="I777" s="15" t="str">
        <f>IF(C777&lt;&gt;"",IF(J777&lt;&gt;"",CONCATENATE(LOOKUP(C777,机构代码!B:B,机构代码!C:C),LOOKUP(J777,考试类型代码!A:A,考试类型代码!B:B),TEXT(COUNTIFS(C$3:C777,C777,J$3:J777,J777),"0000")),""),"")</f>
        <v/>
      </c>
    </row>
    <row r="778" spans="9:9">
      <c r="I778" s="15" t="str">
        <f>IF(C778&lt;&gt;"",IF(J778&lt;&gt;"",CONCATENATE(LOOKUP(C778,机构代码!B:B,机构代码!C:C),LOOKUP(J778,考试类型代码!A:A,考试类型代码!B:B),TEXT(COUNTIFS(C$3:C778,C778,J$3:J778,J778),"0000")),""),"")</f>
        <v/>
      </c>
    </row>
    <row r="779" spans="9:9">
      <c r="I779" s="15" t="str">
        <f>IF(C779&lt;&gt;"",IF(J779&lt;&gt;"",CONCATENATE(LOOKUP(C779,机构代码!B:B,机构代码!C:C),LOOKUP(J779,考试类型代码!A:A,考试类型代码!B:B),TEXT(COUNTIFS(C$3:C779,C779,J$3:J779,J779),"0000")),""),"")</f>
        <v/>
      </c>
    </row>
    <row r="780" spans="9:9">
      <c r="I780" s="15" t="str">
        <f>IF(C780&lt;&gt;"",IF(J780&lt;&gt;"",CONCATENATE(LOOKUP(C780,机构代码!B:B,机构代码!C:C),LOOKUP(J780,考试类型代码!A:A,考试类型代码!B:B),TEXT(COUNTIFS(C$3:C780,C780,J$3:J780,J780),"0000")),""),"")</f>
        <v/>
      </c>
    </row>
    <row r="781" spans="9:9">
      <c r="I781" s="15" t="str">
        <f>IF(C781&lt;&gt;"",IF(J781&lt;&gt;"",CONCATENATE(LOOKUP(C781,机构代码!B:B,机构代码!C:C),LOOKUP(J781,考试类型代码!A:A,考试类型代码!B:B),TEXT(COUNTIFS(C$3:C781,C781,J$3:J781,J781),"0000")),""),"")</f>
        <v/>
      </c>
    </row>
    <row r="782" spans="9:9">
      <c r="I782" s="15" t="str">
        <f>IF(C782&lt;&gt;"",IF(J782&lt;&gt;"",CONCATENATE(LOOKUP(C782,机构代码!B:B,机构代码!C:C),LOOKUP(J782,考试类型代码!A:A,考试类型代码!B:B),TEXT(COUNTIFS(C$3:C782,C782,J$3:J782,J782),"0000")),""),"")</f>
        <v/>
      </c>
    </row>
    <row r="783" spans="9:9">
      <c r="I783" s="15" t="str">
        <f>IF(C783&lt;&gt;"",IF(J783&lt;&gt;"",CONCATENATE(LOOKUP(C783,机构代码!B:B,机构代码!C:C),LOOKUP(J783,考试类型代码!A:A,考试类型代码!B:B),TEXT(COUNTIFS(C$3:C783,C783,J$3:J783,J783),"0000")),""),"")</f>
        <v/>
      </c>
    </row>
    <row r="784" spans="9:9">
      <c r="I784" s="15" t="str">
        <f>IF(C784&lt;&gt;"",IF(J784&lt;&gt;"",CONCATENATE(LOOKUP(C784,机构代码!B:B,机构代码!C:C),LOOKUP(J784,考试类型代码!A:A,考试类型代码!B:B),TEXT(COUNTIFS(C$3:C784,C784,J$3:J784,J784),"0000")),""),"")</f>
        <v/>
      </c>
    </row>
    <row r="785" spans="9:9">
      <c r="I785" s="15" t="str">
        <f>IF(C785&lt;&gt;"",IF(J785&lt;&gt;"",CONCATENATE(LOOKUP(C785,机构代码!B:B,机构代码!C:C),LOOKUP(J785,考试类型代码!A:A,考试类型代码!B:B),TEXT(COUNTIFS(C$3:C785,C785,J$3:J785,J785),"0000")),""),"")</f>
        <v/>
      </c>
    </row>
    <row r="786" spans="9:9">
      <c r="I786" s="15" t="str">
        <f>IF(C786&lt;&gt;"",IF(J786&lt;&gt;"",CONCATENATE(LOOKUP(C786,机构代码!B:B,机构代码!C:C),LOOKUP(J786,考试类型代码!A:A,考试类型代码!B:B),TEXT(COUNTIFS(C$3:C786,C786,J$3:J786,J786),"0000")),""),"")</f>
        <v/>
      </c>
    </row>
    <row r="787" spans="9:9">
      <c r="I787" s="15" t="str">
        <f>IF(C787&lt;&gt;"",IF(J787&lt;&gt;"",CONCATENATE(LOOKUP(C787,机构代码!B:B,机构代码!C:C),LOOKUP(J787,考试类型代码!A:A,考试类型代码!B:B),TEXT(COUNTIFS(C$3:C787,C787,J$3:J787,J787),"0000")),""),"")</f>
        <v/>
      </c>
    </row>
    <row r="788" spans="9:9">
      <c r="I788" s="15" t="str">
        <f>IF(C788&lt;&gt;"",IF(J788&lt;&gt;"",CONCATENATE(LOOKUP(C788,机构代码!B:B,机构代码!C:C),LOOKUP(J788,考试类型代码!A:A,考试类型代码!B:B),TEXT(COUNTIFS(C$3:C788,C788,J$3:J788,J788),"0000")),""),"")</f>
        <v/>
      </c>
    </row>
    <row r="789" spans="9:9">
      <c r="I789" s="15" t="str">
        <f>IF(C789&lt;&gt;"",IF(J789&lt;&gt;"",CONCATENATE(LOOKUP(C789,机构代码!B:B,机构代码!C:C),LOOKUP(J789,考试类型代码!A:A,考试类型代码!B:B),TEXT(COUNTIFS(C$3:C789,C789,J$3:J789,J789),"0000")),""),"")</f>
        <v/>
      </c>
    </row>
    <row r="790" spans="9:9">
      <c r="I790" s="15" t="str">
        <f>IF(C790&lt;&gt;"",IF(J790&lt;&gt;"",CONCATENATE(LOOKUP(C790,机构代码!B:B,机构代码!C:C),LOOKUP(J790,考试类型代码!A:A,考试类型代码!B:B),TEXT(COUNTIFS(C$3:C790,C790,J$3:J790,J790),"0000")),""),"")</f>
        <v/>
      </c>
    </row>
    <row r="791" spans="9:9">
      <c r="I791" s="15" t="str">
        <f>IF(C791&lt;&gt;"",IF(J791&lt;&gt;"",CONCATENATE(LOOKUP(C791,机构代码!B:B,机构代码!C:C),LOOKUP(J791,考试类型代码!A:A,考试类型代码!B:B),TEXT(COUNTIFS(C$3:C791,C791,J$3:J791,J791),"0000")),""),"")</f>
        <v/>
      </c>
    </row>
    <row r="792" spans="9:9">
      <c r="I792" s="15" t="str">
        <f>IF(C792&lt;&gt;"",IF(J792&lt;&gt;"",CONCATENATE(LOOKUP(C792,机构代码!B:B,机构代码!C:C),LOOKUP(J792,考试类型代码!A:A,考试类型代码!B:B),TEXT(COUNTIFS(C$3:C792,C792,J$3:J792,J792),"0000")),""),"")</f>
        <v/>
      </c>
    </row>
    <row r="793" spans="9:9">
      <c r="I793" s="15" t="str">
        <f>IF(C793&lt;&gt;"",IF(J793&lt;&gt;"",CONCATENATE(LOOKUP(C793,机构代码!B:B,机构代码!C:C),LOOKUP(J793,考试类型代码!A:A,考试类型代码!B:B),TEXT(COUNTIFS(C$3:C793,C793,J$3:J793,J793),"0000")),""),"")</f>
        <v/>
      </c>
    </row>
    <row r="794" spans="9:9">
      <c r="I794" s="15" t="str">
        <f>IF(C794&lt;&gt;"",IF(J794&lt;&gt;"",CONCATENATE(LOOKUP(C794,机构代码!B:B,机构代码!C:C),LOOKUP(J794,考试类型代码!A:A,考试类型代码!B:B),TEXT(COUNTIFS(C$3:C794,C794,J$3:J794,J794),"0000")),""),"")</f>
        <v/>
      </c>
    </row>
    <row r="795" spans="9:9">
      <c r="I795" s="15" t="str">
        <f>IF(C795&lt;&gt;"",IF(J795&lt;&gt;"",CONCATENATE(LOOKUP(C795,机构代码!B:B,机构代码!C:C),LOOKUP(J795,考试类型代码!A:A,考试类型代码!B:B),TEXT(COUNTIFS(C$3:C795,C795,J$3:J795,J795),"0000")),""),"")</f>
        <v/>
      </c>
    </row>
    <row r="796" spans="9:9">
      <c r="I796" s="15" t="str">
        <f>IF(C796&lt;&gt;"",IF(J796&lt;&gt;"",CONCATENATE(LOOKUP(C796,机构代码!B:B,机构代码!C:C),LOOKUP(J796,考试类型代码!A:A,考试类型代码!B:B),TEXT(COUNTIFS(C$3:C796,C796,J$3:J796,J796),"0000")),""),"")</f>
        <v/>
      </c>
    </row>
    <row r="797" spans="9:9">
      <c r="I797" s="15" t="str">
        <f>IF(C797&lt;&gt;"",IF(J797&lt;&gt;"",CONCATENATE(LOOKUP(C797,机构代码!B:B,机构代码!C:C),LOOKUP(J797,考试类型代码!A:A,考试类型代码!B:B),TEXT(COUNTIFS(C$3:C797,C797,J$3:J797,J797),"0000")),""),"")</f>
        <v/>
      </c>
    </row>
    <row r="798" spans="9:9">
      <c r="I798" s="15" t="str">
        <f>IF(C798&lt;&gt;"",IF(J798&lt;&gt;"",CONCATENATE(LOOKUP(C798,机构代码!B:B,机构代码!C:C),LOOKUP(J798,考试类型代码!A:A,考试类型代码!B:B),TEXT(COUNTIFS(C$3:C798,C798,J$3:J798,J798),"0000")),""),"")</f>
        <v/>
      </c>
    </row>
    <row r="799" spans="9:9">
      <c r="I799" s="15" t="str">
        <f>IF(C799&lt;&gt;"",IF(J799&lt;&gt;"",CONCATENATE(LOOKUP(C799,机构代码!B:B,机构代码!C:C),LOOKUP(J799,考试类型代码!A:A,考试类型代码!B:B),TEXT(COUNTIFS(C$3:C799,C799,J$3:J799,J799),"0000")),""),"")</f>
        <v/>
      </c>
    </row>
    <row r="800" spans="9:9">
      <c r="I800" s="15" t="str">
        <f>IF(C800&lt;&gt;"",IF(J800&lt;&gt;"",CONCATENATE(LOOKUP(C800,机构代码!B:B,机构代码!C:C),LOOKUP(J800,考试类型代码!A:A,考试类型代码!B:B),TEXT(COUNTIFS(C$3:C800,C800,J$3:J800,J800),"0000")),""),"")</f>
        <v/>
      </c>
    </row>
    <row r="801" spans="9:9">
      <c r="I801" s="15" t="str">
        <f>IF(C801&lt;&gt;"",IF(J801&lt;&gt;"",CONCATENATE(LOOKUP(C801,机构代码!B:B,机构代码!C:C),LOOKUP(J801,考试类型代码!A:A,考试类型代码!B:B),TEXT(COUNTIFS(C$3:C801,C801,J$3:J801,J801),"0000")),""),"")</f>
        <v/>
      </c>
    </row>
    <row r="802" spans="9:9">
      <c r="I802" s="15" t="str">
        <f>IF(C802&lt;&gt;"",IF(J802&lt;&gt;"",CONCATENATE(LOOKUP(C802,机构代码!B:B,机构代码!C:C),LOOKUP(J802,考试类型代码!A:A,考试类型代码!B:B),TEXT(COUNTIFS(C$3:C802,C802,J$3:J802,J802),"0000")),""),"")</f>
        <v/>
      </c>
    </row>
    <row r="803" spans="9:9">
      <c r="I803" s="15" t="str">
        <f>IF(C803&lt;&gt;"",IF(J803&lt;&gt;"",CONCATENATE(LOOKUP(C803,机构代码!B:B,机构代码!C:C),LOOKUP(J803,考试类型代码!A:A,考试类型代码!B:B),TEXT(COUNTIFS(C$3:C803,C803,J$3:J803,J803),"0000")),""),"")</f>
        <v/>
      </c>
    </row>
    <row r="804" spans="9:9">
      <c r="I804" s="15" t="str">
        <f>IF(C804&lt;&gt;"",IF(J804&lt;&gt;"",CONCATENATE(LOOKUP(C804,机构代码!B:B,机构代码!C:C),LOOKUP(J804,考试类型代码!A:A,考试类型代码!B:B),TEXT(COUNTIFS(C$3:C804,C804,J$3:J804,J804),"0000")),""),"")</f>
        <v/>
      </c>
    </row>
    <row r="805" spans="9:9">
      <c r="I805" s="15" t="str">
        <f>IF(C805&lt;&gt;"",IF(J805&lt;&gt;"",CONCATENATE(LOOKUP(C805,机构代码!B:B,机构代码!C:C),LOOKUP(J805,考试类型代码!A:A,考试类型代码!B:B),TEXT(COUNTIFS(C$3:C805,C805,J$3:J805,J805),"0000")),""),"")</f>
        <v/>
      </c>
    </row>
    <row r="806" spans="9:9">
      <c r="I806" s="15" t="str">
        <f>IF(C806&lt;&gt;"",IF(J806&lt;&gt;"",CONCATENATE(LOOKUP(C806,机构代码!B:B,机构代码!C:C),LOOKUP(J806,考试类型代码!A:A,考试类型代码!B:B),TEXT(COUNTIFS(C$3:C806,C806,J$3:J806,J806),"0000")),""),"")</f>
        <v/>
      </c>
    </row>
    <row r="807" spans="9:9">
      <c r="I807" s="15" t="str">
        <f>IF(C807&lt;&gt;"",IF(J807&lt;&gt;"",CONCATENATE(LOOKUP(C807,机构代码!B:B,机构代码!C:C),LOOKUP(J807,考试类型代码!A:A,考试类型代码!B:B),TEXT(COUNTIFS(C$3:C807,C807,J$3:J807,J807),"0000")),""),"")</f>
        <v/>
      </c>
    </row>
    <row r="808" spans="9:9">
      <c r="I808" s="15" t="str">
        <f>IF(C808&lt;&gt;"",IF(J808&lt;&gt;"",CONCATENATE(LOOKUP(C808,机构代码!B:B,机构代码!C:C),LOOKUP(J808,考试类型代码!A:A,考试类型代码!B:B),TEXT(COUNTIFS(C$3:C808,C808,J$3:J808,J808),"0000")),""),"")</f>
        <v/>
      </c>
    </row>
    <row r="809" spans="9:9">
      <c r="I809" s="15" t="str">
        <f>IF(C809&lt;&gt;"",IF(J809&lt;&gt;"",CONCATENATE(LOOKUP(C809,机构代码!B:B,机构代码!C:C),LOOKUP(J809,考试类型代码!A:A,考试类型代码!B:B),TEXT(COUNTIFS(C$3:C809,C809,J$3:J809,J809),"0000")),""),"")</f>
        <v/>
      </c>
    </row>
    <row r="810" spans="9:9">
      <c r="I810" s="15" t="str">
        <f>IF(C810&lt;&gt;"",IF(J810&lt;&gt;"",CONCATENATE(LOOKUP(C810,机构代码!B:B,机构代码!C:C),LOOKUP(J810,考试类型代码!A:A,考试类型代码!B:B),TEXT(COUNTIFS(C$3:C810,C810,J$3:J810,J810),"0000")),""),"")</f>
        <v/>
      </c>
    </row>
    <row r="811" spans="9:9">
      <c r="I811" s="15" t="str">
        <f>IF(C811&lt;&gt;"",IF(J811&lt;&gt;"",CONCATENATE(LOOKUP(C811,机构代码!B:B,机构代码!C:C),LOOKUP(J811,考试类型代码!A:A,考试类型代码!B:B),TEXT(COUNTIFS(C$3:C811,C811,J$3:J811,J811),"0000")),""),"")</f>
        <v/>
      </c>
    </row>
    <row r="812" spans="9:9">
      <c r="I812" s="15" t="str">
        <f>IF(C812&lt;&gt;"",IF(J812&lt;&gt;"",CONCATENATE(LOOKUP(C812,机构代码!B:B,机构代码!C:C),LOOKUP(J812,考试类型代码!A:A,考试类型代码!B:B),TEXT(COUNTIFS(C$3:C812,C812,J$3:J812,J812),"0000")),""),"")</f>
        <v/>
      </c>
    </row>
    <row r="813" spans="9:9">
      <c r="I813" s="15" t="str">
        <f>IF(C813&lt;&gt;"",IF(J813&lt;&gt;"",CONCATENATE(LOOKUP(C813,机构代码!B:B,机构代码!C:C),LOOKUP(J813,考试类型代码!A:A,考试类型代码!B:B),TEXT(COUNTIFS(C$3:C813,C813,J$3:J813,J813),"0000")),""),"")</f>
        <v/>
      </c>
    </row>
    <row r="814" spans="9:9">
      <c r="I814" s="15" t="str">
        <f>IF(C814&lt;&gt;"",IF(J814&lt;&gt;"",CONCATENATE(LOOKUP(C814,机构代码!B:B,机构代码!C:C),LOOKUP(J814,考试类型代码!A:A,考试类型代码!B:B),TEXT(COUNTIFS(C$3:C814,C814,J$3:J814,J814),"0000")),""),"")</f>
        <v/>
      </c>
    </row>
    <row r="815" spans="9:9">
      <c r="I815" s="15" t="str">
        <f>IF(C815&lt;&gt;"",IF(J815&lt;&gt;"",CONCATENATE(LOOKUP(C815,机构代码!B:B,机构代码!C:C),LOOKUP(J815,考试类型代码!A:A,考试类型代码!B:B),TEXT(COUNTIFS(C$3:C815,C815,J$3:J815,J815),"0000")),""),"")</f>
        <v/>
      </c>
    </row>
    <row r="816" spans="9:9">
      <c r="I816" s="15" t="str">
        <f>IF(C816&lt;&gt;"",IF(J816&lt;&gt;"",CONCATENATE(LOOKUP(C816,机构代码!B:B,机构代码!C:C),LOOKUP(J816,考试类型代码!A:A,考试类型代码!B:B),TEXT(COUNTIFS(C$3:C816,C816,J$3:J816,J816),"0000")),""),"")</f>
        <v/>
      </c>
    </row>
    <row r="817" spans="9:9">
      <c r="I817" s="15" t="str">
        <f>IF(C817&lt;&gt;"",IF(J817&lt;&gt;"",CONCATENATE(LOOKUP(C817,机构代码!B:B,机构代码!C:C),LOOKUP(J817,考试类型代码!A:A,考试类型代码!B:B),TEXT(COUNTIFS(C$3:C817,C817,J$3:J817,J817),"0000")),""),"")</f>
        <v/>
      </c>
    </row>
    <row r="818" spans="9:9">
      <c r="I818" s="15" t="str">
        <f>IF(C818&lt;&gt;"",IF(J818&lt;&gt;"",CONCATENATE(LOOKUP(C818,机构代码!B:B,机构代码!C:C),LOOKUP(J818,考试类型代码!A:A,考试类型代码!B:B),TEXT(COUNTIFS(C$3:C818,C818,J$3:J818,J818),"0000")),""),"")</f>
        <v/>
      </c>
    </row>
    <row r="819" spans="9:9">
      <c r="I819" s="15" t="str">
        <f>IF(C819&lt;&gt;"",IF(J819&lt;&gt;"",CONCATENATE(LOOKUP(C819,机构代码!B:B,机构代码!C:C),LOOKUP(J819,考试类型代码!A:A,考试类型代码!B:B),TEXT(COUNTIFS(C$3:C819,C819,J$3:J819,J819),"0000")),""),"")</f>
        <v/>
      </c>
    </row>
    <row r="820" spans="9:9">
      <c r="I820" s="15" t="str">
        <f>IF(C820&lt;&gt;"",IF(J820&lt;&gt;"",CONCATENATE(LOOKUP(C820,机构代码!B:B,机构代码!C:C),LOOKUP(J820,考试类型代码!A:A,考试类型代码!B:B),TEXT(COUNTIFS(C$3:C820,C820,J$3:J820,J820),"0000")),""),"")</f>
        <v/>
      </c>
    </row>
    <row r="821" spans="9:9">
      <c r="I821" s="15" t="str">
        <f>IF(C821&lt;&gt;"",IF(J821&lt;&gt;"",CONCATENATE(LOOKUP(C821,机构代码!B:B,机构代码!C:C),LOOKUP(J821,考试类型代码!A:A,考试类型代码!B:B),TEXT(COUNTIFS(C$3:C821,C821,J$3:J821,J821),"0000")),""),"")</f>
        <v/>
      </c>
    </row>
    <row r="822" spans="9:9">
      <c r="I822" s="15" t="str">
        <f>IF(C822&lt;&gt;"",IF(J822&lt;&gt;"",CONCATENATE(LOOKUP(C822,机构代码!B:B,机构代码!C:C),LOOKUP(J822,考试类型代码!A:A,考试类型代码!B:B),TEXT(COUNTIFS(C$3:C822,C822,J$3:J822,J822),"0000")),""),"")</f>
        <v/>
      </c>
    </row>
    <row r="823" spans="9:9">
      <c r="I823" s="15" t="str">
        <f>IF(C823&lt;&gt;"",IF(J823&lt;&gt;"",CONCATENATE(LOOKUP(C823,机构代码!B:B,机构代码!C:C),LOOKUP(J823,考试类型代码!A:A,考试类型代码!B:B),TEXT(COUNTIFS(C$3:C823,C823,J$3:J823,J823),"0000")),""),"")</f>
        <v/>
      </c>
    </row>
    <row r="824" spans="9:9">
      <c r="I824" s="15" t="str">
        <f>IF(C824&lt;&gt;"",IF(J824&lt;&gt;"",CONCATENATE(LOOKUP(C824,机构代码!B:B,机构代码!C:C),LOOKUP(J824,考试类型代码!A:A,考试类型代码!B:B),TEXT(COUNTIFS(C$3:C824,C824,J$3:J824,J824),"0000")),""),"")</f>
        <v/>
      </c>
    </row>
    <row r="825" spans="9:9">
      <c r="I825" s="15" t="str">
        <f>IF(C825&lt;&gt;"",IF(J825&lt;&gt;"",CONCATENATE(LOOKUP(C825,机构代码!B:B,机构代码!C:C),LOOKUP(J825,考试类型代码!A:A,考试类型代码!B:B),TEXT(COUNTIFS(C$3:C825,C825,J$3:J825,J825),"0000")),""),"")</f>
        <v/>
      </c>
    </row>
    <row r="826" spans="9:9">
      <c r="I826" s="15" t="str">
        <f>IF(C826&lt;&gt;"",IF(J826&lt;&gt;"",CONCATENATE(LOOKUP(C826,机构代码!B:B,机构代码!C:C),LOOKUP(J826,考试类型代码!A:A,考试类型代码!B:B),TEXT(COUNTIFS(C$3:C826,C826,J$3:J826,J826),"0000")),""),"")</f>
        <v/>
      </c>
    </row>
    <row r="827" spans="9:9">
      <c r="I827" s="15" t="str">
        <f>IF(C827&lt;&gt;"",IF(J827&lt;&gt;"",CONCATENATE(LOOKUP(C827,机构代码!B:B,机构代码!C:C),LOOKUP(J827,考试类型代码!A:A,考试类型代码!B:B),TEXT(COUNTIFS(C$3:C827,C827,J$3:J827,J827),"0000")),""),"")</f>
        <v/>
      </c>
    </row>
    <row r="828" spans="9:9">
      <c r="I828" s="15" t="str">
        <f>IF(C828&lt;&gt;"",IF(J828&lt;&gt;"",CONCATENATE(LOOKUP(C828,机构代码!B:B,机构代码!C:C),LOOKUP(J828,考试类型代码!A:A,考试类型代码!B:B),TEXT(COUNTIFS(C$3:C828,C828,J$3:J828,J828),"0000")),""),"")</f>
        <v/>
      </c>
    </row>
    <row r="829" spans="9:9">
      <c r="I829" s="15" t="str">
        <f>IF(C829&lt;&gt;"",IF(J829&lt;&gt;"",CONCATENATE(LOOKUP(C829,机构代码!B:B,机构代码!C:C),LOOKUP(J829,考试类型代码!A:A,考试类型代码!B:B),TEXT(COUNTIFS(C$3:C829,C829,J$3:J829,J829),"0000")),""),"")</f>
        <v/>
      </c>
    </row>
    <row r="830" spans="9:9">
      <c r="I830" s="15" t="str">
        <f>IF(C830&lt;&gt;"",IF(J830&lt;&gt;"",CONCATENATE(LOOKUP(C830,机构代码!B:B,机构代码!C:C),LOOKUP(J830,考试类型代码!A:A,考试类型代码!B:B),TEXT(COUNTIFS(C$3:C830,C830,J$3:J830,J830),"0000")),""),"")</f>
        <v/>
      </c>
    </row>
    <row r="831" spans="9:9">
      <c r="I831" s="15" t="str">
        <f>IF(C831&lt;&gt;"",IF(J831&lt;&gt;"",CONCATENATE(LOOKUP(C831,机构代码!B:B,机构代码!C:C),LOOKUP(J831,考试类型代码!A:A,考试类型代码!B:B),TEXT(COUNTIFS(C$3:C831,C831,J$3:J831,J831),"0000")),""),"")</f>
        <v/>
      </c>
    </row>
    <row r="832" spans="9:9">
      <c r="I832" s="15" t="str">
        <f>IF(C832&lt;&gt;"",IF(J832&lt;&gt;"",CONCATENATE(LOOKUP(C832,机构代码!B:B,机构代码!C:C),LOOKUP(J832,考试类型代码!A:A,考试类型代码!B:B),TEXT(COUNTIFS(C$3:C832,C832,J$3:J832,J832),"0000")),""),"")</f>
        <v/>
      </c>
    </row>
    <row r="833" spans="9:9">
      <c r="I833" s="15" t="str">
        <f>IF(C833&lt;&gt;"",IF(J833&lt;&gt;"",CONCATENATE(LOOKUP(C833,机构代码!B:B,机构代码!C:C),LOOKUP(J833,考试类型代码!A:A,考试类型代码!B:B),TEXT(COUNTIFS(C$3:C833,C833,J$3:J833,J833),"0000")),""),"")</f>
        <v/>
      </c>
    </row>
    <row r="834" spans="9:9">
      <c r="I834" s="15" t="str">
        <f>IF(C834&lt;&gt;"",IF(J834&lt;&gt;"",CONCATENATE(LOOKUP(C834,机构代码!B:B,机构代码!C:C),LOOKUP(J834,考试类型代码!A:A,考试类型代码!B:B),TEXT(COUNTIFS(C$3:C834,C834,J$3:J834,J834),"0000")),""),"")</f>
        <v/>
      </c>
    </row>
    <row r="835" spans="9:9">
      <c r="I835" s="15" t="str">
        <f>IF(C835&lt;&gt;"",IF(J835&lt;&gt;"",CONCATENATE(LOOKUP(C835,机构代码!B:B,机构代码!C:C),LOOKUP(J835,考试类型代码!A:A,考试类型代码!B:B),TEXT(COUNTIFS(C$3:C835,C835,J$3:J835,J835),"0000")),""),"")</f>
        <v/>
      </c>
    </row>
    <row r="836" spans="9:9">
      <c r="I836" s="15" t="str">
        <f>IF(C836&lt;&gt;"",IF(J836&lt;&gt;"",CONCATENATE(LOOKUP(C836,机构代码!B:B,机构代码!C:C),LOOKUP(J836,考试类型代码!A:A,考试类型代码!B:B),TEXT(COUNTIFS(C$3:C836,C836,J$3:J836,J836),"0000")),""),"")</f>
        <v/>
      </c>
    </row>
    <row r="837" spans="9:9">
      <c r="I837" s="15" t="str">
        <f>IF(C837&lt;&gt;"",IF(J837&lt;&gt;"",CONCATENATE(LOOKUP(C837,机构代码!B:B,机构代码!C:C),LOOKUP(J837,考试类型代码!A:A,考试类型代码!B:B),TEXT(COUNTIFS(C$3:C837,C837,J$3:J837,J837),"0000")),""),"")</f>
        <v/>
      </c>
    </row>
    <row r="838" spans="9:9">
      <c r="I838" s="15" t="str">
        <f>IF(C838&lt;&gt;"",IF(J838&lt;&gt;"",CONCATENATE(LOOKUP(C838,机构代码!B:B,机构代码!C:C),LOOKUP(J838,考试类型代码!A:A,考试类型代码!B:B),TEXT(COUNTIFS(C$3:C838,C838,J$3:J838,J838),"0000")),""),"")</f>
        <v/>
      </c>
    </row>
    <row r="839" spans="9:9">
      <c r="I839" s="15" t="str">
        <f>IF(C839&lt;&gt;"",IF(J839&lt;&gt;"",CONCATENATE(LOOKUP(C839,机构代码!B:B,机构代码!C:C),LOOKUP(J839,考试类型代码!A:A,考试类型代码!B:B),TEXT(COUNTIFS(C$3:C839,C839,J$3:J839,J839),"0000")),""),"")</f>
        <v/>
      </c>
    </row>
    <row r="840" spans="9:9">
      <c r="I840" s="15" t="str">
        <f>IF(C840&lt;&gt;"",IF(J840&lt;&gt;"",CONCATENATE(LOOKUP(C840,机构代码!B:B,机构代码!C:C),LOOKUP(J840,考试类型代码!A:A,考试类型代码!B:B),TEXT(COUNTIFS(C$3:C840,C840,J$3:J840,J840),"0000")),""),"")</f>
        <v/>
      </c>
    </row>
    <row r="841" spans="9:9">
      <c r="I841" s="15" t="str">
        <f>IF(C841&lt;&gt;"",IF(J841&lt;&gt;"",CONCATENATE(LOOKUP(C841,机构代码!B:B,机构代码!C:C),LOOKUP(J841,考试类型代码!A:A,考试类型代码!B:B),TEXT(COUNTIFS(C$3:C841,C841,J$3:J841,J841),"0000")),""),"")</f>
        <v/>
      </c>
    </row>
    <row r="842" spans="9:9">
      <c r="I842" s="15" t="str">
        <f>IF(C842&lt;&gt;"",IF(J842&lt;&gt;"",CONCATENATE(LOOKUP(C842,机构代码!B:B,机构代码!C:C),LOOKUP(J842,考试类型代码!A:A,考试类型代码!B:B),TEXT(COUNTIFS(C$3:C842,C842,J$3:J842,J842),"0000")),""),"")</f>
        <v/>
      </c>
    </row>
    <row r="843" spans="9:9">
      <c r="I843" s="15" t="str">
        <f>IF(C843&lt;&gt;"",IF(J843&lt;&gt;"",CONCATENATE(LOOKUP(C843,机构代码!B:B,机构代码!C:C),LOOKUP(J843,考试类型代码!A:A,考试类型代码!B:B),TEXT(COUNTIFS(C$3:C843,C843,J$3:J843,J843),"0000")),""),"")</f>
        <v/>
      </c>
    </row>
    <row r="844" spans="9:9">
      <c r="I844" s="15" t="str">
        <f>IF(C844&lt;&gt;"",IF(J844&lt;&gt;"",CONCATENATE(LOOKUP(C844,机构代码!B:B,机构代码!C:C),LOOKUP(J844,考试类型代码!A:A,考试类型代码!B:B),TEXT(COUNTIFS(C$3:C844,C844,J$3:J844,J844),"0000")),""),"")</f>
        <v/>
      </c>
    </row>
    <row r="845" spans="9:9">
      <c r="I845" s="15" t="str">
        <f>IF(C845&lt;&gt;"",IF(J845&lt;&gt;"",CONCATENATE(LOOKUP(C845,机构代码!B:B,机构代码!C:C),LOOKUP(J845,考试类型代码!A:A,考试类型代码!B:B),TEXT(COUNTIFS(C$3:C845,C845,J$3:J845,J845),"0000")),""),"")</f>
        <v/>
      </c>
    </row>
    <row r="846" spans="9:9">
      <c r="I846" s="15" t="str">
        <f>IF(C846&lt;&gt;"",IF(J846&lt;&gt;"",CONCATENATE(LOOKUP(C846,机构代码!B:B,机构代码!C:C),LOOKUP(J846,考试类型代码!A:A,考试类型代码!B:B),TEXT(COUNTIFS(C$3:C846,C846,J$3:J846,J846),"0000")),""),"")</f>
        <v/>
      </c>
    </row>
    <row r="847" spans="9:9">
      <c r="I847" s="15" t="str">
        <f>IF(C847&lt;&gt;"",IF(J847&lt;&gt;"",CONCATENATE(LOOKUP(C847,机构代码!B:B,机构代码!C:C),LOOKUP(J847,考试类型代码!A:A,考试类型代码!B:B),TEXT(COUNTIFS(C$3:C847,C847,J$3:J847,J847),"0000")),""),"")</f>
        <v/>
      </c>
    </row>
    <row r="848" spans="9:9">
      <c r="I848" s="15" t="str">
        <f>IF(C848&lt;&gt;"",IF(J848&lt;&gt;"",CONCATENATE(LOOKUP(C848,机构代码!B:B,机构代码!C:C),LOOKUP(J848,考试类型代码!A:A,考试类型代码!B:B),TEXT(COUNTIFS(C$3:C848,C848,J$3:J848,J848),"0000")),""),"")</f>
        <v/>
      </c>
    </row>
    <row r="849" spans="9:9">
      <c r="I849" s="15" t="str">
        <f>IF(C849&lt;&gt;"",IF(J849&lt;&gt;"",CONCATENATE(LOOKUP(C849,机构代码!B:B,机构代码!C:C),LOOKUP(J849,考试类型代码!A:A,考试类型代码!B:B),TEXT(COUNTIFS(C$3:C849,C849,J$3:J849,J849),"0000")),""),"")</f>
        <v/>
      </c>
    </row>
    <row r="850" spans="9:9">
      <c r="I850" s="15" t="str">
        <f>IF(C850&lt;&gt;"",IF(J850&lt;&gt;"",CONCATENATE(LOOKUP(C850,机构代码!B:B,机构代码!C:C),LOOKUP(J850,考试类型代码!A:A,考试类型代码!B:B),TEXT(COUNTIFS(C$3:C850,C850,J$3:J850,J850),"0000")),""),"")</f>
        <v/>
      </c>
    </row>
    <row r="851" spans="9:9">
      <c r="I851" s="15" t="str">
        <f>IF(C851&lt;&gt;"",IF(J851&lt;&gt;"",CONCATENATE(LOOKUP(C851,机构代码!B:B,机构代码!C:C),LOOKUP(J851,考试类型代码!A:A,考试类型代码!B:B),TEXT(COUNTIFS(C$3:C851,C851,J$3:J851,J851),"0000")),""),"")</f>
        <v/>
      </c>
    </row>
    <row r="852" spans="9:9">
      <c r="I852" s="15" t="str">
        <f>IF(C852&lt;&gt;"",IF(J852&lt;&gt;"",CONCATENATE(LOOKUP(C852,机构代码!B:B,机构代码!C:C),LOOKUP(J852,考试类型代码!A:A,考试类型代码!B:B),TEXT(COUNTIFS(C$3:C852,C852,J$3:J852,J852),"0000")),""),"")</f>
        <v/>
      </c>
    </row>
    <row r="853" spans="9:9">
      <c r="I853" s="15" t="str">
        <f>IF(C853&lt;&gt;"",IF(J853&lt;&gt;"",CONCATENATE(LOOKUP(C853,机构代码!B:B,机构代码!C:C),LOOKUP(J853,考试类型代码!A:A,考试类型代码!B:B),TEXT(COUNTIFS(C$3:C853,C853,J$3:J853,J853),"0000")),""),"")</f>
        <v/>
      </c>
    </row>
    <row r="854" spans="9:9">
      <c r="I854" s="15" t="str">
        <f>IF(C854&lt;&gt;"",IF(J854&lt;&gt;"",CONCATENATE(LOOKUP(C854,机构代码!B:B,机构代码!C:C),LOOKUP(J854,考试类型代码!A:A,考试类型代码!B:B),TEXT(COUNTIFS(C$3:C854,C854,J$3:J854,J854),"0000")),""),"")</f>
        <v/>
      </c>
    </row>
    <row r="855" spans="9:9">
      <c r="I855" s="15" t="str">
        <f>IF(C855&lt;&gt;"",IF(J855&lt;&gt;"",CONCATENATE(LOOKUP(C855,机构代码!B:B,机构代码!C:C),LOOKUP(J855,考试类型代码!A:A,考试类型代码!B:B),TEXT(COUNTIFS(C$3:C855,C855,J$3:J855,J855),"0000")),""),"")</f>
        <v/>
      </c>
    </row>
    <row r="856" spans="9:9">
      <c r="I856" s="15" t="str">
        <f>IF(C856&lt;&gt;"",IF(J856&lt;&gt;"",CONCATENATE(LOOKUP(C856,机构代码!B:B,机构代码!C:C),LOOKUP(J856,考试类型代码!A:A,考试类型代码!B:B),TEXT(COUNTIFS(C$3:C856,C856,J$3:J856,J856),"0000")),""),"")</f>
        <v/>
      </c>
    </row>
    <row r="857" spans="9:9">
      <c r="I857" s="15" t="str">
        <f>IF(C857&lt;&gt;"",IF(J857&lt;&gt;"",CONCATENATE(LOOKUP(C857,机构代码!B:B,机构代码!C:C),LOOKUP(J857,考试类型代码!A:A,考试类型代码!B:B),TEXT(COUNTIFS(C$3:C857,C857,J$3:J857,J857),"0000")),""),"")</f>
        <v/>
      </c>
    </row>
    <row r="858" spans="9:9">
      <c r="I858" s="15" t="str">
        <f>IF(C858&lt;&gt;"",IF(J858&lt;&gt;"",CONCATENATE(LOOKUP(C858,机构代码!B:B,机构代码!C:C),LOOKUP(J858,考试类型代码!A:A,考试类型代码!B:B),TEXT(COUNTIFS(C$3:C858,C858,J$3:J858,J858),"0000")),""),"")</f>
        <v/>
      </c>
    </row>
    <row r="859" spans="9:9">
      <c r="I859" s="15" t="str">
        <f>IF(C859&lt;&gt;"",IF(J859&lt;&gt;"",CONCATENATE(LOOKUP(C859,机构代码!B:B,机构代码!C:C),LOOKUP(J859,考试类型代码!A:A,考试类型代码!B:B),TEXT(COUNTIFS(C$3:C859,C859,J$3:J859,J859),"0000")),""),"")</f>
        <v/>
      </c>
    </row>
    <row r="860" spans="9:9">
      <c r="I860" s="15" t="str">
        <f>IF(C860&lt;&gt;"",IF(J860&lt;&gt;"",CONCATENATE(LOOKUP(C860,机构代码!B:B,机构代码!C:C),LOOKUP(J860,考试类型代码!A:A,考试类型代码!B:B),TEXT(COUNTIFS(C$3:C860,C860,J$3:J860,J860),"0000")),""),"")</f>
        <v/>
      </c>
    </row>
    <row r="861" spans="9:9">
      <c r="I861" s="15" t="str">
        <f>IF(C861&lt;&gt;"",IF(J861&lt;&gt;"",CONCATENATE(LOOKUP(C861,机构代码!B:B,机构代码!C:C),LOOKUP(J861,考试类型代码!A:A,考试类型代码!B:B),TEXT(COUNTIFS(C$3:C861,C861,J$3:J861,J861),"0000")),""),"")</f>
        <v/>
      </c>
    </row>
    <row r="862" spans="9:9">
      <c r="I862" s="15" t="str">
        <f>IF(C862&lt;&gt;"",IF(J862&lt;&gt;"",CONCATENATE(LOOKUP(C862,机构代码!B:B,机构代码!C:C),LOOKUP(J862,考试类型代码!A:A,考试类型代码!B:B),TEXT(COUNTIFS(C$3:C862,C862,J$3:J862,J862),"0000")),""),"")</f>
        <v/>
      </c>
    </row>
    <row r="863" spans="9:9">
      <c r="I863" s="15" t="str">
        <f>IF(C863&lt;&gt;"",IF(J863&lt;&gt;"",CONCATENATE(LOOKUP(C863,机构代码!B:B,机构代码!C:C),LOOKUP(J863,考试类型代码!A:A,考试类型代码!B:B),TEXT(COUNTIFS(C$3:C863,C863,J$3:J863,J863),"0000")),""),"")</f>
        <v/>
      </c>
    </row>
    <row r="864" spans="9:9">
      <c r="I864" s="15" t="str">
        <f>IF(C864&lt;&gt;"",IF(J864&lt;&gt;"",CONCATENATE(LOOKUP(C864,机构代码!B:B,机构代码!C:C),LOOKUP(J864,考试类型代码!A:A,考试类型代码!B:B),TEXT(COUNTIFS(C$3:C864,C864,J$3:J864,J864),"0000")),""),"")</f>
        <v/>
      </c>
    </row>
    <row r="865" spans="9:9">
      <c r="I865" s="15" t="str">
        <f>IF(C865&lt;&gt;"",IF(J865&lt;&gt;"",CONCATENATE(LOOKUP(C865,机构代码!B:B,机构代码!C:C),LOOKUP(J865,考试类型代码!A:A,考试类型代码!B:B),TEXT(COUNTIFS(C$3:C865,C865,J$3:J865,J865),"0000")),""),"")</f>
        <v/>
      </c>
    </row>
    <row r="866" spans="9:9">
      <c r="I866" s="15" t="str">
        <f>IF(C866&lt;&gt;"",IF(J866&lt;&gt;"",CONCATENATE(LOOKUP(C866,机构代码!B:B,机构代码!C:C),LOOKUP(J866,考试类型代码!A:A,考试类型代码!B:B),TEXT(COUNTIFS(C$3:C866,C866,J$3:J866,J866),"0000")),""),"")</f>
        <v/>
      </c>
    </row>
    <row r="867" spans="9:9">
      <c r="I867" s="15" t="str">
        <f>IF(C867&lt;&gt;"",IF(J867&lt;&gt;"",CONCATENATE(LOOKUP(C867,机构代码!B:B,机构代码!C:C),LOOKUP(J867,考试类型代码!A:A,考试类型代码!B:B),TEXT(COUNTIFS(C$3:C867,C867,J$3:J867,J867),"0000")),""),"")</f>
        <v/>
      </c>
    </row>
    <row r="868" spans="9:9">
      <c r="I868" s="15" t="str">
        <f>IF(C868&lt;&gt;"",IF(J868&lt;&gt;"",CONCATENATE(LOOKUP(C868,机构代码!B:B,机构代码!C:C),LOOKUP(J868,考试类型代码!A:A,考试类型代码!B:B),TEXT(COUNTIFS(C$3:C868,C868,J$3:J868,J868),"0000")),""),"")</f>
        <v/>
      </c>
    </row>
    <row r="869" spans="9:9">
      <c r="I869" s="15" t="str">
        <f>IF(C869&lt;&gt;"",IF(J869&lt;&gt;"",CONCATENATE(LOOKUP(C869,机构代码!B:B,机构代码!C:C),LOOKUP(J869,考试类型代码!A:A,考试类型代码!B:B),TEXT(COUNTIFS(C$3:C869,C869,J$3:J869,J869),"0000")),""),"")</f>
        <v/>
      </c>
    </row>
    <row r="870" spans="9:9">
      <c r="I870" s="15" t="str">
        <f>IF(C870&lt;&gt;"",IF(J870&lt;&gt;"",CONCATENATE(LOOKUP(C870,机构代码!B:B,机构代码!C:C),LOOKUP(J870,考试类型代码!A:A,考试类型代码!B:B),TEXT(COUNTIFS(C$3:C870,C870,J$3:J870,J870),"0000")),""),"")</f>
        <v/>
      </c>
    </row>
    <row r="871" spans="9:9">
      <c r="I871" s="15" t="str">
        <f>IF(C871&lt;&gt;"",IF(J871&lt;&gt;"",CONCATENATE(LOOKUP(C871,机构代码!B:B,机构代码!C:C),LOOKUP(J871,考试类型代码!A:A,考试类型代码!B:B),TEXT(COUNTIFS(C$3:C871,C871,J$3:J871,J871),"0000")),""),"")</f>
        <v/>
      </c>
    </row>
    <row r="872" spans="9:9">
      <c r="I872" s="15" t="str">
        <f>IF(C872&lt;&gt;"",IF(J872&lt;&gt;"",CONCATENATE(LOOKUP(C872,机构代码!B:B,机构代码!C:C),LOOKUP(J872,考试类型代码!A:A,考试类型代码!B:B),TEXT(COUNTIFS(C$3:C872,C872,J$3:J872,J872),"0000")),""),"")</f>
        <v/>
      </c>
    </row>
    <row r="873" spans="9:9">
      <c r="I873" s="15" t="str">
        <f>IF(C873&lt;&gt;"",IF(J873&lt;&gt;"",CONCATENATE(LOOKUP(C873,机构代码!B:B,机构代码!C:C),LOOKUP(J873,考试类型代码!A:A,考试类型代码!B:B),TEXT(COUNTIFS(C$3:C873,C873,J$3:J873,J873),"0000")),""),"")</f>
        <v/>
      </c>
    </row>
    <row r="874" spans="9:9">
      <c r="I874" s="15" t="str">
        <f>IF(C874&lt;&gt;"",IF(J874&lt;&gt;"",CONCATENATE(LOOKUP(C874,机构代码!B:B,机构代码!C:C),LOOKUP(J874,考试类型代码!A:A,考试类型代码!B:B),TEXT(COUNTIFS(C$3:C874,C874,J$3:J874,J874),"0000")),""),"")</f>
        <v/>
      </c>
    </row>
    <row r="875" spans="9:9">
      <c r="I875" s="15" t="str">
        <f>IF(C875&lt;&gt;"",IF(J875&lt;&gt;"",CONCATENATE(LOOKUP(C875,机构代码!B:B,机构代码!C:C),LOOKUP(J875,考试类型代码!A:A,考试类型代码!B:B),TEXT(COUNTIFS(C$3:C875,C875,J$3:J875,J875),"0000")),""),"")</f>
        <v/>
      </c>
    </row>
    <row r="876" spans="9:9">
      <c r="I876" s="15" t="str">
        <f>IF(C876&lt;&gt;"",IF(J876&lt;&gt;"",CONCATENATE(LOOKUP(C876,机构代码!B:B,机构代码!C:C),LOOKUP(J876,考试类型代码!A:A,考试类型代码!B:B),TEXT(COUNTIFS(C$3:C876,C876,J$3:J876,J876),"0000")),""),"")</f>
        <v/>
      </c>
    </row>
    <row r="877" spans="9:9">
      <c r="I877" s="15" t="str">
        <f>IF(C877&lt;&gt;"",IF(J877&lt;&gt;"",CONCATENATE(LOOKUP(C877,机构代码!B:B,机构代码!C:C),LOOKUP(J877,考试类型代码!A:A,考试类型代码!B:B),TEXT(COUNTIFS(C$3:C877,C877,J$3:J877,J877),"0000")),""),"")</f>
        <v/>
      </c>
    </row>
    <row r="878" spans="9:9">
      <c r="I878" s="15" t="str">
        <f>IF(C878&lt;&gt;"",IF(J878&lt;&gt;"",CONCATENATE(LOOKUP(C878,机构代码!B:B,机构代码!C:C),LOOKUP(J878,考试类型代码!A:A,考试类型代码!B:B),TEXT(COUNTIFS(C$3:C878,C878,J$3:J878,J878),"0000")),""),"")</f>
        <v/>
      </c>
    </row>
    <row r="879" spans="9:9">
      <c r="I879" s="15" t="str">
        <f>IF(C879&lt;&gt;"",IF(J879&lt;&gt;"",CONCATENATE(LOOKUP(C879,机构代码!B:B,机构代码!C:C),LOOKUP(J879,考试类型代码!A:A,考试类型代码!B:B),TEXT(COUNTIFS(C$3:C879,C879,J$3:J879,J879),"0000")),""),"")</f>
        <v/>
      </c>
    </row>
    <row r="880" spans="9:9">
      <c r="I880" s="15" t="str">
        <f>IF(C880&lt;&gt;"",IF(J880&lt;&gt;"",CONCATENATE(LOOKUP(C880,机构代码!B:B,机构代码!C:C),LOOKUP(J880,考试类型代码!A:A,考试类型代码!B:B),TEXT(COUNTIFS(C$3:C880,C880,J$3:J880,J880),"0000")),""),"")</f>
        <v/>
      </c>
    </row>
    <row r="881" spans="9:9">
      <c r="I881" s="15" t="str">
        <f>IF(C881&lt;&gt;"",IF(J881&lt;&gt;"",CONCATENATE(LOOKUP(C881,机构代码!B:B,机构代码!C:C),LOOKUP(J881,考试类型代码!A:A,考试类型代码!B:B),TEXT(COUNTIFS(C$3:C881,C881,J$3:J881,J881),"0000")),""),"")</f>
        <v/>
      </c>
    </row>
    <row r="882" spans="9:9">
      <c r="I882" s="15" t="str">
        <f>IF(C882&lt;&gt;"",IF(J882&lt;&gt;"",CONCATENATE(LOOKUP(C882,机构代码!B:B,机构代码!C:C),LOOKUP(J882,考试类型代码!A:A,考试类型代码!B:B),TEXT(COUNTIFS(C$3:C882,C882,J$3:J882,J882),"0000")),""),"")</f>
        <v/>
      </c>
    </row>
    <row r="883" spans="9:9">
      <c r="I883" s="15" t="str">
        <f>IF(C883&lt;&gt;"",IF(J883&lt;&gt;"",CONCATENATE(LOOKUP(C883,机构代码!B:B,机构代码!C:C),LOOKUP(J883,考试类型代码!A:A,考试类型代码!B:B),TEXT(COUNTIFS(C$3:C883,C883,J$3:J883,J883),"0000")),""),"")</f>
        <v/>
      </c>
    </row>
    <row r="884" spans="9:9">
      <c r="I884" s="15" t="str">
        <f>IF(C884&lt;&gt;"",IF(J884&lt;&gt;"",CONCATENATE(LOOKUP(C884,机构代码!B:B,机构代码!C:C),LOOKUP(J884,考试类型代码!A:A,考试类型代码!B:B),TEXT(COUNTIFS(C$3:C884,C884,J$3:J884,J884),"0000")),""),"")</f>
        <v/>
      </c>
    </row>
    <row r="885" spans="9:9">
      <c r="I885" s="15" t="str">
        <f>IF(C885&lt;&gt;"",IF(J885&lt;&gt;"",CONCATENATE(LOOKUP(C885,机构代码!B:B,机构代码!C:C),LOOKUP(J885,考试类型代码!A:A,考试类型代码!B:B),TEXT(COUNTIFS(C$3:C885,C885,J$3:J885,J885),"0000")),""),"")</f>
        <v/>
      </c>
    </row>
    <row r="886" spans="9:9">
      <c r="I886" s="15" t="str">
        <f>IF(C886&lt;&gt;"",IF(J886&lt;&gt;"",CONCATENATE(LOOKUP(C886,机构代码!B:B,机构代码!C:C),LOOKUP(J886,考试类型代码!A:A,考试类型代码!B:B),TEXT(COUNTIFS(C$3:C886,C886,J$3:J886,J886),"0000")),""),"")</f>
        <v/>
      </c>
    </row>
    <row r="887" spans="9:9">
      <c r="I887" s="15" t="str">
        <f>IF(C887&lt;&gt;"",IF(J887&lt;&gt;"",CONCATENATE(LOOKUP(C887,机构代码!B:B,机构代码!C:C),LOOKUP(J887,考试类型代码!A:A,考试类型代码!B:B),TEXT(COUNTIFS(C$3:C887,C887,J$3:J887,J887),"0000")),""),"")</f>
        <v/>
      </c>
    </row>
    <row r="888" spans="9:9">
      <c r="I888" s="15" t="str">
        <f>IF(C888&lt;&gt;"",IF(J888&lt;&gt;"",CONCATENATE(LOOKUP(C888,机构代码!B:B,机构代码!C:C),LOOKUP(J888,考试类型代码!A:A,考试类型代码!B:B),TEXT(COUNTIFS(C$3:C888,C888,J$3:J888,J888),"0000")),""),"")</f>
        <v/>
      </c>
    </row>
    <row r="889" spans="9:9">
      <c r="I889" s="15" t="str">
        <f>IF(C889&lt;&gt;"",IF(J889&lt;&gt;"",CONCATENATE(LOOKUP(C889,机构代码!B:B,机构代码!C:C),LOOKUP(J889,考试类型代码!A:A,考试类型代码!B:B),TEXT(COUNTIFS(C$3:C889,C889,J$3:J889,J889),"0000")),""),"")</f>
        <v/>
      </c>
    </row>
    <row r="890" spans="9:9">
      <c r="I890" s="15" t="str">
        <f>IF(C890&lt;&gt;"",IF(J890&lt;&gt;"",CONCATENATE(LOOKUP(C890,机构代码!B:B,机构代码!C:C),LOOKUP(J890,考试类型代码!A:A,考试类型代码!B:B),TEXT(COUNTIFS(C$3:C890,C890,J$3:J890,J890),"0000")),""),"")</f>
        <v/>
      </c>
    </row>
    <row r="891" spans="9:9">
      <c r="I891" s="15" t="str">
        <f>IF(C891&lt;&gt;"",IF(J891&lt;&gt;"",CONCATENATE(LOOKUP(C891,机构代码!B:B,机构代码!C:C),LOOKUP(J891,考试类型代码!A:A,考试类型代码!B:B),TEXT(COUNTIFS(C$3:C891,C891,J$3:J891,J891),"0000")),""),"")</f>
        <v/>
      </c>
    </row>
    <row r="892" spans="9:9">
      <c r="I892" s="15" t="str">
        <f>IF(C892&lt;&gt;"",IF(J892&lt;&gt;"",CONCATENATE(LOOKUP(C892,机构代码!B:B,机构代码!C:C),LOOKUP(J892,考试类型代码!A:A,考试类型代码!B:B),TEXT(COUNTIFS(C$3:C892,C892,J$3:J892,J892),"0000")),""),"")</f>
        <v/>
      </c>
    </row>
    <row r="893" spans="9:9">
      <c r="I893" s="15" t="str">
        <f>IF(C893&lt;&gt;"",IF(J893&lt;&gt;"",CONCATENATE(LOOKUP(C893,机构代码!B:B,机构代码!C:C),LOOKUP(J893,考试类型代码!A:A,考试类型代码!B:B),TEXT(COUNTIFS(C$3:C893,C893,J$3:J893,J893),"0000")),""),"")</f>
        <v/>
      </c>
    </row>
    <row r="894" spans="9:9">
      <c r="I894" s="15" t="str">
        <f>IF(C894&lt;&gt;"",IF(J894&lt;&gt;"",CONCATENATE(LOOKUP(C894,机构代码!B:B,机构代码!C:C),LOOKUP(J894,考试类型代码!A:A,考试类型代码!B:B),TEXT(COUNTIFS(C$3:C894,C894,J$3:J894,J894),"0000")),""),"")</f>
        <v/>
      </c>
    </row>
    <row r="895" spans="9:9">
      <c r="I895" s="15" t="str">
        <f>IF(C895&lt;&gt;"",IF(J895&lt;&gt;"",CONCATENATE(LOOKUP(C895,机构代码!B:B,机构代码!C:C),LOOKUP(J895,考试类型代码!A:A,考试类型代码!B:B),TEXT(COUNTIFS(C$3:C895,C895,J$3:J895,J895),"0000")),""),"")</f>
        <v/>
      </c>
    </row>
    <row r="896" spans="9:9">
      <c r="I896" s="15" t="str">
        <f>IF(C896&lt;&gt;"",IF(J896&lt;&gt;"",CONCATENATE(LOOKUP(C896,机构代码!B:B,机构代码!C:C),LOOKUP(J896,考试类型代码!A:A,考试类型代码!B:B),TEXT(COUNTIFS(C$3:C896,C896,J$3:J896,J896),"0000")),""),"")</f>
        <v/>
      </c>
    </row>
    <row r="897" spans="9:9">
      <c r="I897" s="15" t="str">
        <f>IF(C897&lt;&gt;"",IF(J897&lt;&gt;"",CONCATENATE(LOOKUP(C897,机构代码!B:B,机构代码!C:C),LOOKUP(J897,考试类型代码!A:A,考试类型代码!B:B),TEXT(COUNTIFS(C$3:C897,C897,J$3:J897,J897),"0000")),""),"")</f>
        <v/>
      </c>
    </row>
    <row r="898" spans="9:9">
      <c r="I898" s="15" t="str">
        <f>IF(C898&lt;&gt;"",IF(J898&lt;&gt;"",CONCATENATE(LOOKUP(C898,机构代码!B:B,机构代码!C:C),LOOKUP(J898,考试类型代码!A:A,考试类型代码!B:B),TEXT(COUNTIFS(C$3:C898,C898,J$3:J898,J898),"0000")),""),"")</f>
        <v/>
      </c>
    </row>
    <row r="899" spans="9:9">
      <c r="I899" s="15" t="str">
        <f>IF(C899&lt;&gt;"",IF(J899&lt;&gt;"",CONCATENATE(LOOKUP(C899,机构代码!B:B,机构代码!C:C),LOOKUP(J899,考试类型代码!A:A,考试类型代码!B:B),TEXT(COUNTIFS(C$3:C899,C899,J$3:J899,J899),"0000")),""),"")</f>
        <v/>
      </c>
    </row>
    <row r="900" spans="9:9">
      <c r="I900" s="15" t="str">
        <f>IF(C900&lt;&gt;"",IF(J900&lt;&gt;"",CONCATENATE(LOOKUP(C900,机构代码!B:B,机构代码!C:C),LOOKUP(J900,考试类型代码!A:A,考试类型代码!B:B),TEXT(COUNTIFS(C$3:C900,C900,J$3:J900,J900),"0000")),""),"")</f>
        <v/>
      </c>
    </row>
    <row r="901" spans="9:9">
      <c r="I901" s="15" t="str">
        <f>IF(C901&lt;&gt;"",IF(J901&lt;&gt;"",CONCATENATE(LOOKUP(C901,机构代码!B:B,机构代码!C:C),LOOKUP(J901,考试类型代码!A:A,考试类型代码!B:B),TEXT(COUNTIFS(C$3:C901,C901,J$3:J901,J901),"0000")),""),"")</f>
        <v/>
      </c>
    </row>
    <row r="902" spans="9:9">
      <c r="I902" s="15" t="str">
        <f>IF(C902&lt;&gt;"",IF(J902&lt;&gt;"",CONCATENATE(LOOKUP(C902,机构代码!B:B,机构代码!C:C),LOOKUP(J902,考试类型代码!A:A,考试类型代码!B:B),TEXT(COUNTIFS(C$3:C902,C902,J$3:J902,J902),"0000")),""),"")</f>
        <v/>
      </c>
    </row>
    <row r="903" spans="9:9">
      <c r="I903" s="15" t="str">
        <f>IF(C903&lt;&gt;"",IF(J903&lt;&gt;"",CONCATENATE(LOOKUP(C903,机构代码!B:B,机构代码!C:C),LOOKUP(J903,考试类型代码!A:A,考试类型代码!B:B),TEXT(COUNTIFS(C$3:C903,C903,J$3:J903,J903),"0000")),""),"")</f>
        <v/>
      </c>
    </row>
    <row r="904" spans="9:9">
      <c r="I904" s="15" t="str">
        <f>IF(C904&lt;&gt;"",IF(J904&lt;&gt;"",CONCATENATE(LOOKUP(C904,机构代码!B:B,机构代码!C:C),LOOKUP(J904,考试类型代码!A:A,考试类型代码!B:B),TEXT(COUNTIFS(C$3:C904,C904,J$3:J904,J904),"0000")),""),"")</f>
        <v/>
      </c>
    </row>
    <row r="905" spans="9:9">
      <c r="I905" s="15" t="str">
        <f>IF(C905&lt;&gt;"",IF(J905&lt;&gt;"",CONCATENATE(LOOKUP(C905,机构代码!B:B,机构代码!C:C),LOOKUP(J905,考试类型代码!A:A,考试类型代码!B:B),TEXT(COUNTIFS(C$3:C905,C905,J$3:J905,J905),"0000")),""),"")</f>
        <v/>
      </c>
    </row>
    <row r="906" spans="9:9">
      <c r="I906" s="15" t="str">
        <f>IF(C906&lt;&gt;"",IF(J906&lt;&gt;"",CONCATENATE(LOOKUP(C906,机构代码!B:B,机构代码!C:C),LOOKUP(J906,考试类型代码!A:A,考试类型代码!B:B),TEXT(COUNTIFS(C$3:C906,C906,J$3:J906,J906),"0000")),""),"")</f>
        <v/>
      </c>
    </row>
    <row r="907" spans="9:9">
      <c r="I907" s="15" t="str">
        <f>IF(C907&lt;&gt;"",IF(J907&lt;&gt;"",CONCATENATE(LOOKUP(C907,机构代码!B:B,机构代码!C:C),LOOKUP(J907,考试类型代码!A:A,考试类型代码!B:B),TEXT(COUNTIFS(C$3:C907,C907,J$3:J907,J907),"0000")),""),"")</f>
        <v/>
      </c>
    </row>
    <row r="908" spans="9:9">
      <c r="I908" s="15" t="str">
        <f>IF(C908&lt;&gt;"",IF(J908&lt;&gt;"",CONCATENATE(LOOKUP(C908,机构代码!B:B,机构代码!C:C),LOOKUP(J908,考试类型代码!A:A,考试类型代码!B:B),TEXT(COUNTIFS(C$3:C908,C908,J$3:J908,J908),"0000")),""),"")</f>
        <v/>
      </c>
    </row>
    <row r="909" spans="9:9">
      <c r="I909" s="15" t="str">
        <f>IF(C909&lt;&gt;"",IF(J909&lt;&gt;"",CONCATENATE(LOOKUP(C909,机构代码!B:B,机构代码!C:C),LOOKUP(J909,考试类型代码!A:A,考试类型代码!B:B),TEXT(COUNTIFS(C$3:C909,C909,J$3:J909,J909),"0000")),""),"")</f>
        <v/>
      </c>
    </row>
    <row r="910" spans="9:9">
      <c r="I910" s="15" t="str">
        <f>IF(C910&lt;&gt;"",IF(J910&lt;&gt;"",CONCATENATE(LOOKUP(C910,机构代码!B:B,机构代码!C:C),LOOKUP(J910,考试类型代码!A:A,考试类型代码!B:B),TEXT(COUNTIFS(C$3:C910,C910,J$3:J910,J910),"0000")),""),"")</f>
        <v/>
      </c>
    </row>
    <row r="911" spans="9:9">
      <c r="I911" s="15" t="str">
        <f>IF(C911&lt;&gt;"",IF(J911&lt;&gt;"",CONCATENATE(LOOKUP(C911,机构代码!B:B,机构代码!C:C),LOOKUP(J911,考试类型代码!A:A,考试类型代码!B:B),TEXT(COUNTIFS(C$3:C911,C911,J$3:J911,J911),"0000")),""),"")</f>
        <v/>
      </c>
    </row>
    <row r="912" spans="9:9">
      <c r="I912" s="15" t="str">
        <f>IF(C912&lt;&gt;"",IF(J912&lt;&gt;"",CONCATENATE(LOOKUP(C912,机构代码!B:B,机构代码!C:C),LOOKUP(J912,考试类型代码!A:A,考试类型代码!B:B),TEXT(COUNTIFS(C$3:C912,C912,J$3:J912,J912),"0000")),""),"")</f>
        <v/>
      </c>
    </row>
    <row r="913" spans="9:9">
      <c r="I913" s="15" t="str">
        <f>IF(C913&lt;&gt;"",IF(J913&lt;&gt;"",CONCATENATE(LOOKUP(C913,机构代码!B:B,机构代码!C:C),LOOKUP(J913,考试类型代码!A:A,考试类型代码!B:B),TEXT(COUNTIFS(C$3:C913,C913,J$3:J913,J913),"0000")),""),"")</f>
        <v/>
      </c>
    </row>
    <row r="914" spans="9:9">
      <c r="I914" s="15" t="str">
        <f>IF(C914&lt;&gt;"",IF(J914&lt;&gt;"",CONCATENATE(LOOKUP(C914,机构代码!B:B,机构代码!C:C),LOOKUP(J914,考试类型代码!A:A,考试类型代码!B:B),TEXT(COUNTIFS(C$3:C914,C914,J$3:J914,J914),"0000")),""),"")</f>
        <v/>
      </c>
    </row>
    <row r="915" spans="9:9">
      <c r="I915" s="15" t="str">
        <f>IF(C915&lt;&gt;"",IF(J915&lt;&gt;"",CONCATENATE(LOOKUP(C915,机构代码!B:B,机构代码!C:C),LOOKUP(J915,考试类型代码!A:A,考试类型代码!B:B),TEXT(COUNTIFS(C$3:C915,C915,J$3:J915,J915),"0000")),""),"")</f>
        <v/>
      </c>
    </row>
    <row r="916" spans="9:9">
      <c r="I916" s="15" t="str">
        <f>IF(C916&lt;&gt;"",IF(J916&lt;&gt;"",CONCATENATE(LOOKUP(C916,机构代码!B:B,机构代码!C:C),LOOKUP(J916,考试类型代码!A:A,考试类型代码!B:B),TEXT(COUNTIFS(C$3:C916,C916,J$3:J916,J916),"0000")),""),"")</f>
        <v/>
      </c>
    </row>
    <row r="917" spans="9:9">
      <c r="I917" s="15" t="str">
        <f>IF(C917&lt;&gt;"",IF(J917&lt;&gt;"",CONCATENATE(LOOKUP(C917,机构代码!B:B,机构代码!C:C),LOOKUP(J917,考试类型代码!A:A,考试类型代码!B:B),TEXT(COUNTIFS(C$3:C917,C917,J$3:J917,J917),"0000")),""),"")</f>
        <v/>
      </c>
    </row>
    <row r="918" spans="9:9">
      <c r="I918" s="15" t="str">
        <f>IF(C918&lt;&gt;"",IF(J918&lt;&gt;"",CONCATENATE(LOOKUP(C918,机构代码!B:B,机构代码!C:C),LOOKUP(J918,考试类型代码!A:A,考试类型代码!B:B),TEXT(COUNTIFS(C$3:C918,C918,J$3:J918,J918),"0000")),""),"")</f>
        <v/>
      </c>
    </row>
    <row r="919" spans="9:9">
      <c r="I919" s="15" t="str">
        <f>IF(C919&lt;&gt;"",IF(J919&lt;&gt;"",CONCATENATE(LOOKUP(C919,机构代码!B:B,机构代码!C:C),LOOKUP(J919,考试类型代码!A:A,考试类型代码!B:B),TEXT(COUNTIFS(C$3:C919,C919,J$3:J919,J919),"0000")),""),"")</f>
        <v/>
      </c>
    </row>
    <row r="920" spans="9:9">
      <c r="I920" s="15" t="str">
        <f>IF(C920&lt;&gt;"",IF(J920&lt;&gt;"",CONCATENATE(LOOKUP(C920,机构代码!B:B,机构代码!C:C),LOOKUP(J920,考试类型代码!A:A,考试类型代码!B:B),TEXT(COUNTIFS(C$3:C920,C920,J$3:J920,J920),"0000")),""),"")</f>
        <v/>
      </c>
    </row>
    <row r="921" spans="9:9">
      <c r="I921" s="15" t="str">
        <f>IF(C921&lt;&gt;"",IF(J921&lt;&gt;"",CONCATENATE(LOOKUP(C921,机构代码!B:B,机构代码!C:C),LOOKUP(J921,考试类型代码!A:A,考试类型代码!B:B),TEXT(COUNTIFS(C$3:C921,C921,J$3:J921,J921),"0000")),""),"")</f>
        <v/>
      </c>
    </row>
    <row r="922" spans="9:9">
      <c r="I922" s="15" t="str">
        <f>IF(C922&lt;&gt;"",IF(J922&lt;&gt;"",CONCATENATE(LOOKUP(C922,机构代码!B:B,机构代码!C:C),LOOKUP(J922,考试类型代码!A:A,考试类型代码!B:B),TEXT(COUNTIFS(C$3:C922,C922,J$3:J922,J922),"0000")),""),"")</f>
        <v/>
      </c>
    </row>
    <row r="923" spans="9:9">
      <c r="I923" s="15" t="str">
        <f>IF(C923&lt;&gt;"",IF(J923&lt;&gt;"",CONCATENATE(LOOKUP(C923,机构代码!B:B,机构代码!C:C),LOOKUP(J923,考试类型代码!A:A,考试类型代码!B:B),TEXT(COUNTIFS(C$3:C923,C923,J$3:J923,J923),"0000")),""),"")</f>
        <v/>
      </c>
    </row>
    <row r="924" spans="9:9">
      <c r="I924" s="15" t="str">
        <f>IF(C924&lt;&gt;"",IF(J924&lt;&gt;"",CONCATENATE(LOOKUP(C924,机构代码!B:B,机构代码!C:C),LOOKUP(J924,考试类型代码!A:A,考试类型代码!B:B),TEXT(COUNTIFS(C$3:C924,C924,J$3:J924,J924),"0000")),""),"")</f>
        <v/>
      </c>
    </row>
    <row r="925" spans="9:9">
      <c r="I925" s="15" t="str">
        <f>IF(C925&lt;&gt;"",IF(J925&lt;&gt;"",CONCATENATE(LOOKUP(C925,机构代码!B:B,机构代码!C:C),LOOKUP(J925,考试类型代码!A:A,考试类型代码!B:B),TEXT(COUNTIFS(C$3:C925,C925,J$3:J925,J925),"0000")),""),"")</f>
        <v/>
      </c>
    </row>
    <row r="926" spans="9:9">
      <c r="I926" s="15" t="str">
        <f>IF(C926&lt;&gt;"",IF(J926&lt;&gt;"",CONCATENATE(LOOKUP(C926,机构代码!B:B,机构代码!C:C),LOOKUP(J926,考试类型代码!A:A,考试类型代码!B:B),TEXT(COUNTIFS(C$3:C926,C926,J$3:J926,J926),"0000")),""),"")</f>
        <v/>
      </c>
    </row>
    <row r="927" spans="9:9">
      <c r="I927" s="15" t="str">
        <f>IF(C927&lt;&gt;"",IF(J927&lt;&gt;"",CONCATENATE(LOOKUP(C927,机构代码!B:B,机构代码!C:C),LOOKUP(J927,考试类型代码!A:A,考试类型代码!B:B),TEXT(COUNTIFS(C$3:C927,C927,J$3:J927,J927),"0000")),""),"")</f>
        <v/>
      </c>
    </row>
    <row r="928" spans="9:9">
      <c r="I928" s="15" t="str">
        <f>IF(C928&lt;&gt;"",IF(J928&lt;&gt;"",CONCATENATE(LOOKUP(C928,机构代码!B:B,机构代码!C:C),LOOKUP(J928,考试类型代码!A:A,考试类型代码!B:B),TEXT(COUNTIFS(C$3:C928,C928,J$3:J928,J928),"0000")),""),"")</f>
        <v/>
      </c>
    </row>
    <row r="929" spans="9:9">
      <c r="I929" s="15" t="str">
        <f>IF(C929&lt;&gt;"",IF(J929&lt;&gt;"",CONCATENATE(LOOKUP(C929,机构代码!B:B,机构代码!C:C),LOOKUP(J929,考试类型代码!A:A,考试类型代码!B:B),TEXT(COUNTIFS(C$3:C929,C929,J$3:J929,J929),"0000")),""),"")</f>
        <v/>
      </c>
    </row>
    <row r="930" spans="9:9">
      <c r="I930" s="15" t="str">
        <f>IF(C930&lt;&gt;"",IF(J930&lt;&gt;"",CONCATENATE(LOOKUP(C930,机构代码!B:B,机构代码!C:C),LOOKUP(J930,考试类型代码!A:A,考试类型代码!B:B),TEXT(COUNTIFS(C$3:C930,C930,J$3:J930,J930),"0000")),""),"")</f>
        <v/>
      </c>
    </row>
    <row r="931" spans="9:9">
      <c r="I931" s="15" t="str">
        <f>IF(C931&lt;&gt;"",IF(J931&lt;&gt;"",CONCATENATE(LOOKUP(C931,机构代码!B:B,机构代码!C:C),LOOKUP(J931,考试类型代码!A:A,考试类型代码!B:B),TEXT(COUNTIFS(C$3:C931,C931,J$3:J931,J931),"0000")),""),"")</f>
        <v/>
      </c>
    </row>
    <row r="932" spans="9:9">
      <c r="I932" s="15" t="str">
        <f>IF(C932&lt;&gt;"",IF(J932&lt;&gt;"",CONCATENATE(LOOKUP(C932,机构代码!B:B,机构代码!C:C),LOOKUP(J932,考试类型代码!A:A,考试类型代码!B:B),TEXT(COUNTIFS(C$3:C932,C932,J$3:J932,J932),"0000")),""),"")</f>
        <v/>
      </c>
    </row>
    <row r="933" spans="9:9">
      <c r="I933" s="15" t="str">
        <f>IF(C933&lt;&gt;"",IF(J933&lt;&gt;"",CONCATENATE(LOOKUP(C933,机构代码!B:B,机构代码!C:C),LOOKUP(J933,考试类型代码!A:A,考试类型代码!B:B),TEXT(COUNTIFS(C$3:C933,C933,J$3:J933,J933),"0000")),""),"")</f>
        <v/>
      </c>
    </row>
    <row r="934" spans="9:9">
      <c r="I934" s="15" t="str">
        <f>IF(C934&lt;&gt;"",IF(J934&lt;&gt;"",CONCATENATE(LOOKUP(C934,机构代码!B:B,机构代码!C:C),LOOKUP(J934,考试类型代码!A:A,考试类型代码!B:B),TEXT(COUNTIFS(C$3:C934,C934,J$3:J934,J934),"0000")),""),"")</f>
        <v/>
      </c>
    </row>
    <row r="935" spans="9:9">
      <c r="I935" s="15" t="str">
        <f>IF(C935&lt;&gt;"",IF(J935&lt;&gt;"",CONCATENATE(LOOKUP(C935,机构代码!B:B,机构代码!C:C),LOOKUP(J935,考试类型代码!A:A,考试类型代码!B:B),TEXT(COUNTIFS(C$3:C935,C935,J$3:J935,J935),"0000")),""),"")</f>
        <v/>
      </c>
    </row>
    <row r="936" spans="9:9">
      <c r="I936" s="15" t="str">
        <f>IF(C936&lt;&gt;"",IF(J936&lt;&gt;"",CONCATENATE(LOOKUP(C936,机构代码!B:B,机构代码!C:C),LOOKUP(J936,考试类型代码!A:A,考试类型代码!B:B),TEXT(COUNTIFS(C$3:C936,C936,J$3:J936,J936),"0000")),""),"")</f>
        <v/>
      </c>
    </row>
    <row r="937" spans="9:9">
      <c r="I937" s="15" t="str">
        <f>IF(C937&lt;&gt;"",IF(J937&lt;&gt;"",CONCATENATE(LOOKUP(C937,机构代码!B:B,机构代码!C:C),LOOKUP(J937,考试类型代码!A:A,考试类型代码!B:B),TEXT(COUNTIFS(C$3:C937,C937,J$3:J937,J937),"0000")),""),"")</f>
        <v/>
      </c>
    </row>
    <row r="938" spans="9:9">
      <c r="I938" s="15" t="str">
        <f>IF(C938&lt;&gt;"",IF(J938&lt;&gt;"",CONCATENATE(LOOKUP(C938,机构代码!B:B,机构代码!C:C),LOOKUP(J938,考试类型代码!A:A,考试类型代码!B:B),TEXT(COUNTIFS(C$3:C938,C938,J$3:J938,J938),"0000")),""),"")</f>
        <v/>
      </c>
    </row>
    <row r="939" spans="9:9">
      <c r="I939" s="15" t="str">
        <f>IF(C939&lt;&gt;"",IF(J939&lt;&gt;"",CONCATENATE(LOOKUP(C939,机构代码!B:B,机构代码!C:C),LOOKUP(J939,考试类型代码!A:A,考试类型代码!B:B),TEXT(COUNTIFS(C$3:C939,C939,J$3:J939,J939),"0000")),""),"")</f>
        <v/>
      </c>
    </row>
    <row r="940" spans="9:9">
      <c r="I940" s="15" t="str">
        <f>IF(C940&lt;&gt;"",IF(J940&lt;&gt;"",CONCATENATE(LOOKUP(C940,机构代码!B:B,机构代码!C:C),LOOKUP(J940,考试类型代码!A:A,考试类型代码!B:B),TEXT(COUNTIFS(C$3:C940,C940,J$3:J940,J940),"0000")),""),"")</f>
        <v/>
      </c>
    </row>
    <row r="941" spans="9:9">
      <c r="I941" s="15" t="str">
        <f>IF(C941&lt;&gt;"",IF(J941&lt;&gt;"",CONCATENATE(LOOKUP(C941,机构代码!B:B,机构代码!C:C),LOOKUP(J941,考试类型代码!A:A,考试类型代码!B:B),TEXT(COUNTIFS(C$3:C941,C941,J$3:J941,J941),"0000")),""),"")</f>
        <v/>
      </c>
    </row>
    <row r="942" spans="9:9">
      <c r="I942" s="15" t="str">
        <f>IF(C942&lt;&gt;"",IF(J942&lt;&gt;"",CONCATENATE(LOOKUP(C942,机构代码!B:B,机构代码!C:C),LOOKUP(J942,考试类型代码!A:A,考试类型代码!B:B),TEXT(COUNTIFS(C$3:C942,C942,J$3:J942,J942),"0000")),""),"")</f>
        <v/>
      </c>
    </row>
    <row r="943" spans="9:9">
      <c r="I943" s="15" t="str">
        <f>IF(C943&lt;&gt;"",IF(J943&lt;&gt;"",CONCATENATE(LOOKUP(C943,机构代码!B:B,机构代码!C:C),LOOKUP(J943,考试类型代码!A:A,考试类型代码!B:B),TEXT(COUNTIFS(C$3:C943,C943,J$3:J943,J943),"0000")),""),"")</f>
        <v/>
      </c>
    </row>
    <row r="944" spans="9:9">
      <c r="I944" s="15" t="str">
        <f>IF(C944&lt;&gt;"",IF(J944&lt;&gt;"",CONCATENATE(LOOKUP(C944,机构代码!B:B,机构代码!C:C),LOOKUP(J944,考试类型代码!A:A,考试类型代码!B:B),TEXT(COUNTIFS(C$3:C944,C944,J$3:J944,J944),"0000")),""),"")</f>
        <v/>
      </c>
    </row>
    <row r="945" spans="9:9">
      <c r="I945" s="15" t="str">
        <f>IF(C945&lt;&gt;"",IF(J945&lt;&gt;"",CONCATENATE(LOOKUP(C945,机构代码!B:B,机构代码!C:C),LOOKUP(J945,考试类型代码!A:A,考试类型代码!B:B),TEXT(COUNTIFS(C$3:C945,C945,J$3:J945,J945),"0000")),""),"")</f>
        <v/>
      </c>
    </row>
    <row r="946" spans="9:9">
      <c r="I946" s="15" t="str">
        <f>IF(C946&lt;&gt;"",IF(J946&lt;&gt;"",CONCATENATE(LOOKUP(C946,机构代码!B:B,机构代码!C:C),LOOKUP(J946,考试类型代码!A:A,考试类型代码!B:B),TEXT(COUNTIFS(C$3:C946,C946,J$3:J946,J946),"0000")),""),"")</f>
        <v/>
      </c>
    </row>
    <row r="947" spans="9:9">
      <c r="I947" s="15" t="str">
        <f>IF(C947&lt;&gt;"",IF(J947&lt;&gt;"",CONCATENATE(LOOKUP(C947,机构代码!B:B,机构代码!C:C),LOOKUP(J947,考试类型代码!A:A,考试类型代码!B:B),TEXT(COUNTIFS(C$3:C947,C947,J$3:J947,J947),"0000")),""),"")</f>
        <v/>
      </c>
    </row>
    <row r="948" spans="9:9">
      <c r="I948" s="15" t="str">
        <f>IF(C948&lt;&gt;"",IF(J948&lt;&gt;"",CONCATENATE(LOOKUP(C948,机构代码!B:B,机构代码!C:C),LOOKUP(J948,考试类型代码!A:A,考试类型代码!B:B),TEXT(COUNTIFS(C$3:C948,C948,J$3:J948,J948),"0000")),""),"")</f>
        <v/>
      </c>
    </row>
    <row r="949" spans="9:9">
      <c r="I949" s="15" t="str">
        <f>IF(C949&lt;&gt;"",IF(J949&lt;&gt;"",CONCATENATE(LOOKUP(C949,机构代码!B:B,机构代码!C:C),LOOKUP(J949,考试类型代码!A:A,考试类型代码!B:B),TEXT(COUNTIFS(C$3:C949,C949,J$3:J949,J949),"0000")),""),"")</f>
        <v/>
      </c>
    </row>
    <row r="950" spans="9:9">
      <c r="I950" s="15" t="str">
        <f>IF(C950&lt;&gt;"",IF(J950&lt;&gt;"",CONCATENATE(LOOKUP(C950,机构代码!B:B,机构代码!C:C),LOOKUP(J950,考试类型代码!A:A,考试类型代码!B:B),TEXT(COUNTIFS(C$3:C950,C950,J$3:J950,J950),"0000")),""),"")</f>
        <v/>
      </c>
    </row>
    <row r="951" spans="9:9">
      <c r="I951" s="15" t="str">
        <f>IF(C951&lt;&gt;"",IF(J951&lt;&gt;"",CONCATENATE(LOOKUP(C951,机构代码!B:B,机构代码!C:C),LOOKUP(J951,考试类型代码!A:A,考试类型代码!B:B),TEXT(COUNTIFS(C$3:C951,C951,J$3:J951,J951),"0000")),""),"")</f>
        <v/>
      </c>
    </row>
    <row r="952" spans="9:9">
      <c r="I952" s="15" t="str">
        <f>IF(C952&lt;&gt;"",IF(J952&lt;&gt;"",CONCATENATE(LOOKUP(C952,机构代码!B:B,机构代码!C:C),LOOKUP(J952,考试类型代码!A:A,考试类型代码!B:B),TEXT(COUNTIFS(C$3:C952,C952,J$3:J952,J952),"0000")),""),"")</f>
        <v/>
      </c>
    </row>
    <row r="953" spans="9:9">
      <c r="I953" s="15" t="str">
        <f>IF(C953&lt;&gt;"",IF(J953&lt;&gt;"",CONCATENATE(LOOKUP(C953,机构代码!B:B,机构代码!C:C),LOOKUP(J953,考试类型代码!A:A,考试类型代码!B:B),TEXT(COUNTIFS(C$3:C953,C953,J$3:J953,J953),"0000")),""),"")</f>
        <v/>
      </c>
    </row>
    <row r="954" spans="9:9">
      <c r="I954" s="15" t="str">
        <f>IF(C954&lt;&gt;"",IF(J954&lt;&gt;"",CONCATENATE(LOOKUP(C954,机构代码!B:B,机构代码!C:C),LOOKUP(J954,考试类型代码!A:A,考试类型代码!B:B),TEXT(COUNTIFS(C$3:C954,C954,J$3:J954,J954),"0000")),""),"")</f>
        <v/>
      </c>
    </row>
    <row r="955" spans="9:9">
      <c r="I955" s="15" t="str">
        <f>IF(C955&lt;&gt;"",IF(J955&lt;&gt;"",CONCATENATE(LOOKUP(C955,机构代码!B:B,机构代码!C:C),LOOKUP(J955,考试类型代码!A:A,考试类型代码!B:B),TEXT(COUNTIFS(C$3:C955,C955,J$3:J955,J955),"0000")),""),"")</f>
        <v/>
      </c>
    </row>
    <row r="956" spans="9:9">
      <c r="I956" s="15" t="str">
        <f>IF(C956&lt;&gt;"",IF(J956&lt;&gt;"",CONCATENATE(LOOKUP(C956,机构代码!B:B,机构代码!C:C),LOOKUP(J956,考试类型代码!A:A,考试类型代码!B:B),TEXT(COUNTIFS(C$3:C956,C956,J$3:J956,J956),"0000")),""),"")</f>
        <v/>
      </c>
    </row>
    <row r="957" spans="9:9">
      <c r="I957" s="15" t="str">
        <f>IF(C957&lt;&gt;"",IF(J957&lt;&gt;"",CONCATENATE(LOOKUP(C957,机构代码!B:B,机构代码!C:C),LOOKUP(J957,考试类型代码!A:A,考试类型代码!B:B),TEXT(COUNTIFS(C$3:C957,C957,J$3:J957,J957),"0000")),""),"")</f>
        <v/>
      </c>
    </row>
    <row r="958" spans="9:9">
      <c r="I958" s="15" t="str">
        <f>IF(C958&lt;&gt;"",IF(J958&lt;&gt;"",CONCATENATE(LOOKUP(C958,机构代码!B:B,机构代码!C:C),LOOKUP(J958,考试类型代码!A:A,考试类型代码!B:B),TEXT(COUNTIFS(C$3:C958,C958,J$3:J958,J958),"0000")),""),"")</f>
        <v/>
      </c>
    </row>
    <row r="959" spans="9:9">
      <c r="I959" s="15" t="str">
        <f>IF(C959&lt;&gt;"",IF(J959&lt;&gt;"",CONCATENATE(LOOKUP(C959,机构代码!B:B,机构代码!C:C),LOOKUP(J959,考试类型代码!A:A,考试类型代码!B:B),TEXT(COUNTIFS(C$3:C959,C959,J$3:J959,J959),"0000")),""),"")</f>
        <v/>
      </c>
    </row>
    <row r="960" spans="9:9">
      <c r="I960" s="15" t="str">
        <f>IF(C960&lt;&gt;"",IF(J960&lt;&gt;"",CONCATENATE(LOOKUP(C960,机构代码!B:B,机构代码!C:C),LOOKUP(J960,考试类型代码!A:A,考试类型代码!B:B),TEXT(COUNTIFS(C$3:C960,C960,J$3:J960,J960),"0000")),""),"")</f>
        <v/>
      </c>
    </row>
    <row r="961" spans="9:9">
      <c r="I961" s="15" t="str">
        <f>IF(C961&lt;&gt;"",IF(J961&lt;&gt;"",CONCATENATE(LOOKUP(C961,机构代码!B:B,机构代码!C:C),LOOKUP(J961,考试类型代码!A:A,考试类型代码!B:B),TEXT(COUNTIFS(C$3:C961,C961,J$3:J961,J961),"0000")),""),"")</f>
        <v/>
      </c>
    </row>
    <row r="962" spans="9:9">
      <c r="I962" s="15" t="str">
        <f>IF(C962&lt;&gt;"",IF(J962&lt;&gt;"",CONCATENATE(LOOKUP(C962,机构代码!B:B,机构代码!C:C),LOOKUP(J962,考试类型代码!A:A,考试类型代码!B:B),TEXT(COUNTIFS(C$3:C962,C962,J$3:J962,J962),"0000")),""),"")</f>
        <v/>
      </c>
    </row>
    <row r="963" spans="9:9">
      <c r="I963" s="15" t="str">
        <f>IF(C963&lt;&gt;"",IF(J963&lt;&gt;"",CONCATENATE(LOOKUP(C963,机构代码!B:B,机构代码!C:C),LOOKUP(J963,考试类型代码!A:A,考试类型代码!B:B),TEXT(COUNTIFS(C$3:C963,C963,J$3:J963,J963),"0000")),""),"")</f>
        <v/>
      </c>
    </row>
    <row r="964" spans="9:9">
      <c r="I964" s="15" t="str">
        <f>IF(C964&lt;&gt;"",IF(J964&lt;&gt;"",CONCATENATE(LOOKUP(C964,机构代码!B:B,机构代码!C:C),LOOKUP(J964,考试类型代码!A:A,考试类型代码!B:B),TEXT(COUNTIFS(C$3:C964,C964,J$3:J964,J964),"0000")),""),"")</f>
        <v/>
      </c>
    </row>
    <row r="965" spans="9:9">
      <c r="I965" s="15" t="str">
        <f>IF(C965&lt;&gt;"",IF(J965&lt;&gt;"",CONCATENATE(LOOKUP(C965,机构代码!B:B,机构代码!C:C),LOOKUP(J965,考试类型代码!A:A,考试类型代码!B:B),TEXT(COUNTIFS(C$3:C965,C965,J$3:J965,J965),"0000")),""),"")</f>
        <v/>
      </c>
    </row>
    <row r="966" spans="9:9">
      <c r="I966" s="15" t="str">
        <f>IF(C966&lt;&gt;"",IF(J966&lt;&gt;"",CONCATENATE(LOOKUP(C966,机构代码!B:B,机构代码!C:C),LOOKUP(J966,考试类型代码!A:A,考试类型代码!B:B),TEXT(COUNTIFS(C$3:C966,C966,J$3:J966,J966),"0000")),""),"")</f>
        <v/>
      </c>
    </row>
    <row r="967" spans="9:9">
      <c r="I967" s="15" t="str">
        <f>IF(C967&lt;&gt;"",IF(J967&lt;&gt;"",CONCATENATE(LOOKUP(C967,机构代码!B:B,机构代码!C:C),LOOKUP(J967,考试类型代码!A:A,考试类型代码!B:B),TEXT(COUNTIFS(C$3:C967,C967,J$3:J967,J967),"0000")),""),"")</f>
        <v/>
      </c>
    </row>
    <row r="968" spans="9:9">
      <c r="I968" s="15" t="str">
        <f>IF(C968&lt;&gt;"",IF(J968&lt;&gt;"",CONCATENATE(LOOKUP(C968,机构代码!B:B,机构代码!C:C),LOOKUP(J968,考试类型代码!A:A,考试类型代码!B:B),TEXT(COUNTIFS(C$3:C968,C968,J$3:J968,J968),"0000")),""),"")</f>
        <v/>
      </c>
    </row>
    <row r="969" spans="9:9">
      <c r="I969" s="15" t="str">
        <f>IF(C969&lt;&gt;"",IF(J969&lt;&gt;"",CONCATENATE(LOOKUP(C969,机构代码!B:B,机构代码!C:C),LOOKUP(J969,考试类型代码!A:A,考试类型代码!B:B),TEXT(COUNTIFS(C$3:C969,C969,J$3:J969,J969),"0000")),""),"")</f>
        <v/>
      </c>
    </row>
    <row r="970" spans="9:9">
      <c r="I970" s="15" t="str">
        <f>IF(C970&lt;&gt;"",IF(J970&lt;&gt;"",CONCATENATE(LOOKUP(C970,机构代码!B:B,机构代码!C:C),LOOKUP(J970,考试类型代码!A:A,考试类型代码!B:B),TEXT(COUNTIFS(C$3:C970,C970,J$3:J970,J970),"0000")),""),"")</f>
        <v/>
      </c>
    </row>
    <row r="971" spans="9:9">
      <c r="I971" s="15" t="str">
        <f>IF(C971&lt;&gt;"",IF(J971&lt;&gt;"",CONCATENATE(LOOKUP(C971,机构代码!B:B,机构代码!C:C),LOOKUP(J971,考试类型代码!A:A,考试类型代码!B:B),TEXT(COUNTIFS(C$3:C971,C971,J$3:J971,J971),"0000")),""),"")</f>
        <v/>
      </c>
    </row>
    <row r="972" spans="9:9">
      <c r="I972" s="15" t="str">
        <f>IF(C972&lt;&gt;"",IF(J972&lt;&gt;"",CONCATENATE(LOOKUP(C972,机构代码!B:B,机构代码!C:C),LOOKUP(J972,考试类型代码!A:A,考试类型代码!B:B),TEXT(COUNTIFS(C$3:C972,C972,J$3:J972,J972),"0000")),""),"")</f>
        <v/>
      </c>
    </row>
    <row r="973" spans="9:9">
      <c r="I973" s="15" t="str">
        <f>IF(C973&lt;&gt;"",IF(J973&lt;&gt;"",CONCATENATE(LOOKUP(C973,机构代码!B:B,机构代码!C:C),LOOKUP(J973,考试类型代码!A:A,考试类型代码!B:B),TEXT(COUNTIFS(C$3:C973,C973,J$3:J973,J973),"0000")),""),"")</f>
        <v/>
      </c>
    </row>
    <row r="974" spans="9:9">
      <c r="I974" s="15" t="str">
        <f>IF(C974&lt;&gt;"",IF(J974&lt;&gt;"",CONCATENATE(LOOKUP(C974,机构代码!B:B,机构代码!C:C),LOOKUP(J974,考试类型代码!A:A,考试类型代码!B:B),TEXT(COUNTIFS(C$3:C974,C974,J$3:J974,J974),"0000")),""),"")</f>
        <v/>
      </c>
    </row>
    <row r="975" spans="9:9">
      <c r="I975" s="15" t="str">
        <f>IF(C975&lt;&gt;"",IF(J975&lt;&gt;"",CONCATENATE(LOOKUP(C975,机构代码!B:B,机构代码!C:C),LOOKUP(J975,考试类型代码!A:A,考试类型代码!B:B),TEXT(COUNTIFS(C$3:C975,C975,J$3:J975,J975),"0000")),""),"")</f>
        <v/>
      </c>
    </row>
    <row r="976" spans="9:9">
      <c r="I976" s="15" t="str">
        <f>IF(C976&lt;&gt;"",IF(J976&lt;&gt;"",CONCATENATE(LOOKUP(C976,机构代码!B:B,机构代码!C:C),LOOKUP(J976,考试类型代码!A:A,考试类型代码!B:B),TEXT(COUNTIFS(C$3:C976,C976,J$3:J976,J976),"0000")),""),"")</f>
        <v/>
      </c>
    </row>
    <row r="977" spans="9:9">
      <c r="I977" s="15" t="str">
        <f>IF(C977&lt;&gt;"",IF(J977&lt;&gt;"",CONCATENATE(LOOKUP(C977,机构代码!B:B,机构代码!C:C),LOOKUP(J977,考试类型代码!A:A,考试类型代码!B:B),TEXT(COUNTIFS(C$3:C977,C977,J$3:J977,J977),"0000")),""),"")</f>
        <v/>
      </c>
    </row>
    <row r="978" spans="9:9">
      <c r="I978" s="15" t="str">
        <f>IF(C978&lt;&gt;"",IF(J978&lt;&gt;"",CONCATENATE(LOOKUP(C978,机构代码!B:B,机构代码!C:C),LOOKUP(J978,考试类型代码!A:A,考试类型代码!B:B),TEXT(COUNTIFS(C$3:C978,C978,J$3:J978,J978),"0000")),""),"")</f>
        <v/>
      </c>
    </row>
    <row r="979" spans="9:9">
      <c r="I979" s="15" t="str">
        <f>IF(C979&lt;&gt;"",IF(J979&lt;&gt;"",CONCATENATE(LOOKUP(C979,机构代码!B:B,机构代码!C:C),LOOKUP(J979,考试类型代码!A:A,考试类型代码!B:B),TEXT(COUNTIFS(C$3:C979,C979,J$3:J979,J979),"0000")),""),"")</f>
        <v/>
      </c>
    </row>
    <row r="980" spans="9:9">
      <c r="I980" s="15" t="str">
        <f>IF(C980&lt;&gt;"",IF(J980&lt;&gt;"",CONCATENATE(LOOKUP(C980,机构代码!B:B,机构代码!C:C),LOOKUP(J980,考试类型代码!A:A,考试类型代码!B:B),TEXT(COUNTIFS(C$3:C980,C980,J$3:J980,J980),"0000")),""),"")</f>
        <v/>
      </c>
    </row>
    <row r="981" spans="9:9">
      <c r="I981" s="15" t="str">
        <f>IF(C981&lt;&gt;"",IF(J981&lt;&gt;"",CONCATENATE(LOOKUP(C981,机构代码!B:B,机构代码!C:C),LOOKUP(J981,考试类型代码!A:A,考试类型代码!B:B),TEXT(COUNTIFS(C$3:C981,C981,J$3:J981,J981),"0000")),""),"")</f>
        <v/>
      </c>
    </row>
    <row r="982" spans="9:9">
      <c r="I982" s="15" t="str">
        <f>IF(C982&lt;&gt;"",IF(J982&lt;&gt;"",CONCATENATE(LOOKUP(C982,机构代码!B:B,机构代码!C:C),LOOKUP(J982,考试类型代码!A:A,考试类型代码!B:B),TEXT(COUNTIFS(C$3:C982,C982,J$3:J982,J982),"0000")),""),"")</f>
        <v/>
      </c>
    </row>
    <row r="983" spans="9:9">
      <c r="I983" s="15" t="str">
        <f>IF(C983&lt;&gt;"",IF(J983&lt;&gt;"",CONCATENATE(LOOKUP(C983,机构代码!B:B,机构代码!C:C),LOOKUP(J983,考试类型代码!A:A,考试类型代码!B:B),TEXT(COUNTIFS(C$3:C983,C983,J$3:J983,J983),"0000")),""),"")</f>
        <v/>
      </c>
    </row>
    <row r="984" spans="9:9">
      <c r="I984" s="15" t="str">
        <f>IF(C984&lt;&gt;"",IF(J984&lt;&gt;"",CONCATENATE(LOOKUP(C984,机构代码!B:B,机构代码!C:C),LOOKUP(J984,考试类型代码!A:A,考试类型代码!B:B),TEXT(COUNTIFS(C$3:C984,C984,J$3:J984,J984),"0000")),""),"")</f>
        <v/>
      </c>
    </row>
    <row r="985" spans="9:9">
      <c r="I985" s="15" t="str">
        <f>IF(C985&lt;&gt;"",IF(J985&lt;&gt;"",CONCATENATE(LOOKUP(C985,机构代码!B:B,机构代码!C:C),LOOKUP(J985,考试类型代码!A:A,考试类型代码!B:B),TEXT(COUNTIFS(C$3:C985,C985,J$3:J985,J985),"0000")),""),"")</f>
        <v/>
      </c>
    </row>
    <row r="986" spans="9:9">
      <c r="I986" s="15" t="str">
        <f>IF(C986&lt;&gt;"",IF(J986&lt;&gt;"",CONCATENATE(LOOKUP(C986,机构代码!B:B,机构代码!C:C),LOOKUP(J986,考试类型代码!A:A,考试类型代码!B:B),TEXT(COUNTIFS(C$3:C986,C986,J$3:J986,J986),"0000")),""),"")</f>
        <v/>
      </c>
    </row>
    <row r="987" spans="9:9">
      <c r="I987" s="15" t="str">
        <f>IF(C987&lt;&gt;"",IF(J987&lt;&gt;"",CONCATENATE(LOOKUP(C987,机构代码!B:B,机构代码!C:C),LOOKUP(J987,考试类型代码!A:A,考试类型代码!B:B),TEXT(COUNTIFS(C$3:C987,C987,J$3:J987,J987),"0000")),""),"")</f>
        <v/>
      </c>
    </row>
    <row r="988" spans="9:9">
      <c r="I988" s="15" t="str">
        <f>IF(C988&lt;&gt;"",IF(J988&lt;&gt;"",CONCATENATE(LOOKUP(C988,机构代码!B:B,机构代码!C:C),LOOKUP(J988,考试类型代码!A:A,考试类型代码!B:B),TEXT(COUNTIFS(C$3:C988,C988,J$3:J988,J988),"0000")),""),"")</f>
        <v/>
      </c>
    </row>
    <row r="989" spans="9:9">
      <c r="I989" s="15" t="str">
        <f>IF(C989&lt;&gt;"",IF(J989&lt;&gt;"",CONCATENATE(LOOKUP(C989,机构代码!B:B,机构代码!C:C),LOOKUP(J989,考试类型代码!A:A,考试类型代码!B:B),TEXT(COUNTIFS(C$3:C989,C989,J$3:J989,J989),"0000")),""),"")</f>
        <v/>
      </c>
    </row>
    <row r="990" spans="9:9">
      <c r="I990" s="15" t="str">
        <f>IF(C990&lt;&gt;"",IF(J990&lt;&gt;"",CONCATENATE(LOOKUP(C990,机构代码!B:B,机构代码!C:C),LOOKUP(J990,考试类型代码!A:A,考试类型代码!B:B),TEXT(COUNTIFS(C$3:C990,C990,J$3:J990,J990),"0000")),""),"")</f>
        <v/>
      </c>
    </row>
    <row r="991" spans="9:9">
      <c r="I991" s="15" t="str">
        <f>IF(C991&lt;&gt;"",IF(J991&lt;&gt;"",CONCATENATE(LOOKUP(C991,机构代码!B:B,机构代码!C:C),LOOKUP(J991,考试类型代码!A:A,考试类型代码!B:B),TEXT(COUNTIFS(C$3:C991,C991,J$3:J991,J991),"0000")),""),"")</f>
        <v/>
      </c>
    </row>
    <row r="992" spans="9:9">
      <c r="I992" s="15" t="str">
        <f>IF(C992&lt;&gt;"",IF(J992&lt;&gt;"",CONCATENATE(LOOKUP(C992,机构代码!B:B,机构代码!C:C),LOOKUP(J992,考试类型代码!A:A,考试类型代码!B:B),TEXT(COUNTIFS(C$3:C992,C992,J$3:J992,J992),"0000")),""),"")</f>
        <v/>
      </c>
    </row>
    <row r="993" spans="9:9">
      <c r="I993" s="15" t="str">
        <f>IF(C993&lt;&gt;"",IF(J993&lt;&gt;"",CONCATENATE(LOOKUP(C993,机构代码!B:B,机构代码!C:C),LOOKUP(J993,考试类型代码!A:A,考试类型代码!B:B),TEXT(COUNTIFS(C$3:C993,C993,J$3:J993,J993),"0000")),""),"")</f>
        <v/>
      </c>
    </row>
    <row r="994" spans="9:9">
      <c r="I994" s="15" t="str">
        <f>IF(C994&lt;&gt;"",IF(J994&lt;&gt;"",CONCATENATE(LOOKUP(C994,机构代码!B:B,机构代码!C:C),LOOKUP(J994,考试类型代码!A:A,考试类型代码!B:B),TEXT(COUNTIFS(C$3:C994,C994,J$3:J994,J994),"0000")),""),"")</f>
        <v/>
      </c>
    </row>
    <row r="995" spans="9:9">
      <c r="I995" s="15" t="str">
        <f>IF(C995&lt;&gt;"",IF(J995&lt;&gt;"",CONCATENATE(LOOKUP(C995,机构代码!B:B,机构代码!C:C),LOOKUP(J995,考试类型代码!A:A,考试类型代码!B:B),TEXT(COUNTIFS(C$3:C995,C995,J$3:J995,J995),"0000")),""),"")</f>
        <v/>
      </c>
    </row>
    <row r="996" spans="9:9">
      <c r="I996" s="15" t="str">
        <f>IF(C996&lt;&gt;"",IF(J996&lt;&gt;"",CONCATENATE(LOOKUP(C996,机构代码!B:B,机构代码!C:C),LOOKUP(J996,考试类型代码!A:A,考试类型代码!B:B),TEXT(COUNTIFS(C$3:C996,C996,J$3:J996,J996),"0000")),""),"")</f>
        <v/>
      </c>
    </row>
    <row r="997" spans="9:9">
      <c r="I997" s="15" t="str">
        <f>IF(C997&lt;&gt;"",IF(J997&lt;&gt;"",CONCATENATE(LOOKUP(C997,机构代码!B:B,机构代码!C:C),LOOKUP(J997,考试类型代码!A:A,考试类型代码!B:B),TEXT(COUNTIFS(C$3:C997,C997,J$3:J997,J997),"0000")),""),"")</f>
        <v/>
      </c>
    </row>
    <row r="998" spans="9:9">
      <c r="I998" s="15" t="str">
        <f>IF(C998&lt;&gt;"",IF(J998&lt;&gt;"",CONCATENATE(LOOKUP(C998,机构代码!B:B,机构代码!C:C),LOOKUP(J998,考试类型代码!A:A,考试类型代码!B:B),TEXT(COUNTIFS(C$3:C998,C998,J$3:J998,J998),"0000")),""),"")</f>
        <v/>
      </c>
    </row>
    <row r="999" spans="9:9">
      <c r="I999" s="15" t="str">
        <f>IF(C999&lt;&gt;"",IF(J999&lt;&gt;"",CONCATENATE(LOOKUP(C999,机构代码!B:B,机构代码!C:C),LOOKUP(J999,考试类型代码!A:A,考试类型代码!B:B),TEXT(COUNTIFS(C$3:C999,C999,J$3:J999,J999),"0000")),""),"")</f>
        <v/>
      </c>
    </row>
    <row r="1000" spans="9:9">
      <c r="I1000" s="15" t="str">
        <f>IF(C1000&lt;&gt;"",IF(J1000&lt;&gt;"",CONCATENATE(LOOKUP(C1000,机构代码!B:B,机构代码!C:C),LOOKUP(J1000,考试类型代码!A:A,考试类型代码!B:B),TEXT(COUNTIFS(C$3:C1000,C1000,J$3:J1000,J1000),"0000")),""),"")</f>
        <v/>
      </c>
    </row>
    <row r="1001" spans="9:9">
      <c r="I1001" s="15" t="str">
        <f>IF(C1001&lt;&gt;"",IF(J1001&lt;&gt;"",CONCATENATE(LOOKUP(C1001,机构代码!B:B,机构代码!C:C),LOOKUP(J1001,考试类型代码!A:A,考试类型代码!B:B),TEXT(COUNTIFS(C$3:C1001,C1001,J$3:J1001,J1001),"0000")),""),"")</f>
        <v/>
      </c>
    </row>
    <row r="1002" spans="9:9">
      <c r="I1002" s="15" t="str">
        <f>IF(C1002&lt;&gt;"",IF(J1002&lt;&gt;"",CONCATENATE(LOOKUP(C1002,机构代码!B:B,机构代码!C:C),LOOKUP(J1002,考试类型代码!A:A,考试类型代码!B:B),TEXT(COUNTIFS(C$3:C1002,C1002,J$3:J1002,J1002),"0000")),""),"")</f>
        <v/>
      </c>
    </row>
    <row r="1003" spans="9:9">
      <c r="I1003" s="15" t="str">
        <f>IF(C1003&lt;&gt;"",IF(J1003&lt;&gt;"",CONCATENATE(LOOKUP(C1003,机构代码!B:B,机构代码!C:C),LOOKUP(J1003,考试类型代码!A:A,考试类型代码!B:B),TEXT(COUNTIFS(C$3:C1003,C1003,J$3:J1003,J1003),"0000")),""),"")</f>
        <v/>
      </c>
    </row>
    <row r="1004" spans="9:9">
      <c r="I1004" s="15" t="str">
        <f>IF(C1004&lt;&gt;"",IF(J1004&lt;&gt;"",CONCATENATE(LOOKUP(C1004,机构代码!B:B,机构代码!C:C),LOOKUP(J1004,考试类型代码!A:A,考试类型代码!B:B),TEXT(COUNTIFS(C$3:C1004,C1004,J$3:J1004,J1004),"0000")),""),"")</f>
        <v/>
      </c>
    </row>
    <row r="1005" spans="9:9">
      <c r="I1005" s="15" t="str">
        <f>IF(C1005&lt;&gt;"",IF(J1005&lt;&gt;"",CONCATENATE(LOOKUP(C1005,机构代码!B:B,机构代码!C:C),LOOKUP(J1005,考试类型代码!A:A,考试类型代码!B:B),TEXT(COUNTIFS(C$3:C1005,C1005,J$3:J1005,J1005),"0000")),""),"")</f>
        <v/>
      </c>
    </row>
    <row r="1006" spans="9:9">
      <c r="I1006" s="15" t="str">
        <f>IF(C1006&lt;&gt;"",IF(J1006&lt;&gt;"",CONCATENATE(LOOKUP(C1006,机构代码!B:B,机构代码!C:C),LOOKUP(J1006,考试类型代码!A:A,考试类型代码!B:B),TEXT(COUNTIFS(C$3:C1006,C1006,J$3:J1006,J1006),"0000")),""),"")</f>
        <v/>
      </c>
    </row>
    <row r="1007" spans="9:9">
      <c r="I1007" s="15" t="str">
        <f>IF(C1007&lt;&gt;"",IF(J1007&lt;&gt;"",CONCATENATE(LOOKUP(C1007,机构代码!B:B,机构代码!C:C),LOOKUP(J1007,考试类型代码!A:A,考试类型代码!B:B),TEXT(COUNTIFS(C$3:C1007,C1007,J$3:J1007,J1007),"0000")),""),"")</f>
        <v/>
      </c>
    </row>
    <row r="1008" spans="9:9">
      <c r="I1008" s="15" t="str">
        <f>IF(C1008&lt;&gt;"",IF(J1008&lt;&gt;"",CONCATENATE(LOOKUP(C1008,机构代码!B:B,机构代码!C:C),LOOKUP(J1008,考试类型代码!A:A,考试类型代码!B:B),TEXT(COUNTIFS(C$3:C1008,C1008,J$3:J1008,J1008),"0000")),""),"")</f>
        <v/>
      </c>
    </row>
    <row r="1009" spans="9:9">
      <c r="I1009" s="15" t="str">
        <f>IF(C1009&lt;&gt;"",IF(J1009&lt;&gt;"",CONCATENATE(LOOKUP(C1009,机构代码!B:B,机构代码!C:C),LOOKUP(J1009,考试类型代码!A:A,考试类型代码!B:B),TEXT(COUNTIFS(C$3:C1009,C1009,J$3:J1009,J1009),"0000")),""),"")</f>
        <v/>
      </c>
    </row>
    <row r="1010" spans="9:9">
      <c r="I1010" s="15" t="str">
        <f>IF(C1010&lt;&gt;"",IF(J1010&lt;&gt;"",CONCATENATE(LOOKUP(C1010,机构代码!B:B,机构代码!C:C),LOOKUP(J1010,考试类型代码!A:A,考试类型代码!B:B),TEXT(COUNTIFS(C$3:C1010,C1010,J$3:J1010,J1010),"0000")),""),"")</f>
        <v/>
      </c>
    </row>
    <row r="1011" spans="9:9">
      <c r="I1011" s="15" t="str">
        <f>IF(C1011&lt;&gt;"",IF(J1011&lt;&gt;"",CONCATENATE(LOOKUP(C1011,机构代码!B:B,机构代码!C:C),LOOKUP(J1011,考试类型代码!A:A,考试类型代码!B:B),TEXT(COUNTIFS(C$3:C1011,C1011,J$3:J1011,J1011),"0000")),""),"")</f>
        <v/>
      </c>
    </row>
    <row r="1012" spans="9:9">
      <c r="I1012" s="15" t="str">
        <f>IF(C1012&lt;&gt;"",IF(J1012&lt;&gt;"",CONCATENATE(LOOKUP(C1012,机构代码!B:B,机构代码!C:C),LOOKUP(J1012,考试类型代码!A:A,考试类型代码!B:B),TEXT(COUNTIFS(C$3:C1012,C1012,J$3:J1012,J1012),"0000")),""),"")</f>
        <v/>
      </c>
    </row>
    <row r="1013" spans="9:9">
      <c r="I1013" s="15" t="str">
        <f>IF(C1013&lt;&gt;"",IF(J1013&lt;&gt;"",CONCATENATE(LOOKUP(C1013,机构代码!B:B,机构代码!C:C),LOOKUP(J1013,考试类型代码!A:A,考试类型代码!B:B),TEXT(COUNTIFS(C$3:C1013,C1013,J$3:J1013,J1013),"0000")),""),"")</f>
        <v/>
      </c>
    </row>
    <row r="1014" spans="9:9">
      <c r="I1014" s="15" t="str">
        <f>IF(C1014&lt;&gt;"",IF(J1014&lt;&gt;"",CONCATENATE(LOOKUP(C1014,机构代码!B:B,机构代码!C:C),LOOKUP(J1014,考试类型代码!A:A,考试类型代码!B:B),TEXT(COUNTIFS(C$3:C1014,C1014,J$3:J1014,J1014),"0000")),""),"")</f>
        <v/>
      </c>
    </row>
    <row r="1015" spans="9:9">
      <c r="I1015" s="15" t="str">
        <f>IF(C1015&lt;&gt;"",IF(J1015&lt;&gt;"",CONCATENATE(LOOKUP(C1015,机构代码!B:B,机构代码!C:C),LOOKUP(J1015,考试类型代码!A:A,考试类型代码!B:B),TEXT(COUNTIFS(C$3:C1015,C1015,J$3:J1015,J1015),"0000")),""),"")</f>
        <v/>
      </c>
    </row>
    <row r="1016" spans="9:9">
      <c r="I1016" s="15" t="str">
        <f>IF(C1016&lt;&gt;"",IF(J1016&lt;&gt;"",CONCATENATE(LOOKUP(C1016,机构代码!B:B,机构代码!C:C),LOOKUP(J1016,考试类型代码!A:A,考试类型代码!B:B),TEXT(COUNTIFS(C$3:C1016,C1016,J$3:J1016,J1016),"0000")),""),"")</f>
        <v/>
      </c>
    </row>
    <row r="1017" spans="9:9">
      <c r="I1017" s="15" t="str">
        <f>IF(C1017&lt;&gt;"",IF(J1017&lt;&gt;"",CONCATENATE(LOOKUP(C1017,机构代码!B:B,机构代码!C:C),LOOKUP(J1017,考试类型代码!A:A,考试类型代码!B:B),TEXT(COUNTIFS(C$3:C1017,C1017,J$3:J1017,J1017),"0000")),""),"")</f>
        <v/>
      </c>
    </row>
    <row r="1018" spans="9:9">
      <c r="I1018" s="15" t="str">
        <f>IF(C1018&lt;&gt;"",IF(J1018&lt;&gt;"",CONCATENATE(LOOKUP(C1018,机构代码!B:B,机构代码!C:C),LOOKUP(J1018,考试类型代码!A:A,考试类型代码!B:B),TEXT(COUNTIFS(C$3:C1018,C1018,J$3:J1018,J1018),"0000")),""),"")</f>
        <v/>
      </c>
    </row>
    <row r="1019" spans="9:9">
      <c r="I1019" s="15" t="str">
        <f>IF(C1019&lt;&gt;"",IF(J1019&lt;&gt;"",CONCATENATE(LOOKUP(C1019,机构代码!B:B,机构代码!C:C),LOOKUP(J1019,考试类型代码!A:A,考试类型代码!B:B),TEXT(COUNTIFS(C$3:C1019,C1019,J$3:J1019,J1019),"0000")),""),"")</f>
        <v/>
      </c>
    </row>
    <row r="1020" spans="9:9">
      <c r="I1020" s="15" t="str">
        <f>IF(C1020&lt;&gt;"",IF(J1020&lt;&gt;"",CONCATENATE(LOOKUP(C1020,机构代码!B:B,机构代码!C:C),LOOKUP(J1020,考试类型代码!A:A,考试类型代码!B:B),TEXT(COUNTIFS(C$3:C1020,C1020,J$3:J1020,J1020),"0000")),""),"")</f>
        <v/>
      </c>
    </row>
    <row r="1021" spans="9:9">
      <c r="I1021" s="15" t="str">
        <f>IF(C1021&lt;&gt;"",IF(J1021&lt;&gt;"",CONCATENATE(LOOKUP(C1021,机构代码!B:B,机构代码!C:C),LOOKUP(J1021,考试类型代码!A:A,考试类型代码!B:B),TEXT(COUNTIFS(C$3:C1021,C1021,J$3:J1021,J1021),"0000")),""),"")</f>
        <v/>
      </c>
    </row>
    <row r="1022" spans="9:9">
      <c r="I1022" s="15" t="str">
        <f>IF(C1022&lt;&gt;"",IF(J1022&lt;&gt;"",CONCATENATE(LOOKUP(C1022,机构代码!B:B,机构代码!C:C),LOOKUP(J1022,考试类型代码!A:A,考试类型代码!B:B),TEXT(COUNTIFS(C$3:C1022,C1022,J$3:J1022,J1022),"0000")),""),"")</f>
        <v/>
      </c>
    </row>
    <row r="1023" spans="9:9">
      <c r="I1023" s="15" t="str">
        <f>IF(C1023&lt;&gt;"",IF(J1023&lt;&gt;"",CONCATENATE(LOOKUP(C1023,机构代码!B:B,机构代码!C:C),LOOKUP(J1023,考试类型代码!A:A,考试类型代码!B:B),TEXT(COUNTIFS(C$3:C1023,C1023,J$3:J1023,J1023),"0000")),""),"")</f>
        <v/>
      </c>
    </row>
    <row r="1024" spans="9:9">
      <c r="I1024" s="15" t="str">
        <f>IF(C1024&lt;&gt;"",IF(J1024&lt;&gt;"",CONCATENATE(LOOKUP(C1024,机构代码!B:B,机构代码!C:C),LOOKUP(J1024,考试类型代码!A:A,考试类型代码!B:B),TEXT(COUNTIFS(C$3:C1024,C1024,J$3:J1024,J1024),"0000")),""),"")</f>
        <v/>
      </c>
    </row>
    <row r="1025" spans="9:9">
      <c r="I1025" s="15" t="str">
        <f>IF(C1025&lt;&gt;"",IF(J1025&lt;&gt;"",CONCATENATE(LOOKUP(C1025,机构代码!B:B,机构代码!C:C),LOOKUP(J1025,考试类型代码!A:A,考试类型代码!B:B),TEXT(COUNTIFS(C$3:C1025,C1025,J$3:J1025,J1025),"0000")),""),"")</f>
        <v/>
      </c>
    </row>
    <row r="1026" spans="9:9">
      <c r="I1026" s="15" t="str">
        <f>IF(C1026&lt;&gt;"",IF(J1026&lt;&gt;"",CONCATENATE(LOOKUP(C1026,机构代码!B:B,机构代码!C:C),LOOKUP(J1026,考试类型代码!A:A,考试类型代码!B:B),TEXT(COUNTIFS(C$3:C1026,C1026,J$3:J1026,J1026),"0000")),""),"")</f>
        <v/>
      </c>
    </row>
    <row r="1027" spans="9:9">
      <c r="I1027" s="15" t="str">
        <f>IF(C1027&lt;&gt;"",IF(J1027&lt;&gt;"",CONCATENATE(LOOKUP(C1027,机构代码!B:B,机构代码!C:C),LOOKUP(J1027,考试类型代码!A:A,考试类型代码!B:B),TEXT(COUNTIFS(C$3:C1027,C1027,J$3:J1027,J1027),"0000")),""),"")</f>
        <v/>
      </c>
    </row>
    <row r="1028" spans="9:9">
      <c r="I1028" s="15" t="str">
        <f>IF(C1028&lt;&gt;"",IF(J1028&lt;&gt;"",CONCATENATE(LOOKUP(C1028,机构代码!B:B,机构代码!C:C),LOOKUP(J1028,考试类型代码!A:A,考试类型代码!B:B),TEXT(COUNTIFS(C$3:C1028,C1028,J$3:J1028,J1028),"0000")),""),"")</f>
        <v/>
      </c>
    </row>
    <row r="1029" spans="9:9">
      <c r="I1029" s="15" t="str">
        <f>IF(C1029&lt;&gt;"",IF(J1029&lt;&gt;"",CONCATENATE(LOOKUP(C1029,机构代码!B:B,机构代码!C:C),LOOKUP(J1029,考试类型代码!A:A,考试类型代码!B:B),TEXT(COUNTIFS(C$3:C1029,C1029,J$3:J1029,J1029),"0000")),""),"")</f>
        <v/>
      </c>
    </row>
    <row r="1030" spans="9:9">
      <c r="I1030" s="15" t="str">
        <f>IF(C1030&lt;&gt;"",IF(J1030&lt;&gt;"",CONCATENATE(LOOKUP(C1030,机构代码!B:B,机构代码!C:C),LOOKUP(J1030,考试类型代码!A:A,考试类型代码!B:B),TEXT(COUNTIFS(C$3:C1030,C1030,J$3:J1030,J1030),"0000")),""),"")</f>
        <v/>
      </c>
    </row>
    <row r="1031" spans="9:9">
      <c r="I1031" s="15" t="str">
        <f>IF(C1031&lt;&gt;"",IF(J1031&lt;&gt;"",CONCATENATE(LOOKUP(C1031,机构代码!B:B,机构代码!C:C),LOOKUP(J1031,考试类型代码!A:A,考试类型代码!B:B),TEXT(COUNTIFS(C$3:C1031,C1031,J$3:J1031,J1031),"0000")),""),"")</f>
        <v/>
      </c>
    </row>
    <row r="1032" spans="9:9">
      <c r="I1032" s="15" t="str">
        <f>IF(C1032&lt;&gt;"",IF(J1032&lt;&gt;"",CONCATENATE(LOOKUP(C1032,机构代码!B:B,机构代码!C:C),LOOKUP(J1032,考试类型代码!A:A,考试类型代码!B:B),TEXT(COUNTIFS(C$3:C1032,C1032,J$3:J1032,J1032),"0000")),""),"")</f>
        <v/>
      </c>
    </row>
    <row r="1033" spans="9:9">
      <c r="I1033" s="15" t="str">
        <f>IF(C1033&lt;&gt;"",IF(J1033&lt;&gt;"",CONCATENATE(LOOKUP(C1033,机构代码!B:B,机构代码!C:C),LOOKUP(J1033,考试类型代码!A:A,考试类型代码!B:B),TEXT(COUNTIFS(C$3:C1033,C1033,J$3:J1033,J1033),"0000")),""),"")</f>
        <v/>
      </c>
    </row>
    <row r="1034" spans="9:9">
      <c r="I1034" s="15" t="str">
        <f>IF(C1034&lt;&gt;"",IF(J1034&lt;&gt;"",CONCATENATE(LOOKUP(C1034,机构代码!B:B,机构代码!C:C),LOOKUP(J1034,考试类型代码!A:A,考试类型代码!B:B),TEXT(COUNTIFS(C$3:C1034,C1034,J$3:J1034,J1034),"0000")),""),"")</f>
        <v/>
      </c>
    </row>
    <row r="1035" spans="9:9">
      <c r="I1035" s="15" t="str">
        <f>IF(C1035&lt;&gt;"",IF(J1035&lt;&gt;"",CONCATENATE(LOOKUP(C1035,机构代码!B:B,机构代码!C:C),LOOKUP(J1035,考试类型代码!A:A,考试类型代码!B:B),TEXT(COUNTIFS(C$3:C1035,C1035,J$3:J1035,J1035),"0000")),""),"")</f>
        <v/>
      </c>
    </row>
    <row r="1036" spans="9:9">
      <c r="I1036" s="15" t="str">
        <f>IF(C1036&lt;&gt;"",IF(J1036&lt;&gt;"",CONCATENATE(LOOKUP(C1036,机构代码!B:B,机构代码!C:C),LOOKUP(J1036,考试类型代码!A:A,考试类型代码!B:B),TEXT(COUNTIFS(C$3:C1036,C1036,J$3:J1036,J1036),"0000")),""),"")</f>
        <v/>
      </c>
    </row>
    <row r="1037" spans="9:9">
      <c r="I1037" s="15" t="str">
        <f>IF(C1037&lt;&gt;"",IF(J1037&lt;&gt;"",CONCATENATE(LOOKUP(C1037,机构代码!B:B,机构代码!C:C),LOOKUP(J1037,考试类型代码!A:A,考试类型代码!B:B),TEXT(COUNTIFS(C$3:C1037,C1037,J$3:J1037,J1037),"0000")),""),"")</f>
        <v/>
      </c>
    </row>
    <row r="1038" spans="9:9">
      <c r="I1038" s="15" t="str">
        <f>IF(C1038&lt;&gt;"",IF(J1038&lt;&gt;"",CONCATENATE(LOOKUP(C1038,机构代码!B:B,机构代码!C:C),LOOKUP(J1038,考试类型代码!A:A,考试类型代码!B:B),TEXT(COUNTIFS(C$3:C1038,C1038,J$3:J1038,J1038),"0000")),""),"")</f>
        <v/>
      </c>
    </row>
    <row r="1039" spans="9:9">
      <c r="I1039" s="15" t="str">
        <f>IF(C1039&lt;&gt;"",IF(J1039&lt;&gt;"",CONCATENATE(LOOKUP(C1039,机构代码!B:B,机构代码!C:C),LOOKUP(J1039,考试类型代码!A:A,考试类型代码!B:B),TEXT(COUNTIFS(C$3:C1039,C1039,J$3:J1039,J1039),"0000")),""),"")</f>
        <v/>
      </c>
    </row>
    <row r="1040" spans="9:9">
      <c r="I1040" s="15" t="str">
        <f>IF(C1040&lt;&gt;"",IF(J1040&lt;&gt;"",CONCATENATE(LOOKUP(C1040,机构代码!B:B,机构代码!C:C),LOOKUP(J1040,考试类型代码!A:A,考试类型代码!B:B),TEXT(COUNTIFS(C$3:C1040,C1040,J$3:J1040,J1040),"0000")),""),"")</f>
        <v/>
      </c>
    </row>
    <row r="1041" spans="9:9">
      <c r="I1041" s="15" t="str">
        <f>IF(C1041&lt;&gt;"",IF(J1041&lt;&gt;"",CONCATENATE(LOOKUP(C1041,机构代码!B:B,机构代码!C:C),LOOKUP(J1041,考试类型代码!A:A,考试类型代码!B:B),TEXT(COUNTIFS(C$3:C1041,C1041,J$3:J1041,J1041),"0000")),""),"")</f>
        <v/>
      </c>
    </row>
    <row r="1042" spans="9:9">
      <c r="I1042" s="15" t="str">
        <f>IF(C1042&lt;&gt;"",IF(J1042&lt;&gt;"",CONCATENATE(LOOKUP(C1042,机构代码!B:B,机构代码!C:C),LOOKUP(J1042,考试类型代码!A:A,考试类型代码!B:B),TEXT(COUNTIFS(C$3:C1042,C1042,J$3:J1042,J1042),"0000")),""),"")</f>
        <v/>
      </c>
    </row>
    <row r="1043" spans="9:9">
      <c r="I1043" s="15" t="str">
        <f>IF(C1043&lt;&gt;"",IF(J1043&lt;&gt;"",CONCATENATE(LOOKUP(C1043,机构代码!B:B,机构代码!C:C),LOOKUP(J1043,考试类型代码!A:A,考试类型代码!B:B),TEXT(COUNTIFS(C$3:C1043,C1043,J$3:J1043,J1043),"0000")),""),"")</f>
        <v/>
      </c>
    </row>
    <row r="1044" spans="9:9">
      <c r="I1044" s="15" t="str">
        <f>IF(C1044&lt;&gt;"",IF(J1044&lt;&gt;"",CONCATENATE(LOOKUP(C1044,机构代码!B:B,机构代码!C:C),LOOKUP(J1044,考试类型代码!A:A,考试类型代码!B:B),TEXT(COUNTIFS(C$3:C1044,C1044,J$3:J1044,J1044),"0000")),""),"")</f>
        <v/>
      </c>
    </row>
    <row r="1045" spans="9:9">
      <c r="I1045" s="15" t="str">
        <f>IF(C1045&lt;&gt;"",IF(J1045&lt;&gt;"",CONCATENATE(LOOKUP(C1045,机构代码!B:B,机构代码!C:C),LOOKUP(J1045,考试类型代码!A:A,考试类型代码!B:B),TEXT(COUNTIFS(C$3:C1045,C1045,J$3:J1045,J1045),"0000")),""),"")</f>
        <v/>
      </c>
    </row>
    <row r="1046" spans="9:9">
      <c r="I1046" s="15" t="str">
        <f>IF(C1046&lt;&gt;"",IF(J1046&lt;&gt;"",CONCATENATE(LOOKUP(C1046,机构代码!B:B,机构代码!C:C),LOOKUP(J1046,考试类型代码!A:A,考试类型代码!B:B),TEXT(COUNTIFS(C$3:C1046,C1046,J$3:J1046,J1046),"0000")),""),"")</f>
        <v/>
      </c>
    </row>
    <row r="1047" spans="9:9">
      <c r="I1047" s="15" t="str">
        <f>IF(C1047&lt;&gt;"",IF(J1047&lt;&gt;"",CONCATENATE(LOOKUP(C1047,机构代码!B:B,机构代码!C:C),LOOKUP(J1047,考试类型代码!A:A,考试类型代码!B:B),TEXT(COUNTIFS(C$3:C1047,C1047,J$3:J1047,J1047),"0000")),""),"")</f>
        <v/>
      </c>
    </row>
    <row r="1048" spans="9:9">
      <c r="I1048" s="15" t="str">
        <f>IF(C1048&lt;&gt;"",IF(J1048&lt;&gt;"",CONCATENATE(LOOKUP(C1048,机构代码!B:B,机构代码!C:C),LOOKUP(J1048,考试类型代码!A:A,考试类型代码!B:B),TEXT(COUNTIFS(C$3:C1048,C1048,J$3:J1048,J1048),"0000")),""),"")</f>
        <v/>
      </c>
    </row>
    <row r="1049" spans="9:9">
      <c r="I1049" s="15" t="str">
        <f>IF(C1049&lt;&gt;"",IF(J1049&lt;&gt;"",CONCATENATE(LOOKUP(C1049,机构代码!B:B,机构代码!C:C),LOOKUP(J1049,考试类型代码!A:A,考试类型代码!B:B),TEXT(COUNTIFS(C$3:C1049,C1049,J$3:J1049,J1049),"0000")),""),"")</f>
        <v/>
      </c>
    </row>
    <row r="1050" spans="9:9">
      <c r="I1050" s="15" t="str">
        <f>IF(C1050&lt;&gt;"",IF(J1050&lt;&gt;"",CONCATENATE(LOOKUP(C1050,机构代码!B:B,机构代码!C:C),LOOKUP(J1050,考试类型代码!A:A,考试类型代码!B:B),TEXT(COUNTIFS(C$3:C1050,C1050,J$3:J1050,J1050),"0000")),""),"")</f>
        <v/>
      </c>
    </row>
    <row r="1051" spans="9:9">
      <c r="I1051" s="15" t="str">
        <f>IF(C1051&lt;&gt;"",IF(J1051&lt;&gt;"",CONCATENATE(LOOKUP(C1051,机构代码!B:B,机构代码!C:C),LOOKUP(J1051,考试类型代码!A:A,考试类型代码!B:B),TEXT(COUNTIFS(C$3:C1051,C1051,J$3:J1051,J1051),"0000")),""),"")</f>
        <v/>
      </c>
    </row>
    <row r="1052" spans="9:9">
      <c r="I1052" s="15" t="str">
        <f>IF(C1052&lt;&gt;"",IF(J1052&lt;&gt;"",CONCATENATE(LOOKUP(C1052,机构代码!B:B,机构代码!C:C),LOOKUP(J1052,考试类型代码!A:A,考试类型代码!B:B),TEXT(COUNTIFS(C$3:C1052,C1052,J$3:J1052,J1052),"0000")),""),"")</f>
        <v/>
      </c>
    </row>
    <row r="1053" spans="9:9">
      <c r="I1053" s="15" t="str">
        <f>IF(C1053&lt;&gt;"",IF(J1053&lt;&gt;"",CONCATENATE(LOOKUP(C1053,机构代码!B:B,机构代码!C:C),LOOKUP(J1053,考试类型代码!A:A,考试类型代码!B:B),TEXT(COUNTIFS(C$3:C1053,C1053,J$3:J1053,J1053),"0000")),""),"")</f>
        <v/>
      </c>
    </row>
    <row r="1054" spans="9:9">
      <c r="I1054" s="15" t="str">
        <f>IF(C1054&lt;&gt;"",IF(J1054&lt;&gt;"",CONCATENATE(LOOKUP(C1054,机构代码!B:B,机构代码!C:C),LOOKUP(J1054,考试类型代码!A:A,考试类型代码!B:B),TEXT(COUNTIFS(C$3:C1054,C1054,J$3:J1054,J1054),"0000")),""),"")</f>
        <v/>
      </c>
    </row>
    <row r="1055" spans="9:9">
      <c r="I1055" s="15" t="str">
        <f>IF(C1055&lt;&gt;"",IF(J1055&lt;&gt;"",CONCATENATE(LOOKUP(C1055,机构代码!B:B,机构代码!C:C),LOOKUP(J1055,考试类型代码!A:A,考试类型代码!B:B),TEXT(COUNTIFS(C$3:C1055,C1055,J$3:J1055,J1055),"0000")),""),"")</f>
        <v/>
      </c>
    </row>
    <row r="1056" spans="9:9">
      <c r="I1056" s="15" t="str">
        <f>IF(C1056&lt;&gt;"",IF(J1056&lt;&gt;"",CONCATENATE(LOOKUP(C1056,机构代码!B:B,机构代码!C:C),LOOKUP(J1056,考试类型代码!A:A,考试类型代码!B:B),TEXT(COUNTIFS(C$3:C1056,C1056,J$3:J1056,J1056),"0000")),""),"")</f>
        <v/>
      </c>
    </row>
    <row r="1057" spans="9:9">
      <c r="I1057" s="15" t="str">
        <f>IF(C1057&lt;&gt;"",IF(J1057&lt;&gt;"",CONCATENATE(LOOKUP(C1057,机构代码!B:B,机构代码!C:C),LOOKUP(J1057,考试类型代码!A:A,考试类型代码!B:B),TEXT(COUNTIFS(C$3:C1057,C1057,J$3:J1057,J1057),"0000")),""),"")</f>
        <v/>
      </c>
    </row>
    <row r="1058" spans="9:9">
      <c r="I1058" s="15" t="str">
        <f>IF(C1058&lt;&gt;"",IF(J1058&lt;&gt;"",CONCATENATE(LOOKUP(C1058,机构代码!B:B,机构代码!C:C),LOOKUP(J1058,考试类型代码!A:A,考试类型代码!B:B),TEXT(COUNTIFS(C$3:C1058,C1058,J$3:J1058,J1058),"0000")),""),"")</f>
        <v/>
      </c>
    </row>
    <row r="1059" spans="9:9">
      <c r="I1059" s="15" t="str">
        <f>IF(C1059&lt;&gt;"",IF(J1059&lt;&gt;"",CONCATENATE(LOOKUP(C1059,机构代码!B:B,机构代码!C:C),LOOKUP(J1059,考试类型代码!A:A,考试类型代码!B:B),TEXT(COUNTIFS(C$3:C1059,C1059,J$3:J1059,J1059),"0000")),""),"")</f>
        <v/>
      </c>
    </row>
    <row r="1060" spans="9:9">
      <c r="I1060" s="15" t="str">
        <f>IF(C1060&lt;&gt;"",IF(J1060&lt;&gt;"",CONCATENATE(LOOKUP(C1060,机构代码!B:B,机构代码!C:C),LOOKUP(J1060,考试类型代码!A:A,考试类型代码!B:B),TEXT(COUNTIFS(C$3:C1060,C1060,J$3:J1060,J1060),"0000")),""),"")</f>
        <v/>
      </c>
    </row>
    <row r="1061" spans="9:9">
      <c r="I1061" s="15" t="str">
        <f>IF(C1061&lt;&gt;"",IF(J1061&lt;&gt;"",CONCATENATE(LOOKUP(C1061,机构代码!B:B,机构代码!C:C),LOOKUP(J1061,考试类型代码!A:A,考试类型代码!B:B),TEXT(COUNTIFS(C$3:C1061,C1061,J$3:J1061,J1061),"0000")),""),"")</f>
        <v/>
      </c>
    </row>
    <row r="1062" spans="9:9">
      <c r="I1062" s="15" t="str">
        <f>IF(C1062&lt;&gt;"",IF(J1062&lt;&gt;"",CONCATENATE(LOOKUP(C1062,机构代码!B:B,机构代码!C:C),LOOKUP(J1062,考试类型代码!A:A,考试类型代码!B:B),TEXT(COUNTIFS(C$3:C1062,C1062,J$3:J1062,J1062),"0000")),""),"")</f>
        <v/>
      </c>
    </row>
    <row r="1063" spans="9:9">
      <c r="I1063" s="15" t="str">
        <f>IF(C1063&lt;&gt;"",IF(J1063&lt;&gt;"",CONCATENATE(LOOKUP(C1063,机构代码!B:B,机构代码!C:C),LOOKUP(J1063,考试类型代码!A:A,考试类型代码!B:B),TEXT(COUNTIFS(C$3:C1063,C1063,J$3:J1063,J1063),"0000")),""),"")</f>
        <v/>
      </c>
    </row>
    <row r="1064" spans="9:9">
      <c r="I1064" s="15" t="str">
        <f>IF(C1064&lt;&gt;"",IF(J1064&lt;&gt;"",CONCATENATE(LOOKUP(C1064,机构代码!B:B,机构代码!C:C),LOOKUP(J1064,考试类型代码!A:A,考试类型代码!B:B),TEXT(COUNTIFS(C$3:C1064,C1064,J$3:J1064,J1064),"0000")),""),"")</f>
        <v/>
      </c>
    </row>
    <row r="1065" spans="9:9">
      <c r="I1065" s="15" t="str">
        <f>IF(C1065&lt;&gt;"",IF(J1065&lt;&gt;"",CONCATENATE(LOOKUP(C1065,机构代码!B:B,机构代码!C:C),LOOKUP(J1065,考试类型代码!A:A,考试类型代码!B:B),TEXT(COUNTIFS(C$3:C1065,C1065,J$3:J1065,J1065),"0000")),""),"")</f>
        <v/>
      </c>
    </row>
    <row r="1066" spans="9:9">
      <c r="I1066" s="15" t="str">
        <f>IF(C1066&lt;&gt;"",IF(J1066&lt;&gt;"",CONCATENATE(LOOKUP(C1066,机构代码!B:B,机构代码!C:C),LOOKUP(J1066,考试类型代码!A:A,考试类型代码!B:B),TEXT(COUNTIFS(C$3:C1066,C1066,J$3:J1066,J1066),"0000")),""),"")</f>
        <v/>
      </c>
    </row>
    <row r="1067" spans="9:9">
      <c r="I1067" s="15" t="str">
        <f>IF(C1067&lt;&gt;"",IF(J1067&lt;&gt;"",CONCATENATE(LOOKUP(C1067,机构代码!B:B,机构代码!C:C),LOOKUP(J1067,考试类型代码!A:A,考试类型代码!B:B),TEXT(COUNTIFS(C$3:C1067,C1067,J$3:J1067,J1067),"0000")),""),"")</f>
        <v/>
      </c>
    </row>
    <row r="1068" spans="9:9">
      <c r="I1068" s="15" t="str">
        <f>IF(C1068&lt;&gt;"",IF(J1068&lt;&gt;"",CONCATENATE(LOOKUP(C1068,机构代码!B:B,机构代码!C:C),LOOKUP(J1068,考试类型代码!A:A,考试类型代码!B:B),TEXT(COUNTIFS(C$3:C1068,C1068,J$3:J1068,J1068),"0000")),""),"")</f>
        <v/>
      </c>
    </row>
    <row r="1069" spans="9:9">
      <c r="I1069" s="15" t="str">
        <f>IF(C1069&lt;&gt;"",IF(J1069&lt;&gt;"",CONCATENATE(LOOKUP(C1069,机构代码!B:B,机构代码!C:C),LOOKUP(J1069,考试类型代码!A:A,考试类型代码!B:B),TEXT(COUNTIFS(C$3:C1069,C1069,J$3:J1069,J1069),"0000")),""),"")</f>
        <v/>
      </c>
    </row>
    <row r="1070" spans="9:9">
      <c r="I1070" s="15" t="str">
        <f>IF(C1070&lt;&gt;"",IF(J1070&lt;&gt;"",CONCATENATE(LOOKUP(C1070,机构代码!B:B,机构代码!C:C),LOOKUP(J1070,考试类型代码!A:A,考试类型代码!B:B),TEXT(COUNTIFS(C$3:C1070,C1070,J$3:J1070,J1070),"0000")),""),"")</f>
        <v/>
      </c>
    </row>
    <row r="1071" spans="9:9">
      <c r="I1071" s="15" t="str">
        <f>IF(C1071&lt;&gt;"",IF(J1071&lt;&gt;"",CONCATENATE(LOOKUP(C1071,机构代码!B:B,机构代码!C:C),LOOKUP(J1071,考试类型代码!A:A,考试类型代码!B:B),TEXT(COUNTIFS(C$3:C1071,C1071,J$3:J1071,J1071),"0000")),""),"")</f>
        <v/>
      </c>
    </row>
    <row r="1072" spans="9:9">
      <c r="I1072" s="15" t="str">
        <f>IF(C1072&lt;&gt;"",IF(J1072&lt;&gt;"",CONCATENATE(LOOKUP(C1072,机构代码!B:B,机构代码!C:C),LOOKUP(J1072,考试类型代码!A:A,考试类型代码!B:B),TEXT(COUNTIFS(C$3:C1072,C1072,J$3:J1072,J1072),"0000")),""),"")</f>
        <v/>
      </c>
    </row>
    <row r="1073" spans="9:9">
      <c r="I1073" s="15" t="str">
        <f>IF(C1073&lt;&gt;"",IF(J1073&lt;&gt;"",CONCATENATE(LOOKUP(C1073,机构代码!B:B,机构代码!C:C),LOOKUP(J1073,考试类型代码!A:A,考试类型代码!B:B),TEXT(COUNTIFS(C$3:C1073,C1073,J$3:J1073,J1073),"0000")),""),"")</f>
        <v/>
      </c>
    </row>
    <row r="1074" spans="9:9">
      <c r="I1074" s="15" t="str">
        <f>IF(C1074&lt;&gt;"",IF(J1074&lt;&gt;"",CONCATENATE(LOOKUP(C1074,机构代码!B:B,机构代码!C:C),LOOKUP(J1074,考试类型代码!A:A,考试类型代码!B:B),TEXT(COUNTIFS(C$3:C1074,C1074,J$3:J1074,J1074),"0000")),""),"")</f>
        <v/>
      </c>
    </row>
    <row r="1075" spans="9:9">
      <c r="I1075" s="15" t="str">
        <f>IF(C1075&lt;&gt;"",IF(J1075&lt;&gt;"",CONCATENATE(LOOKUP(C1075,机构代码!B:B,机构代码!C:C),LOOKUP(J1075,考试类型代码!A:A,考试类型代码!B:B),TEXT(COUNTIFS(C$3:C1075,C1075,J$3:J1075,J1075),"0000")),""),"")</f>
        <v/>
      </c>
    </row>
    <row r="1076" spans="9:9">
      <c r="I1076" s="15" t="str">
        <f>IF(C1076&lt;&gt;"",IF(J1076&lt;&gt;"",CONCATENATE(LOOKUP(C1076,机构代码!B:B,机构代码!C:C),LOOKUP(J1076,考试类型代码!A:A,考试类型代码!B:B),TEXT(COUNTIFS(C$3:C1076,C1076,J$3:J1076,J1076),"0000")),""),"")</f>
        <v/>
      </c>
    </row>
    <row r="1077" spans="9:9">
      <c r="I1077" s="15" t="str">
        <f>IF(C1077&lt;&gt;"",IF(J1077&lt;&gt;"",CONCATENATE(LOOKUP(C1077,机构代码!B:B,机构代码!C:C),LOOKUP(J1077,考试类型代码!A:A,考试类型代码!B:B),TEXT(COUNTIFS(C$3:C1077,C1077,J$3:J1077,J1077),"0000")),""),"")</f>
        <v/>
      </c>
    </row>
    <row r="1078" spans="9:9">
      <c r="I1078" s="15" t="str">
        <f>IF(C1078&lt;&gt;"",IF(J1078&lt;&gt;"",CONCATENATE(LOOKUP(C1078,机构代码!B:B,机构代码!C:C),LOOKUP(J1078,考试类型代码!A:A,考试类型代码!B:B),TEXT(COUNTIFS(C$3:C1078,C1078,J$3:J1078,J1078),"0000")),""),"")</f>
        <v/>
      </c>
    </row>
    <row r="1079" spans="9:9">
      <c r="I1079" s="15" t="str">
        <f>IF(C1079&lt;&gt;"",IF(J1079&lt;&gt;"",CONCATENATE(LOOKUP(C1079,机构代码!B:B,机构代码!C:C),LOOKUP(J1079,考试类型代码!A:A,考试类型代码!B:B),TEXT(COUNTIFS(C$3:C1079,C1079,J$3:J1079,J1079),"0000")),""),"")</f>
        <v/>
      </c>
    </row>
    <row r="1080" spans="9:9">
      <c r="I1080" s="15" t="str">
        <f>IF(C1080&lt;&gt;"",IF(J1080&lt;&gt;"",CONCATENATE(LOOKUP(C1080,机构代码!B:B,机构代码!C:C),LOOKUP(J1080,考试类型代码!A:A,考试类型代码!B:B),TEXT(COUNTIFS(C$3:C1080,C1080,J$3:J1080,J1080),"0000")),""),"")</f>
        <v/>
      </c>
    </row>
    <row r="1081" spans="9:9">
      <c r="I1081" s="15" t="str">
        <f>IF(C1081&lt;&gt;"",IF(J1081&lt;&gt;"",CONCATENATE(LOOKUP(C1081,机构代码!B:B,机构代码!C:C),LOOKUP(J1081,考试类型代码!A:A,考试类型代码!B:B),TEXT(COUNTIFS(C$3:C1081,C1081,J$3:J1081,J1081),"0000")),""),"")</f>
        <v/>
      </c>
    </row>
    <row r="1082" spans="9:9">
      <c r="I1082" s="15" t="str">
        <f>IF(C1082&lt;&gt;"",IF(J1082&lt;&gt;"",CONCATENATE(LOOKUP(C1082,机构代码!B:B,机构代码!C:C),LOOKUP(J1082,考试类型代码!A:A,考试类型代码!B:B),TEXT(COUNTIFS(C$3:C1082,C1082,J$3:J1082,J1082),"0000")),""),"")</f>
        <v/>
      </c>
    </row>
    <row r="1083" spans="9:9">
      <c r="I1083" s="15" t="str">
        <f>IF(C1083&lt;&gt;"",IF(J1083&lt;&gt;"",CONCATENATE(LOOKUP(C1083,机构代码!B:B,机构代码!C:C),LOOKUP(J1083,考试类型代码!A:A,考试类型代码!B:B),TEXT(COUNTIFS(C$3:C1083,C1083,J$3:J1083,J1083),"0000")),""),"")</f>
        <v/>
      </c>
    </row>
    <row r="1084" spans="9:9">
      <c r="I1084" s="15" t="str">
        <f>IF(C1084&lt;&gt;"",IF(J1084&lt;&gt;"",CONCATENATE(LOOKUP(C1084,机构代码!B:B,机构代码!C:C),LOOKUP(J1084,考试类型代码!A:A,考试类型代码!B:B),TEXT(COUNTIFS(C$3:C1084,C1084,J$3:J1084,J1084),"0000")),""),"")</f>
        <v/>
      </c>
    </row>
    <row r="1085" spans="9:9">
      <c r="I1085" s="15" t="str">
        <f>IF(C1085&lt;&gt;"",IF(J1085&lt;&gt;"",CONCATENATE(LOOKUP(C1085,机构代码!B:B,机构代码!C:C),LOOKUP(J1085,考试类型代码!A:A,考试类型代码!B:B),TEXT(COUNTIFS(C$3:C1085,C1085,J$3:J1085,J1085),"0000")),""),"")</f>
        <v/>
      </c>
    </row>
    <row r="1086" spans="9:9">
      <c r="I1086" s="15" t="str">
        <f>IF(C1086&lt;&gt;"",IF(J1086&lt;&gt;"",CONCATENATE(LOOKUP(C1086,机构代码!B:B,机构代码!C:C),LOOKUP(J1086,考试类型代码!A:A,考试类型代码!B:B),TEXT(COUNTIFS(C$3:C1086,C1086,J$3:J1086,J1086),"0000")),""),"")</f>
        <v/>
      </c>
    </row>
    <row r="1087" spans="9:9">
      <c r="I1087" s="15" t="str">
        <f>IF(C1087&lt;&gt;"",IF(J1087&lt;&gt;"",CONCATENATE(LOOKUP(C1087,机构代码!B:B,机构代码!C:C),LOOKUP(J1087,考试类型代码!A:A,考试类型代码!B:B),TEXT(COUNTIFS(C$3:C1087,C1087,J$3:J1087,J1087),"0000")),""),"")</f>
        <v/>
      </c>
    </row>
    <row r="1088" spans="9:9">
      <c r="I1088" s="15" t="str">
        <f>IF(C1088&lt;&gt;"",IF(J1088&lt;&gt;"",CONCATENATE(LOOKUP(C1088,机构代码!B:B,机构代码!C:C),LOOKUP(J1088,考试类型代码!A:A,考试类型代码!B:B),TEXT(COUNTIFS(C$3:C1088,C1088,J$3:J1088,J1088),"0000")),""),"")</f>
        <v/>
      </c>
    </row>
    <row r="1089" spans="9:9">
      <c r="I1089" s="15" t="str">
        <f>IF(C1089&lt;&gt;"",IF(J1089&lt;&gt;"",CONCATENATE(LOOKUP(C1089,机构代码!B:B,机构代码!C:C),LOOKUP(J1089,考试类型代码!A:A,考试类型代码!B:B),TEXT(COUNTIFS(C$3:C1089,C1089,J$3:J1089,J1089),"0000")),""),"")</f>
        <v/>
      </c>
    </row>
    <row r="1090" spans="9:9">
      <c r="I1090" s="15" t="str">
        <f>IF(C1090&lt;&gt;"",IF(J1090&lt;&gt;"",CONCATENATE(LOOKUP(C1090,机构代码!B:B,机构代码!C:C),LOOKUP(J1090,考试类型代码!A:A,考试类型代码!B:B),TEXT(COUNTIFS(C$3:C1090,C1090,J$3:J1090,J1090),"0000")),""),"")</f>
        <v/>
      </c>
    </row>
    <row r="1091" spans="9:9">
      <c r="I1091" s="15" t="str">
        <f>IF(C1091&lt;&gt;"",IF(J1091&lt;&gt;"",CONCATENATE(LOOKUP(C1091,机构代码!B:B,机构代码!C:C),LOOKUP(J1091,考试类型代码!A:A,考试类型代码!B:B),TEXT(COUNTIFS(C$3:C1091,C1091,J$3:J1091,J1091),"0000")),""),"")</f>
        <v/>
      </c>
    </row>
    <row r="1092" spans="9:9">
      <c r="I1092" s="15" t="str">
        <f>IF(C1092&lt;&gt;"",IF(J1092&lt;&gt;"",CONCATENATE(LOOKUP(C1092,机构代码!B:B,机构代码!C:C),LOOKUP(J1092,考试类型代码!A:A,考试类型代码!B:B),TEXT(COUNTIFS(C$3:C1092,C1092,J$3:J1092,J1092),"0000")),""),"")</f>
        <v/>
      </c>
    </row>
    <row r="1093" spans="9:9">
      <c r="I1093" s="15" t="str">
        <f>IF(C1093&lt;&gt;"",IF(J1093&lt;&gt;"",CONCATENATE(LOOKUP(C1093,机构代码!B:B,机构代码!C:C),LOOKUP(J1093,考试类型代码!A:A,考试类型代码!B:B),TEXT(COUNTIFS(C$3:C1093,C1093,J$3:J1093,J1093),"0000")),""),"")</f>
        <v/>
      </c>
    </row>
    <row r="1094" spans="9:9">
      <c r="I1094" s="15" t="str">
        <f>IF(C1094&lt;&gt;"",IF(J1094&lt;&gt;"",CONCATENATE(LOOKUP(C1094,机构代码!B:B,机构代码!C:C),LOOKUP(J1094,考试类型代码!A:A,考试类型代码!B:B),TEXT(COUNTIFS(C$3:C1094,C1094,J$3:J1094,J1094),"0000")),""),"")</f>
        <v/>
      </c>
    </row>
    <row r="1095" spans="9:9">
      <c r="I1095" s="15" t="str">
        <f>IF(C1095&lt;&gt;"",IF(J1095&lt;&gt;"",CONCATENATE(LOOKUP(C1095,机构代码!B:B,机构代码!C:C),LOOKUP(J1095,考试类型代码!A:A,考试类型代码!B:B),TEXT(COUNTIFS(C$3:C1095,C1095,J$3:J1095,J1095),"0000")),""),"")</f>
        <v/>
      </c>
    </row>
    <row r="1096" spans="9:9">
      <c r="I1096" s="15" t="str">
        <f>IF(C1096&lt;&gt;"",IF(J1096&lt;&gt;"",CONCATENATE(LOOKUP(C1096,机构代码!B:B,机构代码!C:C),LOOKUP(J1096,考试类型代码!A:A,考试类型代码!B:B),TEXT(COUNTIFS(C$3:C1096,C1096,J$3:J1096,J1096),"0000")),""),"")</f>
        <v/>
      </c>
    </row>
    <row r="1097" spans="9:9">
      <c r="I1097" s="15" t="str">
        <f>IF(C1097&lt;&gt;"",IF(J1097&lt;&gt;"",CONCATENATE(LOOKUP(C1097,机构代码!B:B,机构代码!C:C),LOOKUP(J1097,考试类型代码!A:A,考试类型代码!B:B),TEXT(COUNTIFS(C$3:C1097,C1097,J$3:J1097,J1097),"0000")),""),"")</f>
        <v/>
      </c>
    </row>
    <row r="1098" spans="9:9">
      <c r="I1098" s="15" t="str">
        <f>IF(C1098&lt;&gt;"",IF(J1098&lt;&gt;"",CONCATENATE(LOOKUP(C1098,机构代码!B:B,机构代码!C:C),LOOKUP(J1098,考试类型代码!A:A,考试类型代码!B:B),TEXT(COUNTIFS(C$3:C1098,C1098,J$3:J1098,J1098),"0000")),""),"")</f>
        <v/>
      </c>
    </row>
    <row r="1099" spans="9:9">
      <c r="I1099" s="15" t="str">
        <f>IF(C1099&lt;&gt;"",IF(J1099&lt;&gt;"",CONCATENATE(LOOKUP(C1099,机构代码!B:B,机构代码!C:C),LOOKUP(J1099,考试类型代码!A:A,考试类型代码!B:B),TEXT(COUNTIFS(C$3:C1099,C1099,J$3:J1099,J1099),"0000")),""),"")</f>
        <v/>
      </c>
    </row>
    <row r="1100" spans="9:9">
      <c r="I1100" s="15" t="str">
        <f>IF(C1100&lt;&gt;"",IF(J1100&lt;&gt;"",CONCATENATE(LOOKUP(C1100,机构代码!B:B,机构代码!C:C),LOOKUP(J1100,考试类型代码!A:A,考试类型代码!B:B),TEXT(COUNTIFS(C$3:C1100,C1100,J$3:J1100,J1100),"0000")),""),"")</f>
        <v/>
      </c>
    </row>
    <row r="1101" spans="9:9">
      <c r="I1101" s="15" t="str">
        <f>IF(C1101&lt;&gt;"",IF(J1101&lt;&gt;"",CONCATENATE(LOOKUP(C1101,机构代码!B:B,机构代码!C:C),LOOKUP(J1101,考试类型代码!A:A,考试类型代码!B:B),TEXT(COUNTIFS(C$3:C1101,C1101,J$3:J1101,J1101),"0000")),""),"")</f>
        <v/>
      </c>
    </row>
    <row r="1102" spans="9:9">
      <c r="I1102" s="15" t="str">
        <f>IF(C1102&lt;&gt;"",IF(J1102&lt;&gt;"",CONCATENATE(LOOKUP(C1102,机构代码!B:B,机构代码!C:C),LOOKUP(J1102,考试类型代码!A:A,考试类型代码!B:B),TEXT(COUNTIFS(C$3:C1102,C1102,J$3:J1102,J1102),"0000")),""),"")</f>
        <v/>
      </c>
    </row>
    <row r="1103" spans="9:9">
      <c r="I1103" s="15" t="str">
        <f>IF(C1103&lt;&gt;"",IF(J1103&lt;&gt;"",CONCATENATE(LOOKUP(C1103,机构代码!B:B,机构代码!C:C),LOOKUP(J1103,考试类型代码!A:A,考试类型代码!B:B),TEXT(COUNTIFS(C$3:C1103,C1103,J$3:J1103,J1103),"0000")),""),"")</f>
        <v/>
      </c>
    </row>
    <row r="1104" spans="9:9">
      <c r="I1104" s="15" t="str">
        <f>IF(C1104&lt;&gt;"",IF(J1104&lt;&gt;"",CONCATENATE(LOOKUP(C1104,机构代码!B:B,机构代码!C:C),LOOKUP(J1104,考试类型代码!A:A,考试类型代码!B:B),TEXT(COUNTIFS(C$3:C1104,C1104,J$3:J1104,J1104),"0000")),""),"")</f>
        <v/>
      </c>
    </row>
    <row r="1105" spans="9:9">
      <c r="I1105" s="15" t="str">
        <f>IF(C1105&lt;&gt;"",IF(J1105&lt;&gt;"",CONCATENATE(LOOKUP(C1105,机构代码!B:B,机构代码!C:C),LOOKUP(J1105,考试类型代码!A:A,考试类型代码!B:B),TEXT(COUNTIFS(C$3:C1105,C1105,J$3:J1105,J1105),"0000")),""),"")</f>
        <v/>
      </c>
    </row>
    <row r="1106" spans="9:9">
      <c r="I1106" s="15" t="str">
        <f>IF(C1106&lt;&gt;"",IF(J1106&lt;&gt;"",CONCATENATE(LOOKUP(C1106,机构代码!B:B,机构代码!C:C),LOOKUP(J1106,考试类型代码!A:A,考试类型代码!B:B),TEXT(COUNTIFS(C$3:C1106,C1106,J$3:J1106,J1106),"0000")),""),"")</f>
        <v/>
      </c>
    </row>
    <row r="1107" spans="9:9">
      <c r="I1107" s="15" t="str">
        <f>IF(C1107&lt;&gt;"",IF(J1107&lt;&gt;"",CONCATENATE(LOOKUP(C1107,机构代码!B:B,机构代码!C:C),LOOKUP(J1107,考试类型代码!A:A,考试类型代码!B:B),TEXT(COUNTIFS(C$3:C1107,C1107,J$3:J1107,J1107),"0000")),""),"")</f>
        <v/>
      </c>
    </row>
    <row r="1108" spans="9:9">
      <c r="I1108" s="15" t="str">
        <f>IF(C1108&lt;&gt;"",IF(J1108&lt;&gt;"",CONCATENATE(LOOKUP(C1108,机构代码!B:B,机构代码!C:C),LOOKUP(J1108,考试类型代码!A:A,考试类型代码!B:B),TEXT(COUNTIFS(C$3:C1108,C1108,J$3:J1108,J1108),"0000")),""),"")</f>
        <v/>
      </c>
    </row>
    <row r="1109" spans="9:9">
      <c r="I1109" s="15" t="str">
        <f>IF(C1109&lt;&gt;"",IF(J1109&lt;&gt;"",CONCATENATE(LOOKUP(C1109,机构代码!B:B,机构代码!C:C),LOOKUP(J1109,考试类型代码!A:A,考试类型代码!B:B),TEXT(COUNTIFS(C$3:C1109,C1109,J$3:J1109,J1109),"0000")),""),"")</f>
        <v/>
      </c>
    </row>
    <row r="1110" spans="9:9">
      <c r="I1110" s="15" t="str">
        <f>IF(C1110&lt;&gt;"",IF(J1110&lt;&gt;"",CONCATENATE(LOOKUP(C1110,机构代码!B:B,机构代码!C:C),LOOKUP(J1110,考试类型代码!A:A,考试类型代码!B:B),TEXT(COUNTIFS(C$3:C1110,C1110,J$3:J1110,J1110),"0000")),""),"")</f>
        <v/>
      </c>
    </row>
    <row r="1111" spans="9:9">
      <c r="I1111" s="15" t="str">
        <f>IF(C1111&lt;&gt;"",IF(J1111&lt;&gt;"",CONCATENATE(LOOKUP(C1111,机构代码!B:B,机构代码!C:C),LOOKUP(J1111,考试类型代码!A:A,考试类型代码!B:B),TEXT(COUNTIFS(C$3:C1111,C1111,J$3:J1111,J1111),"0000")),""),"")</f>
        <v/>
      </c>
    </row>
    <row r="1112" spans="9:9">
      <c r="I1112" s="15" t="str">
        <f>IF(C1112&lt;&gt;"",IF(J1112&lt;&gt;"",CONCATENATE(LOOKUP(C1112,机构代码!B:B,机构代码!C:C),LOOKUP(J1112,考试类型代码!A:A,考试类型代码!B:B),TEXT(COUNTIFS(C$3:C1112,C1112,J$3:J1112,J1112),"0000")),""),"")</f>
        <v/>
      </c>
    </row>
    <row r="1113" spans="9:9">
      <c r="I1113" s="15" t="str">
        <f>IF(C1113&lt;&gt;"",IF(J1113&lt;&gt;"",CONCATENATE(LOOKUP(C1113,机构代码!B:B,机构代码!C:C),LOOKUP(J1113,考试类型代码!A:A,考试类型代码!B:B),TEXT(COUNTIFS(C$3:C1113,C1113,J$3:J1113,J1113),"0000")),""),"")</f>
        <v/>
      </c>
    </row>
    <row r="1114" spans="9:9">
      <c r="I1114" s="15" t="str">
        <f>IF(C1114&lt;&gt;"",IF(J1114&lt;&gt;"",CONCATENATE(LOOKUP(C1114,机构代码!B:B,机构代码!C:C),LOOKUP(J1114,考试类型代码!A:A,考试类型代码!B:B),TEXT(COUNTIFS(C$3:C1114,C1114,J$3:J1114,J1114),"0000")),""),"")</f>
        <v/>
      </c>
    </row>
    <row r="1115" spans="9:9">
      <c r="I1115" s="15" t="str">
        <f>IF(C1115&lt;&gt;"",IF(J1115&lt;&gt;"",CONCATENATE(LOOKUP(C1115,机构代码!B:B,机构代码!C:C),LOOKUP(J1115,考试类型代码!A:A,考试类型代码!B:B),TEXT(COUNTIFS(C$3:C1115,C1115,J$3:J1115,J1115),"0000")),""),"")</f>
        <v/>
      </c>
    </row>
    <row r="1116" spans="9:9">
      <c r="I1116" s="15" t="str">
        <f>IF(C1116&lt;&gt;"",IF(J1116&lt;&gt;"",CONCATENATE(LOOKUP(C1116,机构代码!B:B,机构代码!C:C),LOOKUP(J1116,考试类型代码!A:A,考试类型代码!B:B),TEXT(COUNTIFS(C$3:C1116,C1116,J$3:J1116,J1116),"0000")),""),"")</f>
        <v/>
      </c>
    </row>
    <row r="1117" spans="9:9">
      <c r="I1117" s="15" t="str">
        <f>IF(C1117&lt;&gt;"",IF(J1117&lt;&gt;"",CONCATENATE(LOOKUP(C1117,机构代码!B:B,机构代码!C:C),LOOKUP(J1117,考试类型代码!A:A,考试类型代码!B:B),TEXT(COUNTIFS(C$3:C1117,C1117,J$3:J1117,J1117),"0000")),""),"")</f>
        <v/>
      </c>
    </row>
    <row r="1118" spans="9:9">
      <c r="I1118" s="15" t="str">
        <f>IF(C1118&lt;&gt;"",IF(J1118&lt;&gt;"",CONCATENATE(LOOKUP(C1118,机构代码!B:B,机构代码!C:C),LOOKUP(J1118,考试类型代码!A:A,考试类型代码!B:B),TEXT(COUNTIFS(C$3:C1118,C1118,J$3:J1118,J1118),"0000")),""),"")</f>
        <v/>
      </c>
    </row>
    <row r="1119" spans="9:9">
      <c r="I1119" s="15" t="str">
        <f>IF(C1119&lt;&gt;"",IF(J1119&lt;&gt;"",CONCATENATE(LOOKUP(C1119,机构代码!B:B,机构代码!C:C),LOOKUP(J1119,考试类型代码!A:A,考试类型代码!B:B),TEXT(COUNTIFS(C$3:C1119,C1119,J$3:J1119,J1119),"0000")),""),"")</f>
        <v/>
      </c>
    </row>
    <row r="1120" spans="9:9">
      <c r="I1120" s="15" t="str">
        <f>IF(C1120&lt;&gt;"",IF(J1120&lt;&gt;"",CONCATENATE(LOOKUP(C1120,机构代码!B:B,机构代码!C:C),LOOKUP(J1120,考试类型代码!A:A,考试类型代码!B:B),TEXT(COUNTIFS(C$3:C1120,C1120,J$3:J1120,J1120),"0000")),""),"")</f>
        <v/>
      </c>
    </row>
    <row r="1121" spans="9:9">
      <c r="I1121" s="15" t="str">
        <f>IF(C1121&lt;&gt;"",IF(J1121&lt;&gt;"",CONCATENATE(LOOKUP(C1121,机构代码!B:B,机构代码!C:C),LOOKUP(J1121,考试类型代码!A:A,考试类型代码!B:B),TEXT(COUNTIFS(C$3:C1121,C1121,J$3:J1121,J1121),"0000")),""),"")</f>
        <v/>
      </c>
    </row>
    <row r="1122" spans="9:9">
      <c r="I1122" s="15" t="str">
        <f>IF(C1122&lt;&gt;"",IF(J1122&lt;&gt;"",CONCATENATE(LOOKUP(C1122,机构代码!B:B,机构代码!C:C),LOOKUP(J1122,考试类型代码!A:A,考试类型代码!B:B),TEXT(COUNTIFS(C$3:C1122,C1122,J$3:J1122,J1122),"0000")),""),"")</f>
        <v/>
      </c>
    </row>
    <row r="1123" spans="9:9">
      <c r="I1123" s="15" t="str">
        <f>IF(C1123&lt;&gt;"",IF(J1123&lt;&gt;"",CONCATENATE(LOOKUP(C1123,机构代码!B:B,机构代码!C:C),LOOKUP(J1123,考试类型代码!A:A,考试类型代码!B:B),TEXT(COUNTIFS(C$3:C1123,C1123,J$3:J1123,J1123),"0000")),""),"")</f>
        <v/>
      </c>
    </row>
    <row r="1124" spans="9:9">
      <c r="I1124" s="15" t="str">
        <f>IF(C1124&lt;&gt;"",IF(J1124&lt;&gt;"",CONCATENATE(LOOKUP(C1124,机构代码!B:B,机构代码!C:C),LOOKUP(J1124,考试类型代码!A:A,考试类型代码!B:B),TEXT(COUNTIFS(C$3:C1124,C1124,J$3:J1124,J1124),"0000")),""),"")</f>
        <v/>
      </c>
    </row>
    <row r="1125" spans="9:9">
      <c r="I1125" s="15" t="str">
        <f>IF(C1125&lt;&gt;"",IF(J1125&lt;&gt;"",CONCATENATE(LOOKUP(C1125,机构代码!B:B,机构代码!C:C),LOOKUP(J1125,考试类型代码!A:A,考试类型代码!B:B),TEXT(COUNTIFS(C$3:C1125,C1125,J$3:J1125,J1125),"0000")),""),"")</f>
        <v/>
      </c>
    </row>
    <row r="1126" spans="9:9">
      <c r="I1126" s="15" t="str">
        <f>IF(C1126&lt;&gt;"",IF(J1126&lt;&gt;"",CONCATENATE(LOOKUP(C1126,机构代码!B:B,机构代码!C:C),LOOKUP(J1126,考试类型代码!A:A,考试类型代码!B:B),TEXT(COUNTIFS(C$3:C1126,C1126,J$3:J1126,J1126),"0000")),""),"")</f>
        <v/>
      </c>
    </row>
    <row r="1127" spans="9:9">
      <c r="I1127" s="15" t="str">
        <f>IF(C1127&lt;&gt;"",IF(J1127&lt;&gt;"",CONCATENATE(LOOKUP(C1127,机构代码!B:B,机构代码!C:C),LOOKUP(J1127,考试类型代码!A:A,考试类型代码!B:B),TEXT(COUNTIFS(C$3:C1127,C1127,J$3:J1127,J1127),"0000")),""),"")</f>
        <v/>
      </c>
    </row>
    <row r="1128" spans="9:9">
      <c r="I1128" s="15" t="str">
        <f>IF(C1128&lt;&gt;"",IF(J1128&lt;&gt;"",CONCATENATE(LOOKUP(C1128,机构代码!B:B,机构代码!C:C),LOOKUP(J1128,考试类型代码!A:A,考试类型代码!B:B),TEXT(COUNTIFS(C$3:C1128,C1128,J$3:J1128,J1128),"0000")),""),"")</f>
        <v/>
      </c>
    </row>
    <row r="1129" spans="9:9">
      <c r="I1129" s="15" t="str">
        <f>IF(C1129&lt;&gt;"",IF(J1129&lt;&gt;"",CONCATENATE(LOOKUP(C1129,机构代码!B:B,机构代码!C:C),LOOKUP(J1129,考试类型代码!A:A,考试类型代码!B:B),TEXT(COUNTIFS(C$3:C1129,C1129,J$3:J1129,J1129),"0000")),""),"")</f>
        <v/>
      </c>
    </row>
    <row r="1130" spans="9:9">
      <c r="I1130" s="15" t="str">
        <f>IF(C1130&lt;&gt;"",IF(J1130&lt;&gt;"",CONCATENATE(LOOKUP(C1130,机构代码!B:B,机构代码!C:C),LOOKUP(J1130,考试类型代码!A:A,考试类型代码!B:B),TEXT(COUNTIFS(C$3:C1130,C1130,J$3:J1130,J1130),"0000")),""),"")</f>
        <v/>
      </c>
    </row>
    <row r="1131" spans="9:9">
      <c r="I1131" s="15" t="str">
        <f>IF(C1131&lt;&gt;"",IF(J1131&lt;&gt;"",CONCATENATE(LOOKUP(C1131,机构代码!B:B,机构代码!C:C),LOOKUP(J1131,考试类型代码!A:A,考试类型代码!B:B),TEXT(COUNTIFS(C$3:C1131,C1131,J$3:J1131,J1131),"0000")),""),"")</f>
        <v/>
      </c>
    </row>
    <row r="1132" spans="9:9">
      <c r="I1132" s="15" t="str">
        <f>IF(C1132&lt;&gt;"",IF(J1132&lt;&gt;"",CONCATENATE(LOOKUP(C1132,机构代码!B:B,机构代码!C:C),LOOKUP(J1132,考试类型代码!A:A,考试类型代码!B:B),TEXT(COUNTIFS(C$3:C1132,C1132,J$3:J1132,J1132),"0000")),""),"")</f>
        <v/>
      </c>
    </row>
    <row r="1133" spans="9:9">
      <c r="I1133" s="15" t="str">
        <f>IF(C1133&lt;&gt;"",IF(J1133&lt;&gt;"",CONCATENATE(LOOKUP(C1133,机构代码!B:B,机构代码!C:C),LOOKUP(J1133,考试类型代码!A:A,考试类型代码!B:B),TEXT(COUNTIFS(C$3:C1133,C1133,J$3:J1133,J1133),"0000")),""),"")</f>
        <v/>
      </c>
    </row>
    <row r="1134" spans="9:9">
      <c r="I1134" s="15" t="str">
        <f>IF(C1134&lt;&gt;"",IF(J1134&lt;&gt;"",CONCATENATE(LOOKUP(C1134,机构代码!B:B,机构代码!C:C),LOOKUP(J1134,考试类型代码!A:A,考试类型代码!B:B),TEXT(COUNTIFS(C$3:C1134,C1134,J$3:J1134,J1134),"0000")),""),"")</f>
        <v/>
      </c>
    </row>
    <row r="1135" spans="9:9">
      <c r="I1135" s="15" t="str">
        <f>IF(C1135&lt;&gt;"",IF(J1135&lt;&gt;"",CONCATENATE(LOOKUP(C1135,机构代码!B:B,机构代码!C:C),LOOKUP(J1135,考试类型代码!A:A,考试类型代码!B:B),TEXT(COUNTIFS(C$3:C1135,C1135,J$3:J1135,J1135),"0000")),""),"")</f>
        <v/>
      </c>
    </row>
    <row r="1136" spans="9:9">
      <c r="I1136" s="15" t="str">
        <f>IF(C1136&lt;&gt;"",IF(J1136&lt;&gt;"",CONCATENATE(LOOKUP(C1136,机构代码!B:B,机构代码!C:C),LOOKUP(J1136,考试类型代码!A:A,考试类型代码!B:B),TEXT(COUNTIFS(C$3:C1136,C1136,J$3:J1136,J1136),"0000")),""),"")</f>
        <v/>
      </c>
    </row>
    <row r="1137" spans="9:9">
      <c r="I1137" s="15" t="str">
        <f>IF(C1137&lt;&gt;"",IF(J1137&lt;&gt;"",CONCATENATE(LOOKUP(C1137,机构代码!B:B,机构代码!C:C),LOOKUP(J1137,考试类型代码!A:A,考试类型代码!B:B),TEXT(COUNTIFS(C$3:C1137,C1137,J$3:J1137,J1137),"0000")),""),"")</f>
        <v/>
      </c>
    </row>
    <row r="1138" spans="9:9">
      <c r="I1138" s="15" t="str">
        <f>IF(C1138&lt;&gt;"",IF(J1138&lt;&gt;"",CONCATENATE(LOOKUP(C1138,机构代码!B:B,机构代码!C:C),LOOKUP(J1138,考试类型代码!A:A,考试类型代码!B:B),TEXT(COUNTIFS(C$3:C1138,C1138,J$3:J1138,J1138),"0000")),""),"")</f>
        <v/>
      </c>
    </row>
    <row r="1139" spans="9:9">
      <c r="I1139" s="15" t="str">
        <f>IF(C1139&lt;&gt;"",IF(J1139&lt;&gt;"",CONCATENATE(LOOKUP(C1139,机构代码!B:B,机构代码!C:C),LOOKUP(J1139,考试类型代码!A:A,考试类型代码!B:B),TEXT(COUNTIFS(C$3:C1139,C1139,J$3:J1139,J1139),"0000")),""),"")</f>
        <v/>
      </c>
    </row>
    <row r="1140" spans="9:9">
      <c r="I1140" s="15" t="str">
        <f>IF(C1140&lt;&gt;"",IF(J1140&lt;&gt;"",CONCATENATE(LOOKUP(C1140,机构代码!B:B,机构代码!C:C),LOOKUP(J1140,考试类型代码!A:A,考试类型代码!B:B),TEXT(COUNTIFS(C$3:C1140,C1140,J$3:J1140,J1140),"0000")),""),"")</f>
        <v/>
      </c>
    </row>
    <row r="1141" spans="9:9">
      <c r="I1141" s="15" t="str">
        <f>IF(C1141&lt;&gt;"",IF(J1141&lt;&gt;"",CONCATENATE(LOOKUP(C1141,机构代码!B:B,机构代码!C:C),LOOKUP(J1141,考试类型代码!A:A,考试类型代码!B:B),TEXT(COUNTIFS(C$3:C1141,C1141,J$3:J1141,J1141),"0000")),""),"")</f>
        <v/>
      </c>
    </row>
    <row r="1142" spans="9:9">
      <c r="I1142" s="15" t="str">
        <f>IF(C1142&lt;&gt;"",IF(J1142&lt;&gt;"",CONCATENATE(LOOKUP(C1142,机构代码!B:B,机构代码!C:C),LOOKUP(J1142,考试类型代码!A:A,考试类型代码!B:B),TEXT(COUNTIFS(C$3:C1142,C1142,J$3:J1142,J1142),"0000")),""),"")</f>
        <v/>
      </c>
    </row>
    <row r="1143" spans="9:9">
      <c r="I1143" s="15" t="str">
        <f>IF(C1143&lt;&gt;"",IF(J1143&lt;&gt;"",CONCATENATE(LOOKUP(C1143,机构代码!B:B,机构代码!C:C),LOOKUP(J1143,考试类型代码!A:A,考试类型代码!B:B),TEXT(COUNTIFS(C$3:C1143,C1143,J$3:J1143,J1143),"0000")),""),"")</f>
        <v/>
      </c>
    </row>
    <row r="1144" spans="9:9">
      <c r="I1144" s="15" t="str">
        <f>IF(C1144&lt;&gt;"",IF(J1144&lt;&gt;"",CONCATENATE(LOOKUP(C1144,机构代码!B:B,机构代码!C:C),LOOKUP(J1144,考试类型代码!A:A,考试类型代码!B:B),TEXT(COUNTIFS(C$3:C1144,C1144,J$3:J1144,J1144),"0000")),""),"")</f>
        <v/>
      </c>
    </row>
    <row r="1145" spans="9:9">
      <c r="I1145" s="15" t="str">
        <f>IF(C1145&lt;&gt;"",IF(J1145&lt;&gt;"",CONCATENATE(LOOKUP(C1145,机构代码!B:B,机构代码!C:C),LOOKUP(J1145,考试类型代码!A:A,考试类型代码!B:B),TEXT(COUNTIFS(C$3:C1145,C1145,J$3:J1145,J1145),"0000")),""),"")</f>
        <v/>
      </c>
    </row>
    <row r="1146" spans="9:9">
      <c r="I1146" s="15" t="str">
        <f>IF(C1146&lt;&gt;"",IF(J1146&lt;&gt;"",CONCATENATE(LOOKUP(C1146,机构代码!B:B,机构代码!C:C),LOOKUP(J1146,考试类型代码!A:A,考试类型代码!B:B),TEXT(COUNTIFS(C$3:C1146,C1146,J$3:J1146,J1146),"0000")),""),"")</f>
        <v/>
      </c>
    </row>
    <row r="1147" spans="9:9">
      <c r="I1147" s="15" t="str">
        <f>IF(C1147&lt;&gt;"",IF(J1147&lt;&gt;"",CONCATENATE(LOOKUP(C1147,机构代码!B:B,机构代码!C:C),LOOKUP(J1147,考试类型代码!A:A,考试类型代码!B:B),TEXT(COUNTIFS(C$3:C1147,C1147,J$3:J1147,J1147),"0000")),""),"")</f>
        <v/>
      </c>
    </row>
    <row r="1148" spans="9:9">
      <c r="I1148" s="15" t="str">
        <f>IF(C1148&lt;&gt;"",IF(J1148&lt;&gt;"",CONCATENATE(LOOKUP(C1148,机构代码!B:B,机构代码!C:C),LOOKUP(J1148,考试类型代码!A:A,考试类型代码!B:B),TEXT(COUNTIFS(C$3:C1148,C1148,J$3:J1148,J1148),"0000")),""),"")</f>
        <v/>
      </c>
    </row>
    <row r="1149" spans="9:9">
      <c r="I1149" s="15" t="str">
        <f>IF(C1149&lt;&gt;"",IF(J1149&lt;&gt;"",CONCATENATE(LOOKUP(C1149,机构代码!B:B,机构代码!C:C),LOOKUP(J1149,考试类型代码!A:A,考试类型代码!B:B),TEXT(COUNTIFS(C$3:C1149,C1149,J$3:J1149,J1149),"0000")),""),"")</f>
        <v/>
      </c>
    </row>
    <row r="1150" spans="9:9">
      <c r="I1150" s="15" t="str">
        <f>IF(C1150&lt;&gt;"",IF(J1150&lt;&gt;"",CONCATENATE(LOOKUP(C1150,机构代码!B:B,机构代码!C:C),LOOKUP(J1150,考试类型代码!A:A,考试类型代码!B:B),TEXT(COUNTIFS(C$3:C1150,C1150,J$3:J1150,J1150),"0000")),""),"")</f>
        <v/>
      </c>
    </row>
    <row r="1151" spans="9:9">
      <c r="I1151" s="15" t="str">
        <f>IF(C1151&lt;&gt;"",IF(J1151&lt;&gt;"",CONCATENATE(LOOKUP(C1151,机构代码!B:B,机构代码!C:C),LOOKUP(J1151,考试类型代码!A:A,考试类型代码!B:B),TEXT(COUNTIFS(C$3:C1151,C1151,J$3:J1151,J1151),"0000")),""),"")</f>
        <v/>
      </c>
    </row>
    <row r="1152" spans="9:9">
      <c r="I1152" s="15" t="str">
        <f>IF(C1152&lt;&gt;"",IF(J1152&lt;&gt;"",CONCATENATE(LOOKUP(C1152,机构代码!B:B,机构代码!C:C),LOOKUP(J1152,考试类型代码!A:A,考试类型代码!B:B),TEXT(COUNTIFS(C$3:C1152,C1152,J$3:J1152,J1152),"0000")),""),"")</f>
        <v/>
      </c>
    </row>
    <row r="1153" spans="9:9">
      <c r="I1153" s="15" t="str">
        <f>IF(C1153&lt;&gt;"",IF(J1153&lt;&gt;"",CONCATENATE(LOOKUP(C1153,机构代码!B:B,机构代码!C:C),LOOKUP(J1153,考试类型代码!A:A,考试类型代码!B:B),TEXT(COUNTIFS(C$3:C1153,C1153,J$3:J1153,J1153),"0000")),""),"")</f>
        <v/>
      </c>
    </row>
    <row r="1154" spans="9:9">
      <c r="I1154" s="15" t="str">
        <f>IF(C1154&lt;&gt;"",IF(J1154&lt;&gt;"",CONCATENATE(LOOKUP(C1154,机构代码!B:B,机构代码!C:C),LOOKUP(J1154,考试类型代码!A:A,考试类型代码!B:B),TEXT(COUNTIFS(C$3:C1154,C1154,J$3:J1154,J1154),"0000")),""),"")</f>
        <v/>
      </c>
    </row>
    <row r="1155" spans="9:9">
      <c r="I1155" s="15" t="str">
        <f>IF(C1155&lt;&gt;"",IF(J1155&lt;&gt;"",CONCATENATE(LOOKUP(C1155,机构代码!B:B,机构代码!C:C),LOOKUP(J1155,考试类型代码!A:A,考试类型代码!B:B),TEXT(COUNTIFS(C$3:C1155,C1155,J$3:J1155,J1155),"0000")),""),"")</f>
        <v/>
      </c>
    </row>
    <row r="1156" spans="9:9">
      <c r="I1156" s="15" t="str">
        <f>IF(C1156&lt;&gt;"",IF(J1156&lt;&gt;"",CONCATENATE(LOOKUP(C1156,机构代码!B:B,机构代码!C:C),LOOKUP(J1156,考试类型代码!A:A,考试类型代码!B:B),TEXT(COUNTIFS(C$3:C1156,C1156,J$3:J1156,J1156),"0000")),""),"")</f>
        <v/>
      </c>
    </row>
    <row r="1157" spans="9:9">
      <c r="I1157" s="15" t="str">
        <f>IF(C1157&lt;&gt;"",IF(J1157&lt;&gt;"",CONCATENATE(LOOKUP(C1157,机构代码!B:B,机构代码!C:C),LOOKUP(J1157,考试类型代码!A:A,考试类型代码!B:B),TEXT(COUNTIFS(C$3:C1157,C1157,J$3:J1157,J1157),"0000")),""),"")</f>
        <v/>
      </c>
    </row>
    <row r="1158" spans="9:9">
      <c r="I1158" s="15" t="str">
        <f>IF(C1158&lt;&gt;"",IF(J1158&lt;&gt;"",CONCATENATE(LOOKUP(C1158,机构代码!B:B,机构代码!C:C),LOOKUP(J1158,考试类型代码!A:A,考试类型代码!B:B),TEXT(COUNTIFS(C$3:C1158,C1158,J$3:J1158,J1158),"0000")),""),"")</f>
        <v/>
      </c>
    </row>
    <row r="1159" spans="9:9">
      <c r="I1159" s="15" t="str">
        <f>IF(C1159&lt;&gt;"",IF(J1159&lt;&gt;"",CONCATENATE(LOOKUP(C1159,机构代码!B:B,机构代码!C:C),LOOKUP(J1159,考试类型代码!A:A,考试类型代码!B:B),TEXT(COUNTIFS(C$3:C1159,C1159,J$3:J1159,J1159),"0000")),""),"")</f>
        <v/>
      </c>
    </row>
    <row r="1160" spans="9:9">
      <c r="I1160" s="15" t="str">
        <f>IF(C1160&lt;&gt;"",IF(J1160&lt;&gt;"",CONCATENATE(LOOKUP(C1160,机构代码!B:B,机构代码!C:C),LOOKUP(J1160,考试类型代码!A:A,考试类型代码!B:B),TEXT(COUNTIFS(C$3:C1160,C1160,J$3:J1160,J1160),"0000")),""),"")</f>
        <v/>
      </c>
    </row>
    <row r="1161" spans="9:9">
      <c r="I1161" s="15" t="str">
        <f>IF(C1161&lt;&gt;"",IF(J1161&lt;&gt;"",CONCATENATE(LOOKUP(C1161,机构代码!B:B,机构代码!C:C),LOOKUP(J1161,考试类型代码!A:A,考试类型代码!B:B),TEXT(COUNTIFS(C$3:C1161,C1161,J$3:J1161,J1161),"0000")),""),"")</f>
        <v/>
      </c>
    </row>
    <row r="1162" spans="9:9">
      <c r="I1162" s="15" t="str">
        <f>IF(C1162&lt;&gt;"",IF(J1162&lt;&gt;"",CONCATENATE(LOOKUP(C1162,机构代码!B:B,机构代码!C:C),LOOKUP(J1162,考试类型代码!A:A,考试类型代码!B:B),TEXT(COUNTIFS(C$3:C1162,C1162,J$3:J1162,J1162),"0000")),""),"")</f>
        <v/>
      </c>
    </row>
    <row r="1163" spans="9:9">
      <c r="I1163" s="15" t="str">
        <f>IF(C1163&lt;&gt;"",IF(J1163&lt;&gt;"",CONCATENATE(LOOKUP(C1163,机构代码!B:B,机构代码!C:C),LOOKUP(J1163,考试类型代码!A:A,考试类型代码!B:B),TEXT(COUNTIFS(C$3:C1163,C1163,J$3:J1163,J1163),"0000")),""),"")</f>
        <v/>
      </c>
    </row>
    <row r="1164" spans="9:9">
      <c r="I1164" s="15" t="str">
        <f>IF(C1164&lt;&gt;"",IF(J1164&lt;&gt;"",CONCATENATE(LOOKUP(C1164,机构代码!B:B,机构代码!C:C),LOOKUP(J1164,考试类型代码!A:A,考试类型代码!B:B),TEXT(COUNTIFS(C$3:C1164,C1164,J$3:J1164,J1164),"0000")),""),"")</f>
        <v/>
      </c>
    </row>
    <row r="1165" spans="9:9">
      <c r="I1165" s="15" t="str">
        <f>IF(C1165&lt;&gt;"",IF(J1165&lt;&gt;"",CONCATENATE(LOOKUP(C1165,机构代码!B:B,机构代码!C:C),LOOKUP(J1165,考试类型代码!A:A,考试类型代码!B:B),TEXT(COUNTIFS(C$3:C1165,C1165,J$3:J1165,J1165),"0000")),""),"")</f>
        <v/>
      </c>
    </row>
    <row r="1166" spans="9:9">
      <c r="I1166" s="15" t="str">
        <f>IF(C1166&lt;&gt;"",IF(J1166&lt;&gt;"",CONCATENATE(LOOKUP(C1166,机构代码!B:B,机构代码!C:C),LOOKUP(J1166,考试类型代码!A:A,考试类型代码!B:B),TEXT(COUNTIFS(C$3:C1166,C1166,J$3:J1166,J1166),"0000")),""),"")</f>
        <v/>
      </c>
    </row>
    <row r="1167" spans="9:9">
      <c r="I1167" s="15" t="str">
        <f>IF(C1167&lt;&gt;"",IF(J1167&lt;&gt;"",CONCATENATE(LOOKUP(C1167,机构代码!B:B,机构代码!C:C),LOOKUP(J1167,考试类型代码!A:A,考试类型代码!B:B),TEXT(COUNTIFS(C$3:C1167,C1167,J$3:J1167,J1167),"0000")),""),"")</f>
        <v/>
      </c>
    </row>
    <row r="1168" spans="9:9">
      <c r="I1168" s="15" t="str">
        <f>IF(C1168&lt;&gt;"",IF(J1168&lt;&gt;"",CONCATENATE(LOOKUP(C1168,机构代码!B:B,机构代码!C:C),LOOKUP(J1168,考试类型代码!A:A,考试类型代码!B:B),TEXT(COUNTIFS(C$3:C1168,C1168,J$3:J1168,J1168),"0000")),""),"")</f>
        <v/>
      </c>
    </row>
    <row r="1169" spans="9:9">
      <c r="I1169" s="15" t="str">
        <f>IF(C1169&lt;&gt;"",IF(J1169&lt;&gt;"",CONCATENATE(LOOKUP(C1169,机构代码!B:B,机构代码!C:C),LOOKUP(J1169,考试类型代码!A:A,考试类型代码!B:B),TEXT(COUNTIFS(C$3:C1169,C1169,J$3:J1169,J1169),"0000")),""),"")</f>
        <v/>
      </c>
    </row>
    <row r="1170" spans="9:9">
      <c r="I1170" s="15" t="str">
        <f>IF(C1170&lt;&gt;"",IF(J1170&lt;&gt;"",CONCATENATE(LOOKUP(C1170,机构代码!B:B,机构代码!C:C),LOOKUP(J1170,考试类型代码!A:A,考试类型代码!B:B),TEXT(COUNTIFS(C$3:C1170,C1170,J$3:J1170,J1170),"0000")),""),"")</f>
        <v/>
      </c>
    </row>
    <row r="1171" spans="9:9">
      <c r="I1171" s="15" t="str">
        <f>IF(C1171&lt;&gt;"",IF(J1171&lt;&gt;"",CONCATENATE(LOOKUP(C1171,机构代码!B:B,机构代码!C:C),LOOKUP(J1171,考试类型代码!A:A,考试类型代码!B:B),TEXT(COUNTIFS(C$3:C1171,C1171,J$3:J1171,J1171),"0000")),""),"")</f>
        <v/>
      </c>
    </row>
    <row r="1172" spans="9:9">
      <c r="I1172" s="15" t="str">
        <f>IF(C1172&lt;&gt;"",IF(J1172&lt;&gt;"",CONCATENATE(LOOKUP(C1172,机构代码!B:B,机构代码!C:C),LOOKUP(J1172,考试类型代码!A:A,考试类型代码!B:B),TEXT(COUNTIFS(C$3:C1172,C1172,J$3:J1172,J1172),"0000")),""),"")</f>
        <v/>
      </c>
    </row>
    <row r="1173" spans="9:9">
      <c r="I1173" s="15" t="str">
        <f>IF(C1173&lt;&gt;"",IF(J1173&lt;&gt;"",CONCATENATE(LOOKUP(C1173,机构代码!B:B,机构代码!C:C),LOOKUP(J1173,考试类型代码!A:A,考试类型代码!B:B),TEXT(COUNTIFS(C$3:C1173,C1173,J$3:J1173,J1173),"0000")),""),"")</f>
        <v/>
      </c>
    </row>
    <row r="1174" spans="9:9">
      <c r="I1174" s="15" t="str">
        <f>IF(C1174&lt;&gt;"",IF(J1174&lt;&gt;"",CONCATENATE(LOOKUP(C1174,机构代码!B:B,机构代码!C:C),LOOKUP(J1174,考试类型代码!A:A,考试类型代码!B:B),TEXT(COUNTIFS(C$3:C1174,C1174,J$3:J1174,J1174),"0000")),""),"")</f>
        <v/>
      </c>
    </row>
    <row r="1175" spans="9:9">
      <c r="I1175" s="15" t="str">
        <f>IF(C1175&lt;&gt;"",IF(J1175&lt;&gt;"",CONCATENATE(LOOKUP(C1175,机构代码!B:B,机构代码!C:C),LOOKUP(J1175,考试类型代码!A:A,考试类型代码!B:B),TEXT(COUNTIFS(C$3:C1175,C1175,J$3:J1175,J1175),"0000")),""),"")</f>
        <v/>
      </c>
    </row>
    <row r="1176" spans="9:9">
      <c r="I1176" s="15" t="str">
        <f>IF(C1176&lt;&gt;"",IF(J1176&lt;&gt;"",CONCATENATE(LOOKUP(C1176,机构代码!B:B,机构代码!C:C),LOOKUP(J1176,考试类型代码!A:A,考试类型代码!B:B),TEXT(COUNTIFS(C$3:C1176,C1176,J$3:J1176,J1176),"0000")),""),"")</f>
        <v/>
      </c>
    </row>
    <row r="1177" spans="9:9">
      <c r="I1177" s="15" t="str">
        <f>IF(C1177&lt;&gt;"",IF(J1177&lt;&gt;"",CONCATENATE(LOOKUP(C1177,机构代码!B:B,机构代码!C:C),LOOKUP(J1177,考试类型代码!A:A,考试类型代码!B:B),TEXT(COUNTIFS(C$3:C1177,C1177,J$3:J1177,J1177),"0000")),""),"")</f>
        <v/>
      </c>
    </row>
    <row r="1178" spans="9:9">
      <c r="I1178" s="15" t="str">
        <f>IF(C1178&lt;&gt;"",IF(J1178&lt;&gt;"",CONCATENATE(LOOKUP(C1178,机构代码!B:B,机构代码!C:C),LOOKUP(J1178,考试类型代码!A:A,考试类型代码!B:B),TEXT(COUNTIFS(C$3:C1178,C1178,J$3:J1178,J1178),"0000")),""),"")</f>
        <v/>
      </c>
    </row>
    <row r="1179" spans="9:9">
      <c r="I1179" s="15" t="str">
        <f>IF(C1179&lt;&gt;"",IF(J1179&lt;&gt;"",CONCATENATE(LOOKUP(C1179,机构代码!B:B,机构代码!C:C),LOOKUP(J1179,考试类型代码!A:A,考试类型代码!B:B),TEXT(COUNTIFS(C$3:C1179,C1179,J$3:J1179,J1179),"0000")),""),"")</f>
        <v/>
      </c>
    </row>
    <row r="1180" spans="9:9">
      <c r="I1180" s="15" t="str">
        <f>IF(C1180&lt;&gt;"",IF(J1180&lt;&gt;"",CONCATENATE(LOOKUP(C1180,机构代码!B:B,机构代码!C:C),LOOKUP(J1180,考试类型代码!A:A,考试类型代码!B:B),TEXT(COUNTIFS(C$3:C1180,C1180,J$3:J1180,J1180),"0000")),""),"")</f>
        <v/>
      </c>
    </row>
    <row r="1181" spans="9:9">
      <c r="I1181" s="15" t="str">
        <f>IF(C1181&lt;&gt;"",IF(J1181&lt;&gt;"",CONCATENATE(LOOKUP(C1181,机构代码!B:B,机构代码!C:C),LOOKUP(J1181,考试类型代码!A:A,考试类型代码!B:B),TEXT(COUNTIFS(C$3:C1181,C1181,J$3:J1181,J1181),"0000")),""),"")</f>
        <v/>
      </c>
    </row>
    <row r="1182" spans="9:9">
      <c r="I1182" s="15" t="str">
        <f>IF(C1182&lt;&gt;"",IF(J1182&lt;&gt;"",CONCATENATE(LOOKUP(C1182,机构代码!B:B,机构代码!C:C),LOOKUP(J1182,考试类型代码!A:A,考试类型代码!B:B),TEXT(COUNTIFS(C$3:C1182,C1182,J$3:J1182,J1182),"0000")),""),"")</f>
        <v/>
      </c>
    </row>
    <row r="1183" spans="9:9">
      <c r="I1183" s="15" t="str">
        <f>IF(C1183&lt;&gt;"",IF(J1183&lt;&gt;"",CONCATENATE(LOOKUP(C1183,机构代码!B:B,机构代码!C:C),LOOKUP(J1183,考试类型代码!A:A,考试类型代码!B:B),TEXT(COUNTIFS(C$3:C1183,C1183,J$3:J1183,J1183),"0000")),""),"")</f>
        <v/>
      </c>
    </row>
    <row r="1184" spans="9:9">
      <c r="I1184" s="15" t="str">
        <f>IF(C1184&lt;&gt;"",IF(J1184&lt;&gt;"",CONCATENATE(LOOKUP(C1184,机构代码!B:B,机构代码!C:C),LOOKUP(J1184,考试类型代码!A:A,考试类型代码!B:B),TEXT(COUNTIFS(C$3:C1184,C1184,J$3:J1184,J1184),"0000")),""),"")</f>
        <v/>
      </c>
    </row>
    <row r="1185" spans="9:9">
      <c r="I1185" s="15" t="str">
        <f>IF(C1185&lt;&gt;"",IF(J1185&lt;&gt;"",CONCATENATE(LOOKUP(C1185,机构代码!B:B,机构代码!C:C),LOOKUP(J1185,考试类型代码!A:A,考试类型代码!B:B),TEXT(COUNTIFS(C$3:C1185,C1185,J$3:J1185,J1185),"0000")),""),"")</f>
        <v/>
      </c>
    </row>
    <row r="1186" spans="9:9">
      <c r="I1186" s="15" t="str">
        <f>IF(C1186&lt;&gt;"",IF(J1186&lt;&gt;"",CONCATENATE(LOOKUP(C1186,机构代码!B:B,机构代码!C:C),LOOKUP(J1186,考试类型代码!A:A,考试类型代码!B:B),TEXT(COUNTIFS(C$3:C1186,C1186,J$3:J1186,J1186),"0000")),""),"")</f>
        <v/>
      </c>
    </row>
    <row r="1187" spans="9:9">
      <c r="I1187" s="15" t="str">
        <f>IF(C1187&lt;&gt;"",IF(J1187&lt;&gt;"",CONCATENATE(LOOKUP(C1187,机构代码!B:B,机构代码!C:C),LOOKUP(J1187,考试类型代码!A:A,考试类型代码!B:B),TEXT(COUNTIFS(C$3:C1187,C1187,J$3:J1187,J1187),"0000")),""),"")</f>
        <v/>
      </c>
    </row>
    <row r="1188" spans="9:9">
      <c r="I1188" s="15" t="str">
        <f>IF(C1188&lt;&gt;"",IF(J1188&lt;&gt;"",CONCATENATE(LOOKUP(C1188,机构代码!B:B,机构代码!C:C),LOOKUP(J1188,考试类型代码!A:A,考试类型代码!B:B),TEXT(COUNTIFS(C$3:C1188,C1188,J$3:J1188,J1188),"0000")),""),"")</f>
        <v/>
      </c>
    </row>
    <row r="1189" spans="9:9">
      <c r="I1189" s="15" t="str">
        <f>IF(C1189&lt;&gt;"",IF(J1189&lt;&gt;"",CONCATENATE(LOOKUP(C1189,机构代码!B:B,机构代码!C:C),LOOKUP(J1189,考试类型代码!A:A,考试类型代码!B:B),TEXT(COUNTIFS(C$3:C1189,C1189,J$3:J1189,J1189),"0000")),""),"")</f>
        <v/>
      </c>
    </row>
    <row r="1190" spans="9:9">
      <c r="I1190" s="15" t="str">
        <f>IF(C1190&lt;&gt;"",IF(J1190&lt;&gt;"",CONCATENATE(LOOKUP(C1190,机构代码!B:B,机构代码!C:C),LOOKUP(J1190,考试类型代码!A:A,考试类型代码!B:B),TEXT(COUNTIFS(C$3:C1190,C1190,J$3:J1190,J1190),"0000")),""),"")</f>
        <v/>
      </c>
    </row>
    <row r="1191" spans="9:9">
      <c r="I1191" s="15" t="str">
        <f>IF(C1191&lt;&gt;"",IF(J1191&lt;&gt;"",CONCATENATE(LOOKUP(C1191,机构代码!B:B,机构代码!C:C),LOOKUP(J1191,考试类型代码!A:A,考试类型代码!B:B),TEXT(COUNTIFS(C$3:C1191,C1191,J$3:J1191,J1191),"0000")),""),"")</f>
        <v/>
      </c>
    </row>
    <row r="1192" spans="9:9">
      <c r="I1192" s="15" t="str">
        <f>IF(C1192&lt;&gt;"",IF(J1192&lt;&gt;"",CONCATENATE(LOOKUP(C1192,机构代码!B:B,机构代码!C:C),LOOKUP(J1192,考试类型代码!A:A,考试类型代码!B:B),TEXT(COUNTIFS(C$3:C1192,C1192,J$3:J1192,J1192),"0000")),""),"")</f>
        <v/>
      </c>
    </row>
    <row r="1193" spans="9:9">
      <c r="I1193" s="15" t="str">
        <f>IF(C1193&lt;&gt;"",IF(J1193&lt;&gt;"",CONCATENATE(LOOKUP(C1193,机构代码!B:B,机构代码!C:C),LOOKUP(J1193,考试类型代码!A:A,考试类型代码!B:B),TEXT(COUNTIFS(C$3:C1193,C1193,J$3:J1193,J1193),"0000")),""),"")</f>
        <v/>
      </c>
    </row>
    <row r="1194" spans="9:9">
      <c r="I1194" s="15" t="str">
        <f>IF(C1194&lt;&gt;"",IF(J1194&lt;&gt;"",CONCATENATE(LOOKUP(C1194,机构代码!B:B,机构代码!C:C),LOOKUP(J1194,考试类型代码!A:A,考试类型代码!B:B),TEXT(COUNTIFS(C$3:C1194,C1194,J$3:J1194,J1194),"0000")),""),"")</f>
        <v/>
      </c>
    </row>
    <row r="1195" spans="9:9">
      <c r="I1195" s="15" t="str">
        <f>IF(C1195&lt;&gt;"",IF(J1195&lt;&gt;"",CONCATENATE(LOOKUP(C1195,机构代码!B:B,机构代码!C:C),LOOKUP(J1195,考试类型代码!A:A,考试类型代码!B:B),TEXT(COUNTIFS(C$3:C1195,C1195,J$3:J1195,J1195),"0000")),""),"")</f>
        <v/>
      </c>
    </row>
    <row r="1196" spans="9:9">
      <c r="I1196" s="15" t="str">
        <f>IF(C1196&lt;&gt;"",IF(J1196&lt;&gt;"",CONCATENATE(LOOKUP(C1196,机构代码!B:B,机构代码!C:C),LOOKUP(J1196,考试类型代码!A:A,考试类型代码!B:B),TEXT(COUNTIFS(C$3:C1196,C1196,J$3:J1196,J1196),"0000")),""),"")</f>
        <v/>
      </c>
    </row>
    <row r="1197" spans="9:9">
      <c r="I1197" s="15" t="str">
        <f>IF(C1197&lt;&gt;"",IF(J1197&lt;&gt;"",CONCATENATE(LOOKUP(C1197,机构代码!B:B,机构代码!C:C),LOOKUP(J1197,考试类型代码!A:A,考试类型代码!B:B),TEXT(COUNTIFS(C$3:C1197,C1197,J$3:J1197,J1197),"0000")),""),"")</f>
        <v/>
      </c>
    </row>
    <row r="1198" spans="9:9">
      <c r="I1198" s="15" t="str">
        <f>IF(C1198&lt;&gt;"",IF(J1198&lt;&gt;"",CONCATENATE(LOOKUP(C1198,机构代码!B:B,机构代码!C:C),LOOKUP(J1198,考试类型代码!A:A,考试类型代码!B:B),TEXT(COUNTIFS(C$3:C1198,C1198,J$3:J1198,J1198),"0000")),""),"")</f>
        <v/>
      </c>
    </row>
    <row r="1199" spans="9:9">
      <c r="I1199" s="15" t="str">
        <f>IF(C1199&lt;&gt;"",IF(J1199&lt;&gt;"",CONCATENATE(LOOKUP(C1199,机构代码!B:B,机构代码!C:C),LOOKUP(J1199,考试类型代码!A:A,考试类型代码!B:B),TEXT(COUNTIFS(C$3:C1199,C1199,J$3:J1199,J1199),"0000")),""),"")</f>
        <v/>
      </c>
    </row>
    <row r="1200" spans="9:9">
      <c r="I1200" s="15" t="str">
        <f>IF(C1200&lt;&gt;"",IF(J1200&lt;&gt;"",CONCATENATE(LOOKUP(C1200,机构代码!B:B,机构代码!C:C),LOOKUP(J1200,考试类型代码!A:A,考试类型代码!B:B),TEXT(COUNTIFS(C$3:C1200,C1200,J$3:J1200,J1200),"0000")),""),"")</f>
        <v/>
      </c>
    </row>
    <row r="1201" spans="9:9">
      <c r="I1201" s="15" t="str">
        <f>IF(C1201&lt;&gt;"",IF(J1201&lt;&gt;"",CONCATENATE(LOOKUP(C1201,机构代码!B:B,机构代码!C:C),LOOKUP(J1201,考试类型代码!A:A,考试类型代码!B:B),TEXT(COUNTIFS(C$3:C1201,C1201,J$3:J1201,J1201),"0000")),""),"")</f>
        <v/>
      </c>
    </row>
    <row r="1202" spans="9:9">
      <c r="I1202" s="15" t="str">
        <f>IF(C1202&lt;&gt;"",IF(J1202&lt;&gt;"",CONCATENATE(LOOKUP(C1202,机构代码!B:B,机构代码!C:C),LOOKUP(J1202,考试类型代码!A:A,考试类型代码!B:B),TEXT(COUNTIFS(C$3:C1202,C1202,J$3:J1202,J1202),"0000")),""),"")</f>
        <v/>
      </c>
    </row>
    <row r="1203" spans="9:9">
      <c r="I1203" s="15" t="str">
        <f>IF(C1203&lt;&gt;"",IF(J1203&lt;&gt;"",CONCATENATE(LOOKUP(C1203,机构代码!B:B,机构代码!C:C),LOOKUP(J1203,考试类型代码!A:A,考试类型代码!B:B),TEXT(COUNTIFS(C$3:C1203,C1203,J$3:J1203,J1203),"0000")),""),"")</f>
        <v/>
      </c>
    </row>
    <row r="1204" spans="9:9">
      <c r="I1204" s="15" t="str">
        <f>IF(C1204&lt;&gt;"",IF(J1204&lt;&gt;"",CONCATENATE(LOOKUP(C1204,机构代码!B:B,机构代码!C:C),LOOKUP(J1204,考试类型代码!A:A,考试类型代码!B:B),TEXT(COUNTIFS(C$3:C1204,C1204,J$3:J1204,J1204),"0000")),""),"")</f>
        <v/>
      </c>
    </row>
    <row r="1205" spans="9:9">
      <c r="I1205" s="15" t="str">
        <f>IF(C1205&lt;&gt;"",IF(J1205&lt;&gt;"",CONCATENATE(LOOKUP(C1205,机构代码!B:B,机构代码!C:C),LOOKUP(J1205,考试类型代码!A:A,考试类型代码!B:B),TEXT(COUNTIFS(C$3:C1205,C1205,J$3:J1205,J1205),"0000")),""),"")</f>
        <v/>
      </c>
    </row>
    <row r="1206" spans="9:9">
      <c r="I1206" s="15" t="str">
        <f>IF(C1206&lt;&gt;"",IF(J1206&lt;&gt;"",CONCATENATE(LOOKUP(C1206,机构代码!B:B,机构代码!C:C),LOOKUP(J1206,考试类型代码!A:A,考试类型代码!B:B),TEXT(COUNTIFS(C$3:C1206,C1206,J$3:J1206,J1206),"0000")),""),"")</f>
        <v/>
      </c>
    </row>
    <row r="1207" spans="9:9">
      <c r="I1207" s="15" t="str">
        <f>IF(C1207&lt;&gt;"",IF(J1207&lt;&gt;"",CONCATENATE(LOOKUP(C1207,机构代码!B:B,机构代码!C:C),LOOKUP(J1207,考试类型代码!A:A,考试类型代码!B:B),TEXT(COUNTIFS(C$3:C1207,C1207,J$3:J1207,J1207),"0000")),""),"")</f>
        <v/>
      </c>
    </row>
    <row r="1208" spans="9:9">
      <c r="I1208" s="15" t="str">
        <f>IF(C1208&lt;&gt;"",IF(J1208&lt;&gt;"",CONCATENATE(LOOKUP(C1208,机构代码!B:B,机构代码!C:C),LOOKUP(J1208,考试类型代码!A:A,考试类型代码!B:B),TEXT(COUNTIFS(C$3:C1208,C1208,J$3:J1208,J1208),"0000")),""),"")</f>
        <v/>
      </c>
    </row>
    <row r="1209" spans="9:9">
      <c r="I1209" s="15" t="str">
        <f>IF(C1209&lt;&gt;"",IF(J1209&lt;&gt;"",CONCATENATE(LOOKUP(C1209,机构代码!B:B,机构代码!C:C),LOOKUP(J1209,考试类型代码!A:A,考试类型代码!B:B),TEXT(COUNTIFS(C$3:C1209,C1209,J$3:J1209,J1209),"0000")),""),"")</f>
        <v/>
      </c>
    </row>
    <row r="1210" spans="9:9">
      <c r="I1210" s="15" t="str">
        <f>IF(C1210&lt;&gt;"",IF(J1210&lt;&gt;"",CONCATENATE(LOOKUP(C1210,机构代码!B:B,机构代码!C:C),LOOKUP(J1210,考试类型代码!A:A,考试类型代码!B:B),TEXT(COUNTIFS(C$3:C1210,C1210,J$3:J1210,J1210),"0000")),""),"")</f>
        <v/>
      </c>
    </row>
    <row r="1211" spans="9:9">
      <c r="I1211" s="15" t="str">
        <f>IF(C1211&lt;&gt;"",IF(J1211&lt;&gt;"",CONCATENATE(LOOKUP(C1211,机构代码!B:B,机构代码!C:C),LOOKUP(J1211,考试类型代码!A:A,考试类型代码!B:B),TEXT(COUNTIFS(C$3:C1211,C1211,J$3:J1211,J1211),"0000")),""),"")</f>
        <v/>
      </c>
    </row>
    <row r="1212" spans="9:9">
      <c r="I1212" s="15" t="str">
        <f>IF(C1212&lt;&gt;"",IF(J1212&lt;&gt;"",CONCATENATE(LOOKUP(C1212,机构代码!B:B,机构代码!C:C),LOOKUP(J1212,考试类型代码!A:A,考试类型代码!B:B),TEXT(COUNTIFS(C$3:C1212,C1212,J$3:J1212,J1212),"0000")),""),"")</f>
        <v/>
      </c>
    </row>
    <row r="1213" spans="9:9">
      <c r="I1213" s="15" t="str">
        <f>IF(C1213&lt;&gt;"",IF(J1213&lt;&gt;"",CONCATENATE(LOOKUP(C1213,机构代码!B:B,机构代码!C:C),LOOKUP(J1213,考试类型代码!A:A,考试类型代码!B:B),TEXT(COUNTIFS(C$3:C1213,C1213,J$3:J1213,J1213),"0000")),""),"")</f>
        <v/>
      </c>
    </row>
    <row r="1214" spans="9:9">
      <c r="I1214" s="15" t="str">
        <f>IF(C1214&lt;&gt;"",IF(J1214&lt;&gt;"",CONCATENATE(LOOKUP(C1214,机构代码!B:B,机构代码!C:C),LOOKUP(J1214,考试类型代码!A:A,考试类型代码!B:B),TEXT(COUNTIFS(C$3:C1214,C1214,J$3:J1214,J1214),"0000")),""),"")</f>
        <v/>
      </c>
    </row>
    <row r="1215" spans="9:9">
      <c r="I1215" s="15" t="str">
        <f>IF(C1215&lt;&gt;"",IF(J1215&lt;&gt;"",CONCATENATE(LOOKUP(C1215,机构代码!B:B,机构代码!C:C),LOOKUP(J1215,考试类型代码!A:A,考试类型代码!B:B),TEXT(COUNTIFS(C$3:C1215,C1215,J$3:J1215,J1215),"0000")),""),"")</f>
        <v/>
      </c>
    </row>
    <row r="1216" spans="9:9">
      <c r="I1216" s="15" t="str">
        <f>IF(C1216&lt;&gt;"",IF(J1216&lt;&gt;"",CONCATENATE(LOOKUP(C1216,机构代码!B:B,机构代码!C:C),LOOKUP(J1216,考试类型代码!A:A,考试类型代码!B:B),TEXT(COUNTIFS(C$3:C1216,C1216,J$3:J1216,J1216),"0000")),""),"")</f>
        <v/>
      </c>
    </row>
    <row r="1217" spans="9:9">
      <c r="I1217" s="15" t="str">
        <f>IF(C1217&lt;&gt;"",IF(J1217&lt;&gt;"",CONCATENATE(LOOKUP(C1217,机构代码!B:B,机构代码!C:C),LOOKUP(J1217,考试类型代码!A:A,考试类型代码!B:B),TEXT(COUNTIFS(C$3:C1217,C1217,J$3:J1217,J1217),"0000")),""),"")</f>
        <v/>
      </c>
    </row>
    <row r="1218" spans="9:9">
      <c r="I1218" s="15" t="str">
        <f>IF(C1218&lt;&gt;"",IF(J1218&lt;&gt;"",CONCATENATE(LOOKUP(C1218,机构代码!B:B,机构代码!C:C),LOOKUP(J1218,考试类型代码!A:A,考试类型代码!B:B),TEXT(COUNTIFS(C$3:C1218,C1218,J$3:J1218,J1218),"0000")),""),"")</f>
        <v/>
      </c>
    </row>
    <row r="1219" spans="9:9">
      <c r="I1219" s="15" t="str">
        <f>IF(C1219&lt;&gt;"",IF(J1219&lt;&gt;"",CONCATENATE(LOOKUP(C1219,机构代码!B:B,机构代码!C:C),LOOKUP(J1219,考试类型代码!A:A,考试类型代码!B:B),TEXT(COUNTIFS(C$3:C1219,C1219,J$3:J1219,J1219),"0000")),""),"")</f>
        <v/>
      </c>
    </row>
    <row r="1220" spans="9:9">
      <c r="I1220" s="15" t="str">
        <f>IF(C1220&lt;&gt;"",IF(J1220&lt;&gt;"",CONCATENATE(LOOKUP(C1220,机构代码!B:B,机构代码!C:C),LOOKUP(J1220,考试类型代码!A:A,考试类型代码!B:B),TEXT(COUNTIFS(C$3:C1220,C1220,J$3:J1220,J1220),"0000")),""),"")</f>
        <v/>
      </c>
    </row>
    <row r="1221" spans="9:9">
      <c r="I1221" s="15" t="str">
        <f>IF(C1221&lt;&gt;"",IF(J1221&lt;&gt;"",CONCATENATE(LOOKUP(C1221,机构代码!B:B,机构代码!C:C),LOOKUP(J1221,考试类型代码!A:A,考试类型代码!B:B),TEXT(COUNTIFS(C$3:C1221,C1221,J$3:J1221,J1221),"0000")),""),"")</f>
        <v/>
      </c>
    </row>
    <row r="1222" spans="9:9">
      <c r="I1222" s="15" t="str">
        <f>IF(C1222&lt;&gt;"",IF(J1222&lt;&gt;"",CONCATENATE(LOOKUP(C1222,机构代码!B:B,机构代码!C:C),LOOKUP(J1222,考试类型代码!A:A,考试类型代码!B:B),TEXT(COUNTIFS(C$3:C1222,C1222,J$3:J1222,J1222),"0000")),""),"")</f>
        <v/>
      </c>
    </row>
    <row r="1223" spans="9:9">
      <c r="I1223" s="15" t="str">
        <f>IF(C1223&lt;&gt;"",IF(J1223&lt;&gt;"",CONCATENATE(LOOKUP(C1223,机构代码!B:B,机构代码!C:C),LOOKUP(J1223,考试类型代码!A:A,考试类型代码!B:B),TEXT(COUNTIFS(C$3:C1223,C1223,J$3:J1223,J1223),"0000")),""),"")</f>
        <v/>
      </c>
    </row>
    <row r="1224" spans="9:9">
      <c r="I1224" s="15" t="str">
        <f>IF(C1224&lt;&gt;"",IF(J1224&lt;&gt;"",CONCATENATE(LOOKUP(C1224,机构代码!B:B,机构代码!C:C),LOOKUP(J1224,考试类型代码!A:A,考试类型代码!B:B),TEXT(COUNTIFS(C$3:C1224,C1224,J$3:J1224,J1224),"0000")),""),"")</f>
        <v/>
      </c>
    </row>
    <row r="1225" spans="9:9">
      <c r="I1225" s="15" t="str">
        <f>IF(C1225&lt;&gt;"",IF(J1225&lt;&gt;"",CONCATENATE(LOOKUP(C1225,机构代码!B:B,机构代码!C:C),LOOKUP(J1225,考试类型代码!A:A,考试类型代码!B:B),TEXT(COUNTIFS(C$3:C1225,C1225,J$3:J1225,J1225),"0000")),""),"")</f>
        <v/>
      </c>
    </row>
    <row r="1226" spans="9:9">
      <c r="I1226" s="15" t="str">
        <f>IF(C1226&lt;&gt;"",IF(J1226&lt;&gt;"",CONCATENATE(LOOKUP(C1226,机构代码!B:B,机构代码!C:C),LOOKUP(J1226,考试类型代码!A:A,考试类型代码!B:B),TEXT(COUNTIFS(C$3:C1226,C1226,J$3:J1226,J1226),"0000")),""),"")</f>
        <v/>
      </c>
    </row>
    <row r="1227" spans="9:9">
      <c r="I1227" s="15" t="str">
        <f>IF(C1227&lt;&gt;"",IF(J1227&lt;&gt;"",CONCATENATE(LOOKUP(C1227,机构代码!B:B,机构代码!C:C),LOOKUP(J1227,考试类型代码!A:A,考试类型代码!B:B),TEXT(COUNTIFS(C$3:C1227,C1227,J$3:J1227,J1227),"0000")),""),"")</f>
        <v/>
      </c>
    </row>
    <row r="1228" spans="9:9">
      <c r="I1228" s="15" t="str">
        <f>IF(C1228&lt;&gt;"",IF(J1228&lt;&gt;"",CONCATENATE(LOOKUP(C1228,机构代码!B:B,机构代码!C:C),LOOKUP(J1228,考试类型代码!A:A,考试类型代码!B:B),TEXT(COUNTIFS(C$3:C1228,C1228,J$3:J1228,J1228),"0000")),""),"")</f>
        <v/>
      </c>
    </row>
    <row r="1229" spans="9:9">
      <c r="I1229" s="15" t="str">
        <f>IF(C1229&lt;&gt;"",IF(J1229&lt;&gt;"",CONCATENATE(LOOKUP(C1229,机构代码!B:B,机构代码!C:C),LOOKUP(J1229,考试类型代码!A:A,考试类型代码!B:B),TEXT(COUNTIFS(C$3:C1229,C1229,J$3:J1229,J1229),"0000")),""),"")</f>
        <v/>
      </c>
    </row>
    <row r="1230" spans="9:9">
      <c r="I1230" s="15" t="str">
        <f>IF(C1230&lt;&gt;"",IF(J1230&lt;&gt;"",CONCATENATE(LOOKUP(C1230,机构代码!B:B,机构代码!C:C),LOOKUP(J1230,考试类型代码!A:A,考试类型代码!B:B),TEXT(COUNTIFS(C$3:C1230,C1230,J$3:J1230,J1230),"0000")),""),"")</f>
        <v/>
      </c>
    </row>
    <row r="1231" spans="9:9">
      <c r="I1231" s="15" t="str">
        <f>IF(C1231&lt;&gt;"",IF(J1231&lt;&gt;"",CONCATENATE(LOOKUP(C1231,机构代码!B:B,机构代码!C:C),LOOKUP(J1231,考试类型代码!A:A,考试类型代码!B:B),TEXT(COUNTIFS(C$3:C1231,C1231,J$3:J1231,J1231),"0000")),""),"")</f>
        <v/>
      </c>
    </row>
    <row r="1232" spans="9:9">
      <c r="I1232" s="15" t="str">
        <f>IF(C1232&lt;&gt;"",IF(J1232&lt;&gt;"",CONCATENATE(LOOKUP(C1232,机构代码!B:B,机构代码!C:C),LOOKUP(J1232,考试类型代码!A:A,考试类型代码!B:B),TEXT(COUNTIFS(C$3:C1232,C1232,J$3:J1232,J1232),"0000")),""),"")</f>
        <v/>
      </c>
    </row>
    <row r="1233" spans="9:9">
      <c r="I1233" s="15" t="str">
        <f>IF(C1233&lt;&gt;"",IF(J1233&lt;&gt;"",CONCATENATE(LOOKUP(C1233,机构代码!B:B,机构代码!C:C),LOOKUP(J1233,考试类型代码!A:A,考试类型代码!B:B),TEXT(COUNTIFS(C$3:C1233,C1233,J$3:J1233,J1233),"0000")),""),"")</f>
        <v/>
      </c>
    </row>
    <row r="1234" spans="9:9">
      <c r="I1234" s="15" t="str">
        <f>IF(C1234&lt;&gt;"",IF(J1234&lt;&gt;"",CONCATENATE(LOOKUP(C1234,机构代码!B:B,机构代码!C:C),LOOKUP(J1234,考试类型代码!A:A,考试类型代码!B:B),TEXT(COUNTIFS(C$3:C1234,C1234,J$3:J1234,J1234),"0000")),""),"")</f>
        <v/>
      </c>
    </row>
    <row r="1235" spans="9:9">
      <c r="I1235" s="15" t="str">
        <f>IF(C1235&lt;&gt;"",IF(J1235&lt;&gt;"",CONCATENATE(LOOKUP(C1235,机构代码!B:B,机构代码!C:C),LOOKUP(J1235,考试类型代码!A:A,考试类型代码!B:B),TEXT(COUNTIFS(C$3:C1235,C1235,J$3:J1235,J1235),"0000")),""),"")</f>
        <v/>
      </c>
    </row>
    <row r="1236" spans="9:9">
      <c r="I1236" s="15" t="str">
        <f>IF(C1236&lt;&gt;"",IF(J1236&lt;&gt;"",CONCATENATE(LOOKUP(C1236,机构代码!B:B,机构代码!C:C),LOOKUP(J1236,考试类型代码!A:A,考试类型代码!B:B),TEXT(COUNTIFS(C$3:C1236,C1236,J$3:J1236,J1236),"0000")),""),"")</f>
        <v/>
      </c>
    </row>
    <row r="1237" spans="9:9">
      <c r="I1237" s="15" t="str">
        <f>IF(C1237&lt;&gt;"",IF(J1237&lt;&gt;"",CONCATENATE(LOOKUP(C1237,机构代码!B:B,机构代码!C:C),LOOKUP(J1237,考试类型代码!A:A,考试类型代码!B:B),TEXT(COUNTIFS(C$3:C1237,C1237,J$3:J1237,J1237),"0000")),""),"")</f>
        <v/>
      </c>
    </row>
    <row r="1238" spans="9:9">
      <c r="I1238" s="15" t="str">
        <f>IF(C1238&lt;&gt;"",IF(J1238&lt;&gt;"",CONCATENATE(LOOKUP(C1238,机构代码!B:B,机构代码!C:C),LOOKUP(J1238,考试类型代码!A:A,考试类型代码!B:B),TEXT(COUNTIFS(C$3:C1238,C1238,J$3:J1238,J1238),"0000")),""),"")</f>
        <v/>
      </c>
    </row>
    <row r="1239" spans="9:9">
      <c r="I1239" s="15" t="str">
        <f>IF(C1239&lt;&gt;"",IF(J1239&lt;&gt;"",CONCATENATE(LOOKUP(C1239,机构代码!B:B,机构代码!C:C),LOOKUP(J1239,考试类型代码!A:A,考试类型代码!B:B),TEXT(COUNTIFS(C$3:C1239,C1239,J$3:J1239,J1239),"0000")),""),"")</f>
        <v/>
      </c>
    </row>
    <row r="1240" spans="9:9">
      <c r="I1240" s="15" t="str">
        <f>IF(C1240&lt;&gt;"",IF(J1240&lt;&gt;"",CONCATENATE(LOOKUP(C1240,机构代码!B:B,机构代码!C:C),LOOKUP(J1240,考试类型代码!A:A,考试类型代码!B:B),TEXT(COUNTIFS(C$3:C1240,C1240,J$3:J1240,J1240),"0000")),""),"")</f>
        <v/>
      </c>
    </row>
    <row r="1241" spans="9:9">
      <c r="I1241" s="15" t="str">
        <f>IF(C1241&lt;&gt;"",IF(J1241&lt;&gt;"",CONCATENATE(LOOKUP(C1241,机构代码!B:B,机构代码!C:C),LOOKUP(J1241,考试类型代码!A:A,考试类型代码!B:B),TEXT(COUNTIFS(C$3:C1241,C1241,J$3:J1241,J1241),"0000")),""),"")</f>
        <v/>
      </c>
    </row>
    <row r="1242" spans="9:9">
      <c r="I1242" s="15" t="str">
        <f>IF(C1242&lt;&gt;"",IF(J1242&lt;&gt;"",CONCATENATE(LOOKUP(C1242,机构代码!B:B,机构代码!C:C),LOOKUP(J1242,考试类型代码!A:A,考试类型代码!B:B),TEXT(COUNTIFS(C$3:C1242,C1242,J$3:J1242,J1242),"0000")),""),"")</f>
        <v/>
      </c>
    </row>
    <row r="1243" spans="9:9">
      <c r="I1243" s="15" t="str">
        <f>IF(C1243&lt;&gt;"",IF(J1243&lt;&gt;"",CONCATENATE(LOOKUP(C1243,机构代码!B:B,机构代码!C:C),LOOKUP(J1243,考试类型代码!A:A,考试类型代码!B:B),TEXT(COUNTIFS(C$3:C1243,C1243,J$3:J1243,J1243),"0000")),""),"")</f>
        <v/>
      </c>
    </row>
    <row r="1244" spans="9:9">
      <c r="I1244" s="15" t="str">
        <f>IF(C1244&lt;&gt;"",IF(J1244&lt;&gt;"",CONCATENATE(LOOKUP(C1244,机构代码!B:B,机构代码!C:C),LOOKUP(J1244,考试类型代码!A:A,考试类型代码!B:B),TEXT(COUNTIFS(C$3:C1244,C1244,J$3:J1244,J1244),"0000")),""),"")</f>
        <v/>
      </c>
    </row>
    <row r="1245" spans="9:9">
      <c r="I1245" s="15" t="str">
        <f>IF(C1245&lt;&gt;"",IF(J1245&lt;&gt;"",CONCATENATE(LOOKUP(C1245,机构代码!B:B,机构代码!C:C),LOOKUP(J1245,考试类型代码!A:A,考试类型代码!B:B),TEXT(COUNTIFS(C$3:C1245,C1245,J$3:J1245,J1245),"0000")),""),"")</f>
        <v/>
      </c>
    </row>
    <row r="1246" spans="9:9">
      <c r="I1246" s="15" t="str">
        <f>IF(C1246&lt;&gt;"",IF(J1246&lt;&gt;"",CONCATENATE(LOOKUP(C1246,机构代码!B:B,机构代码!C:C),LOOKUP(J1246,考试类型代码!A:A,考试类型代码!B:B),TEXT(COUNTIFS(C$3:C1246,C1246,J$3:J1246,J1246),"0000")),""),"")</f>
        <v/>
      </c>
    </row>
    <row r="1247" spans="9:9">
      <c r="I1247" s="15" t="str">
        <f>IF(C1247&lt;&gt;"",IF(J1247&lt;&gt;"",CONCATENATE(LOOKUP(C1247,机构代码!B:B,机构代码!C:C),LOOKUP(J1247,考试类型代码!A:A,考试类型代码!B:B),TEXT(COUNTIFS(C$3:C1247,C1247,J$3:J1247,J1247),"0000")),""),"")</f>
        <v/>
      </c>
    </row>
    <row r="1248" spans="9:9">
      <c r="I1248" s="15" t="str">
        <f>IF(C1248&lt;&gt;"",IF(J1248&lt;&gt;"",CONCATENATE(LOOKUP(C1248,机构代码!B:B,机构代码!C:C),LOOKUP(J1248,考试类型代码!A:A,考试类型代码!B:B),TEXT(COUNTIFS(C$3:C1248,C1248,J$3:J1248,J1248),"0000")),""),"")</f>
        <v/>
      </c>
    </row>
    <row r="1249" spans="9:9">
      <c r="I1249" s="15" t="str">
        <f>IF(C1249&lt;&gt;"",IF(J1249&lt;&gt;"",CONCATENATE(LOOKUP(C1249,机构代码!B:B,机构代码!C:C),LOOKUP(J1249,考试类型代码!A:A,考试类型代码!B:B),TEXT(COUNTIFS(C$3:C1249,C1249,J$3:J1249,J1249),"0000")),""),"")</f>
        <v/>
      </c>
    </row>
    <row r="1250" spans="9:9">
      <c r="I1250" s="15" t="str">
        <f>IF(C1250&lt;&gt;"",IF(J1250&lt;&gt;"",CONCATENATE(LOOKUP(C1250,机构代码!B:B,机构代码!C:C),LOOKUP(J1250,考试类型代码!A:A,考试类型代码!B:B),TEXT(COUNTIFS(C$3:C1250,C1250,J$3:J1250,J1250),"0000")),""),"")</f>
        <v/>
      </c>
    </row>
    <row r="1251" spans="9:9">
      <c r="I1251" s="15" t="str">
        <f>IF(C1251&lt;&gt;"",IF(J1251&lt;&gt;"",CONCATENATE(LOOKUP(C1251,机构代码!B:B,机构代码!C:C),LOOKUP(J1251,考试类型代码!A:A,考试类型代码!B:B),TEXT(COUNTIFS(C$3:C1251,C1251,J$3:J1251,J1251),"0000")),""),"")</f>
        <v/>
      </c>
    </row>
    <row r="1252" spans="9:9">
      <c r="I1252" s="15" t="str">
        <f>IF(C1252&lt;&gt;"",IF(J1252&lt;&gt;"",CONCATENATE(LOOKUP(C1252,机构代码!B:B,机构代码!C:C),LOOKUP(J1252,考试类型代码!A:A,考试类型代码!B:B),TEXT(COUNTIFS(C$3:C1252,C1252,J$3:J1252,J1252),"0000")),""),"")</f>
        <v/>
      </c>
    </row>
    <row r="1253" spans="9:9">
      <c r="I1253" s="15" t="str">
        <f>IF(C1253&lt;&gt;"",IF(J1253&lt;&gt;"",CONCATENATE(LOOKUP(C1253,机构代码!B:B,机构代码!C:C),LOOKUP(J1253,考试类型代码!A:A,考试类型代码!B:B),TEXT(COUNTIFS(C$3:C1253,C1253,J$3:J1253,J1253),"0000")),""),"")</f>
        <v/>
      </c>
    </row>
    <row r="1254" spans="9:9">
      <c r="I1254" s="15" t="str">
        <f>IF(C1254&lt;&gt;"",IF(J1254&lt;&gt;"",CONCATENATE(LOOKUP(C1254,机构代码!B:B,机构代码!C:C),LOOKUP(J1254,考试类型代码!A:A,考试类型代码!B:B),TEXT(COUNTIFS(C$3:C1254,C1254,J$3:J1254,J1254),"0000")),""),"")</f>
        <v/>
      </c>
    </row>
    <row r="1255" spans="9:9">
      <c r="I1255" s="15" t="str">
        <f>IF(C1255&lt;&gt;"",IF(J1255&lt;&gt;"",CONCATENATE(LOOKUP(C1255,机构代码!B:B,机构代码!C:C),LOOKUP(J1255,考试类型代码!A:A,考试类型代码!B:B),TEXT(COUNTIFS(C$3:C1255,C1255,J$3:J1255,J1255),"0000")),""),"")</f>
        <v/>
      </c>
    </row>
    <row r="1256" spans="9:9">
      <c r="I1256" s="15" t="str">
        <f>IF(C1256&lt;&gt;"",IF(J1256&lt;&gt;"",CONCATENATE(LOOKUP(C1256,机构代码!B:B,机构代码!C:C),LOOKUP(J1256,考试类型代码!A:A,考试类型代码!B:B),TEXT(COUNTIFS(C$3:C1256,C1256,J$3:J1256,J1256),"0000")),""),"")</f>
        <v/>
      </c>
    </row>
    <row r="1257" spans="9:9">
      <c r="I1257" s="15" t="str">
        <f>IF(C1257&lt;&gt;"",IF(J1257&lt;&gt;"",CONCATENATE(LOOKUP(C1257,机构代码!B:B,机构代码!C:C),LOOKUP(J1257,考试类型代码!A:A,考试类型代码!B:B),TEXT(COUNTIFS(C$3:C1257,C1257,J$3:J1257,J1257),"0000")),""),"")</f>
        <v/>
      </c>
    </row>
    <row r="1258" spans="9:9">
      <c r="I1258" s="15" t="str">
        <f>IF(C1258&lt;&gt;"",IF(J1258&lt;&gt;"",CONCATENATE(LOOKUP(C1258,机构代码!B:B,机构代码!C:C),LOOKUP(J1258,考试类型代码!A:A,考试类型代码!B:B),TEXT(COUNTIFS(C$3:C1258,C1258,J$3:J1258,J1258),"0000")),""),"")</f>
        <v/>
      </c>
    </row>
    <row r="1259" spans="9:9">
      <c r="I1259" s="15" t="str">
        <f>IF(C1259&lt;&gt;"",IF(J1259&lt;&gt;"",CONCATENATE(LOOKUP(C1259,机构代码!B:B,机构代码!C:C),LOOKUP(J1259,考试类型代码!A:A,考试类型代码!B:B),TEXT(COUNTIFS(C$3:C1259,C1259,J$3:J1259,J1259),"0000")),""),"")</f>
        <v/>
      </c>
    </row>
    <row r="1260" spans="9:9">
      <c r="I1260" s="15" t="str">
        <f>IF(C1260&lt;&gt;"",IF(J1260&lt;&gt;"",CONCATENATE(LOOKUP(C1260,机构代码!B:B,机构代码!C:C),LOOKUP(J1260,考试类型代码!A:A,考试类型代码!B:B),TEXT(COUNTIFS(C$3:C1260,C1260,J$3:J1260,J1260),"0000")),""),"")</f>
        <v/>
      </c>
    </row>
    <row r="1261" spans="9:9">
      <c r="I1261" s="15" t="str">
        <f>IF(C1261&lt;&gt;"",IF(J1261&lt;&gt;"",CONCATENATE(LOOKUP(C1261,机构代码!B:B,机构代码!C:C),LOOKUP(J1261,考试类型代码!A:A,考试类型代码!B:B),TEXT(COUNTIFS(C$3:C1261,C1261,J$3:J1261,J1261),"0000")),""),"")</f>
        <v/>
      </c>
    </row>
    <row r="1262" spans="9:9">
      <c r="I1262" s="15" t="str">
        <f>IF(C1262&lt;&gt;"",IF(J1262&lt;&gt;"",CONCATENATE(LOOKUP(C1262,机构代码!B:B,机构代码!C:C),LOOKUP(J1262,考试类型代码!A:A,考试类型代码!B:B),TEXT(COUNTIFS(C$3:C1262,C1262,J$3:J1262,J1262),"0000")),""),"")</f>
        <v/>
      </c>
    </row>
    <row r="1263" spans="9:9">
      <c r="I1263" s="15" t="str">
        <f>IF(C1263&lt;&gt;"",IF(J1263&lt;&gt;"",CONCATENATE(LOOKUP(C1263,机构代码!B:B,机构代码!C:C),LOOKUP(J1263,考试类型代码!A:A,考试类型代码!B:B),TEXT(COUNTIFS(C$3:C1263,C1263,J$3:J1263,J1263),"0000")),""),"")</f>
        <v/>
      </c>
    </row>
    <row r="1264" spans="9:9">
      <c r="I1264" s="15" t="str">
        <f>IF(C1264&lt;&gt;"",IF(J1264&lt;&gt;"",CONCATENATE(LOOKUP(C1264,机构代码!B:B,机构代码!C:C),LOOKUP(J1264,考试类型代码!A:A,考试类型代码!B:B),TEXT(COUNTIFS(C$3:C1264,C1264,J$3:J1264,J1264),"0000")),""),"")</f>
        <v/>
      </c>
    </row>
    <row r="1265" spans="9:9">
      <c r="I1265" s="15" t="str">
        <f>IF(C1265&lt;&gt;"",IF(J1265&lt;&gt;"",CONCATENATE(LOOKUP(C1265,机构代码!B:B,机构代码!C:C),LOOKUP(J1265,考试类型代码!A:A,考试类型代码!B:B),TEXT(COUNTIFS(C$3:C1265,C1265,J$3:J1265,J1265),"0000")),""),"")</f>
        <v/>
      </c>
    </row>
    <row r="1266" spans="9:9">
      <c r="I1266" s="15" t="str">
        <f>IF(C1266&lt;&gt;"",IF(J1266&lt;&gt;"",CONCATENATE(LOOKUP(C1266,机构代码!B:B,机构代码!C:C),LOOKUP(J1266,考试类型代码!A:A,考试类型代码!B:B),TEXT(COUNTIFS(C$3:C1266,C1266,J$3:J1266,J1266),"0000")),""),"")</f>
        <v/>
      </c>
    </row>
    <row r="1267" spans="9:9">
      <c r="I1267" s="15" t="str">
        <f>IF(C1267&lt;&gt;"",IF(J1267&lt;&gt;"",CONCATENATE(LOOKUP(C1267,机构代码!B:B,机构代码!C:C),LOOKUP(J1267,考试类型代码!A:A,考试类型代码!B:B),TEXT(COUNTIFS(C$3:C1267,C1267,J$3:J1267,J1267),"0000")),""),"")</f>
        <v/>
      </c>
    </row>
    <row r="1268" spans="9:9">
      <c r="I1268" s="15" t="str">
        <f>IF(C1268&lt;&gt;"",IF(J1268&lt;&gt;"",CONCATENATE(LOOKUP(C1268,机构代码!B:B,机构代码!C:C),LOOKUP(J1268,考试类型代码!A:A,考试类型代码!B:B),TEXT(COUNTIFS(C$3:C1268,C1268,J$3:J1268,J1268),"0000")),""),"")</f>
        <v/>
      </c>
    </row>
    <row r="1269" spans="9:9">
      <c r="I1269" s="15" t="str">
        <f>IF(C1269&lt;&gt;"",IF(J1269&lt;&gt;"",CONCATENATE(LOOKUP(C1269,机构代码!B:B,机构代码!C:C),LOOKUP(J1269,考试类型代码!A:A,考试类型代码!B:B),TEXT(COUNTIFS(C$3:C1269,C1269,J$3:J1269,J1269),"0000")),""),"")</f>
        <v/>
      </c>
    </row>
    <row r="1270" spans="9:9">
      <c r="I1270" s="15" t="str">
        <f>IF(C1270&lt;&gt;"",IF(J1270&lt;&gt;"",CONCATENATE(LOOKUP(C1270,机构代码!B:B,机构代码!C:C),LOOKUP(J1270,考试类型代码!A:A,考试类型代码!B:B),TEXT(COUNTIFS(C$3:C1270,C1270,J$3:J1270,J1270),"0000")),""),"")</f>
        <v/>
      </c>
    </row>
    <row r="1271" spans="9:9">
      <c r="I1271" s="15" t="str">
        <f>IF(C1271&lt;&gt;"",IF(J1271&lt;&gt;"",CONCATENATE(LOOKUP(C1271,机构代码!B:B,机构代码!C:C),LOOKUP(J1271,考试类型代码!A:A,考试类型代码!B:B),TEXT(COUNTIFS(C$3:C1271,C1271,J$3:J1271,J1271),"0000")),""),"")</f>
        <v/>
      </c>
    </row>
    <row r="1272" spans="9:9">
      <c r="I1272" s="15" t="str">
        <f>IF(C1272&lt;&gt;"",IF(J1272&lt;&gt;"",CONCATENATE(LOOKUP(C1272,机构代码!B:B,机构代码!C:C),LOOKUP(J1272,考试类型代码!A:A,考试类型代码!B:B),TEXT(COUNTIFS(C$3:C1272,C1272,J$3:J1272,J1272),"0000")),""),"")</f>
        <v/>
      </c>
    </row>
    <row r="1273" spans="9:9">
      <c r="I1273" s="15" t="str">
        <f>IF(C1273&lt;&gt;"",IF(J1273&lt;&gt;"",CONCATENATE(LOOKUP(C1273,机构代码!B:B,机构代码!C:C),LOOKUP(J1273,考试类型代码!A:A,考试类型代码!B:B),TEXT(COUNTIFS(C$3:C1273,C1273,J$3:J1273,J1273),"0000")),""),"")</f>
        <v/>
      </c>
    </row>
    <row r="1274" spans="9:9">
      <c r="I1274" s="15" t="str">
        <f>IF(C1274&lt;&gt;"",IF(J1274&lt;&gt;"",CONCATENATE(LOOKUP(C1274,机构代码!B:B,机构代码!C:C),LOOKUP(J1274,考试类型代码!A:A,考试类型代码!B:B),TEXT(COUNTIFS(C$3:C1274,C1274,J$3:J1274,J1274),"0000")),""),"")</f>
        <v/>
      </c>
    </row>
    <row r="1275" spans="9:9">
      <c r="I1275" s="15" t="str">
        <f>IF(C1275&lt;&gt;"",IF(J1275&lt;&gt;"",CONCATENATE(LOOKUP(C1275,机构代码!B:B,机构代码!C:C),LOOKUP(J1275,考试类型代码!A:A,考试类型代码!B:B),TEXT(COUNTIFS(C$3:C1275,C1275,J$3:J1275,J1275),"0000")),""),"")</f>
        <v/>
      </c>
    </row>
    <row r="1276" spans="9:9">
      <c r="I1276" s="15" t="str">
        <f>IF(C1276&lt;&gt;"",IF(J1276&lt;&gt;"",CONCATENATE(LOOKUP(C1276,机构代码!B:B,机构代码!C:C),LOOKUP(J1276,考试类型代码!A:A,考试类型代码!B:B),TEXT(COUNTIFS(C$3:C1276,C1276,J$3:J1276,J1276),"0000")),""),"")</f>
        <v/>
      </c>
    </row>
    <row r="1277" spans="9:9">
      <c r="I1277" s="15" t="str">
        <f>IF(C1277&lt;&gt;"",IF(J1277&lt;&gt;"",CONCATENATE(LOOKUP(C1277,机构代码!B:B,机构代码!C:C),LOOKUP(J1277,考试类型代码!A:A,考试类型代码!B:B),TEXT(COUNTIFS(C$3:C1277,C1277,J$3:J1277,J1277),"0000")),""),"")</f>
        <v/>
      </c>
    </row>
    <row r="1278" spans="9:9">
      <c r="I1278" s="15" t="str">
        <f>IF(C1278&lt;&gt;"",IF(J1278&lt;&gt;"",CONCATENATE(LOOKUP(C1278,机构代码!B:B,机构代码!C:C),LOOKUP(J1278,考试类型代码!A:A,考试类型代码!B:B),TEXT(COUNTIFS(C$3:C1278,C1278,J$3:J1278,J1278),"0000")),""),"")</f>
        <v/>
      </c>
    </row>
    <row r="1279" spans="9:9">
      <c r="I1279" s="15" t="str">
        <f>IF(C1279&lt;&gt;"",IF(J1279&lt;&gt;"",CONCATENATE(LOOKUP(C1279,机构代码!B:B,机构代码!C:C),LOOKUP(J1279,考试类型代码!A:A,考试类型代码!B:B),TEXT(COUNTIFS(C$3:C1279,C1279,J$3:J1279,J1279),"0000")),""),"")</f>
        <v/>
      </c>
    </row>
    <row r="1280" spans="9:9">
      <c r="I1280" s="15" t="str">
        <f>IF(C1280&lt;&gt;"",IF(J1280&lt;&gt;"",CONCATENATE(LOOKUP(C1280,机构代码!B:B,机构代码!C:C),LOOKUP(J1280,考试类型代码!A:A,考试类型代码!B:B),TEXT(COUNTIFS(C$3:C1280,C1280,J$3:J1280,J1280),"0000")),""),"")</f>
        <v/>
      </c>
    </row>
    <row r="1281" spans="9:9">
      <c r="I1281" s="15" t="str">
        <f>IF(C1281&lt;&gt;"",IF(J1281&lt;&gt;"",CONCATENATE(LOOKUP(C1281,机构代码!B:B,机构代码!C:C),LOOKUP(J1281,考试类型代码!A:A,考试类型代码!B:B),TEXT(COUNTIFS(C$3:C1281,C1281,J$3:J1281,J1281),"0000")),""),"")</f>
        <v/>
      </c>
    </row>
    <row r="1282" spans="9:9">
      <c r="I1282" s="15" t="str">
        <f>IF(C1282&lt;&gt;"",IF(J1282&lt;&gt;"",CONCATENATE(LOOKUP(C1282,机构代码!B:B,机构代码!C:C),LOOKUP(J1282,考试类型代码!A:A,考试类型代码!B:B),TEXT(COUNTIFS(C$3:C1282,C1282,J$3:J1282,J1282),"0000")),""),"")</f>
        <v/>
      </c>
    </row>
    <row r="1283" spans="9:9">
      <c r="I1283" s="15" t="str">
        <f>IF(C1283&lt;&gt;"",IF(J1283&lt;&gt;"",CONCATENATE(LOOKUP(C1283,机构代码!B:B,机构代码!C:C),LOOKUP(J1283,考试类型代码!A:A,考试类型代码!B:B),TEXT(COUNTIFS(C$3:C1283,C1283,J$3:J1283,J1283),"0000")),""),"")</f>
        <v/>
      </c>
    </row>
    <row r="1284" spans="9:9">
      <c r="I1284" s="15" t="str">
        <f>IF(C1284&lt;&gt;"",IF(J1284&lt;&gt;"",CONCATENATE(LOOKUP(C1284,机构代码!B:B,机构代码!C:C),LOOKUP(J1284,考试类型代码!A:A,考试类型代码!B:B),TEXT(COUNTIFS(C$3:C1284,C1284,J$3:J1284,J1284),"0000")),""),"")</f>
        <v/>
      </c>
    </row>
    <row r="1285" spans="9:9">
      <c r="I1285" s="15" t="str">
        <f>IF(C1285&lt;&gt;"",IF(J1285&lt;&gt;"",CONCATENATE(LOOKUP(C1285,机构代码!B:B,机构代码!C:C),LOOKUP(J1285,考试类型代码!A:A,考试类型代码!B:B),TEXT(COUNTIFS(C$3:C1285,C1285,J$3:J1285,J1285),"0000")),""),"")</f>
        <v/>
      </c>
    </row>
    <row r="1286" spans="9:9">
      <c r="I1286" s="15" t="str">
        <f>IF(C1286&lt;&gt;"",IF(J1286&lt;&gt;"",CONCATENATE(LOOKUP(C1286,机构代码!B:B,机构代码!C:C),LOOKUP(J1286,考试类型代码!A:A,考试类型代码!B:B),TEXT(COUNTIFS(C$3:C1286,C1286,J$3:J1286,J1286),"0000")),""),"")</f>
        <v/>
      </c>
    </row>
    <row r="1287" spans="9:9">
      <c r="I1287" s="15" t="str">
        <f>IF(C1287&lt;&gt;"",IF(J1287&lt;&gt;"",CONCATENATE(LOOKUP(C1287,机构代码!B:B,机构代码!C:C),LOOKUP(J1287,考试类型代码!A:A,考试类型代码!B:B),TEXT(COUNTIFS(C$3:C1287,C1287,J$3:J1287,J1287),"0000")),""),"")</f>
        <v/>
      </c>
    </row>
    <row r="1288" spans="9:9">
      <c r="I1288" s="15" t="str">
        <f>IF(C1288&lt;&gt;"",IF(J1288&lt;&gt;"",CONCATENATE(LOOKUP(C1288,机构代码!B:B,机构代码!C:C),LOOKUP(J1288,考试类型代码!A:A,考试类型代码!B:B),TEXT(COUNTIFS(C$3:C1288,C1288,J$3:J1288,J1288),"0000")),""),"")</f>
        <v/>
      </c>
    </row>
    <row r="1289" spans="9:9">
      <c r="I1289" s="15" t="str">
        <f>IF(C1289&lt;&gt;"",IF(J1289&lt;&gt;"",CONCATENATE(LOOKUP(C1289,机构代码!B:B,机构代码!C:C),LOOKUP(J1289,考试类型代码!A:A,考试类型代码!B:B),TEXT(COUNTIFS(C$3:C1289,C1289,J$3:J1289,J1289),"0000")),""),"")</f>
        <v/>
      </c>
    </row>
    <row r="1290" spans="9:9">
      <c r="I1290" s="15" t="str">
        <f>IF(C1290&lt;&gt;"",IF(J1290&lt;&gt;"",CONCATENATE(LOOKUP(C1290,机构代码!B:B,机构代码!C:C),LOOKUP(J1290,考试类型代码!A:A,考试类型代码!B:B),TEXT(COUNTIFS(C$3:C1290,C1290,J$3:J1290,J1290),"0000")),""),"")</f>
        <v/>
      </c>
    </row>
    <row r="1291" spans="9:9">
      <c r="I1291" s="15" t="str">
        <f>IF(C1291&lt;&gt;"",IF(J1291&lt;&gt;"",CONCATENATE(LOOKUP(C1291,机构代码!B:B,机构代码!C:C),LOOKUP(J1291,考试类型代码!A:A,考试类型代码!B:B),TEXT(COUNTIFS(C$3:C1291,C1291,J$3:J1291,J1291),"0000")),""),"")</f>
        <v/>
      </c>
    </row>
    <row r="1292" spans="9:9">
      <c r="I1292" s="15" t="str">
        <f>IF(C1292&lt;&gt;"",IF(J1292&lt;&gt;"",CONCATENATE(LOOKUP(C1292,机构代码!B:B,机构代码!C:C),LOOKUP(J1292,考试类型代码!A:A,考试类型代码!B:B),TEXT(COUNTIFS(C$3:C1292,C1292,J$3:J1292,J1292),"0000")),""),"")</f>
        <v/>
      </c>
    </row>
    <row r="1293" spans="9:9">
      <c r="I1293" s="15" t="str">
        <f>IF(C1293&lt;&gt;"",IF(J1293&lt;&gt;"",CONCATENATE(LOOKUP(C1293,机构代码!B:B,机构代码!C:C),LOOKUP(J1293,考试类型代码!A:A,考试类型代码!B:B),TEXT(COUNTIFS(C$3:C1293,C1293,J$3:J1293,J1293),"0000")),""),"")</f>
        <v/>
      </c>
    </row>
    <row r="1294" spans="9:9">
      <c r="I1294" s="15" t="str">
        <f>IF(C1294&lt;&gt;"",IF(J1294&lt;&gt;"",CONCATENATE(LOOKUP(C1294,机构代码!B:B,机构代码!C:C),LOOKUP(J1294,考试类型代码!A:A,考试类型代码!B:B),TEXT(COUNTIFS(C$3:C1294,C1294,J$3:J1294,J1294),"0000")),""),"")</f>
        <v/>
      </c>
    </row>
    <row r="1295" spans="9:9">
      <c r="I1295" s="15" t="str">
        <f>IF(C1295&lt;&gt;"",IF(J1295&lt;&gt;"",CONCATENATE(LOOKUP(C1295,机构代码!B:B,机构代码!C:C),LOOKUP(J1295,考试类型代码!A:A,考试类型代码!B:B),TEXT(COUNTIFS(C$3:C1295,C1295,J$3:J1295,J1295),"0000")),""),"")</f>
        <v/>
      </c>
    </row>
    <row r="1296" spans="9:9">
      <c r="I1296" s="15" t="str">
        <f>IF(C1296&lt;&gt;"",IF(J1296&lt;&gt;"",CONCATENATE(LOOKUP(C1296,机构代码!B:B,机构代码!C:C),LOOKUP(J1296,考试类型代码!A:A,考试类型代码!B:B),TEXT(COUNTIFS(C$3:C1296,C1296,J$3:J1296,J1296),"0000")),""),"")</f>
        <v/>
      </c>
    </row>
    <row r="1297" spans="9:9">
      <c r="I1297" s="15" t="str">
        <f>IF(C1297&lt;&gt;"",IF(J1297&lt;&gt;"",CONCATENATE(LOOKUP(C1297,机构代码!B:B,机构代码!C:C),LOOKUP(J1297,考试类型代码!A:A,考试类型代码!B:B),TEXT(COUNTIFS(C$3:C1297,C1297,J$3:J1297,J1297),"0000")),""),"")</f>
        <v/>
      </c>
    </row>
    <row r="1298" spans="9:9">
      <c r="I1298" s="15" t="str">
        <f>IF(C1298&lt;&gt;"",IF(J1298&lt;&gt;"",CONCATENATE(LOOKUP(C1298,机构代码!B:B,机构代码!C:C),LOOKUP(J1298,考试类型代码!A:A,考试类型代码!B:B),TEXT(COUNTIFS(C$3:C1298,C1298,J$3:J1298,J1298),"0000")),""),"")</f>
        <v/>
      </c>
    </row>
    <row r="1299" spans="9:9">
      <c r="I1299" s="15" t="str">
        <f>IF(C1299&lt;&gt;"",IF(J1299&lt;&gt;"",CONCATENATE(LOOKUP(C1299,机构代码!B:B,机构代码!C:C),LOOKUP(J1299,考试类型代码!A:A,考试类型代码!B:B),TEXT(COUNTIFS(C$3:C1299,C1299,J$3:J1299,J1299),"0000")),""),"")</f>
        <v/>
      </c>
    </row>
    <row r="1300" spans="9:9">
      <c r="I1300" s="15" t="str">
        <f>IF(C1300&lt;&gt;"",IF(J1300&lt;&gt;"",CONCATENATE(LOOKUP(C1300,机构代码!B:B,机构代码!C:C),LOOKUP(J1300,考试类型代码!A:A,考试类型代码!B:B),TEXT(COUNTIFS(C$3:C1300,C1300,J$3:J1300,J1300),"0000")),""),"")</f>
        <v/>
      </c>
    </row>
    <row r="1301" spans="9:9">
      <c r="I1301" s="15" t="str">
        <f>IF(C1301&lt;&gt;"",IF(J1301&lt;&gt;"",CONCATENATE(LOOKUP(C1301,机构代码!B:B,机构代码!C:C),LOOKUP(J1301,考试类型代码!A:A,考试类型代码!B:B),TEXT(COUNTIFS(C$3:C1301,C1301,J$3:J1301,J1301),"0000")),""),"")</f>
        <v/>
      </c>
    </row>
    <row r="1302" spans="9:9">
      <c r="I1302" s="15" t="str">
        <f>IF(C1302&lt;&gt;"",IF(J1302&lt;&gt;"",CONCATENATE(LOOKUP(C1302,机构代码!B:B,机构代码!C:C),LOOKUP(J1302,考试类型代码!A:A,考试类型代码!B:B),TEXT(COUNTIFS(C$3:C1302,C1302,J$3:J1302,J1302),"0000")),""),"")</f>
        <v/>
      </c>
    </row>
    <row r="1303" spans="9:9">
      <c r="I1303" s="15" t="str">
        <f>IF(C1303&lt;&gt;"",IF(J1303&lt;&gt;"",CONCATENATE(LOOKUP(C1303,机构代码!B:B,机构代码!C:C),LOOKUP(J1303,考试类型代码!A:A,考试类型代码!B:B),TEXT(COUNTIFS(C$3:C1303,C1303,J$3:J1303,J1303),"0000")),""),"")</f>
        <v/>
      </c>
    </row>
    <row r="1304" spans="9:9">
      <c r="I1304" s="15" t="str">
        <f>IF(C1304&lt;&gt;"",IF(J1304&lt;&gt;"",CONCATENATE(LOOKUP(C1304,机构代码!B:B,机构代码!C:C),LOOKUP(J1304,考试类型代码!A:A,考试类型代码!B:B),TEXT(COUNTIFS(C$3:C1304,C1304,J$3:J1304,J1304),"0000")),""),"")</f>
        <v/>
      </c>
    </row>
    <row r="1305" spans="9:9">
      <c r="I1305" s="15" t="str">
        <f>IF(C1305&lt;&gt;"",IF(J1305&lt;&gt;"",CONCATENATE(LOOKUP(C1305,机构代码!B:B,机构代码!C:C),LOOKUP(J1305,考试类型代码!A:A,考试类型代码!B:B),TEXT(COUNTIFS(C$3:C1305,C1305,J$3:J1305,J1305),"0000")),""),"")</f>
        <v/>
      </c>
    </row>
    <row r="1306" spans="9:9">
      <c r="I1306" s="15" t="str">
        <f>IF(C1306&lt;&gt;"",IF(J1306&lt;&gt;"",CONCATENATE(LOOKUP(C1306,机构代码!B:B,机构代码!C:C),LOOKUP(J1306,考试类型代码!A:A,考试类型代码!B:B),TEXT(COUNTIFS(C$3:C1306,C1306,J$3:J1306,J1306),"0000")),""),"")</f>
        <v/>
      </c>
    </row>
    <row r="1307" spans="9:9">
      <c r="I1307" s="15" t="str">
        <f>IF(C1307&lt;&gt;"",IF(J1307&lt;&gt;"",CONCATENATE(LOOKUP(C1307,机构代码!B:B,机构代码!C:C),LOOKUP(J1307,考试类型代码!A:A,考试类型代码!B:B),TEXT(COUNTIFS(C$3:C1307,C1307,J$3:J1307,J1307),"0000")),""),"")</f>
        <v/>
      </c>
    </row>
    <row r="1308" spans="9:9">
      <c r="I1308" s="15" t="str">
        <f>IF(C1308&lt;&gt;"",IF(J1308&lt;&gt;"",CONCATENATE(LOOKUP(C1308,机构代码!B:B,机构代码!C:C),LOOKUP(J1308,考试类型代码!A:A,考试类型代码!B:B),TEXT(COUNTIFS(C$3:C1308,C1308,J$3:J1308,J1308),"0000")),""),"")</f>
        <v/>
      </c>
    </row>
    <row r="1309" spans="9:9">
      <c r="I1309" s="15" t="str">
        <f>IF(C1309&lt;&gt;"",IF(J1309&lt;&gt;"",CONCATENATE(LOOKUP(C1309,机构代码!B:B,机构代码!C:C),LOOKUP(J1309,考试类型代码!A:A,考试类型代码!B:B),TEXT(COUNTIFS(C$3:C1309,C1309,J$3:J1309,J1309),"0000")),""),"")</f>
        <v/>
      </c>
    </row>
    <row r="1310" spans="9:9">
      <c r="I1310" s="15" t="str">
        <f>IF(C1310&lt;&gt;"",IF(J1310&lt;&gt;"",CONCATENATE(LOOKUP(C1310,机构代码!B:B,机构代码!C:C),LOOKUP(J1310,考试类型代码!A:A,考试类型代码!B:B),TEXT(COUNTIFS(C$3:C1310,C1310,J$3:J1310,J1310),"0000")),""),"")</f>
        <v/>
      </c>
    </row>
    <row r="1311" spans="9:9">
      <c r="I1311" s="15" t="str">
        <f>IF(C1311&lt;&gt;"",IF(J1311&lt;&gt;"",CONCATENATE(LOOKUP(C1311,机构代码!B:B,机构代码!C:C),LOOKUP(J1311,考试类型代码!A:A,考试类型代码!B:B),TEXT(COUNTIFS(C$3:C1311,C1311,J$3:J1311,J1311),"0000")),""),"")</f>
        <v/>
      </c>
    </row>
    <row r="1312" spans="9:9">
      <c r="I1312" s="15" t="str">
        <f>IF(C1312&lt;&gt;"",IF(J1312&lt;&gt;"",CONCATENATE(LOOKUP(C1312,机构代码!B:B,机构代码!C:C),LOOKUP(J1312,考试类型代码!A:A,考试类型代码!B:B),TEXT(COUNTIFS(C$3:C1312,C1312,J$3:J1312,J1312),"0000")),""),"")</f>
        <v/>
      </c>
    </row>
    <row r="1313" spans="9:9">
      <c r="I1313" s="15" t="str">
        <f>IF(C1313&lt;&gt;"",IF(J1313&lt;&gt;"",CONCATENATE(LOOKUP(C1313,机构代码!B:B,机构代码!C:C),LOOKUP(J1313,考试类型代码!A:A,考试类型代码!B:B),TEXT(COUNTIFS(C$3:C1313,C1313,J$3:J1313,J1313),"0000")),""),"")</f>
        <v/>
      </c>
    </row>
    <row r="1314" spans="9:9">
      <c r="I1314" s="15" t="str">
        <f>IF(C1314&lt;&gt;"",IF(J1314&lt;&gt;"",CONCATENATE(LOOKUP(C1314,机构代码!B:B,机构代码!C:C),LOOKUP(J1314,考试类型代码!A:A,考试类型代码!B:B),TEXT(COUNTIFS(C$3:C1314,C1314,J$3:J1314,J1314),"0000")),""),"")</f>
        <v/>
      </c>
    </row>
    <row r="1315" spans="9:9">
      <c r="I1315" s="15" t="str">
        <f>IF(C1315&lt;&gt;"",IF(J1315&lt;&gt;"",CONCATENATE(LOOKUP(C1315,机构代码!B:B,机构代码!C:C),LOOKUP(J1315,考试类型代码!A:A,考试类型代码!B:B),TEXT(COUNTIFS(C$3:C1315,C1315,J$3:J1315,J1315),"0000")),""),"")</f>
        <v/>
      </c>
    </row>
    <row r="1316" spans="9:9">
      <c r="I1316" s="15" t="str">
        <f>IF(C1316&lt;&gt;"",IF(J1316&lt;&gt;"",CONCATENATE(LOOKUP(C1316,机构代码!B:B,机构代码!C:C),LOOKUP(J1316,考试类型代码!A:A,考试类型代码!B:B),TEXT(COUNTIFS(C$3:C1316,C1316,J$3:J1316,J1316),"0000")),""),"")</f>
        <v/>
      </c>
    </row>
    <row r="1317" spans="9:9">
      <c r="I1317" s="15" t="str">
        <f>IF(C1317&lt;&gt;"",IF(J1317&lt;&gt;"",CONCATENATE(LOOKUP(C1317,机构代码!B:B,机构代码!C:C),LOOKUP(J1317,考试类型代码!A:A,考试类型代码!B:B),TEXT(COUNTIFS(C$3:C1317,C1317,J$3:J1317,J1317),"0000")),""),"")</f>
        <v/>
      </c>
    </row>
    <row r="1318" spans="9:9">
      <c r="I1318" s="15" t="str">
        <f>IF(C1318&lt;&gt;"",IF(J1318&lt;&gt;"",CONCATENATE(LOOKUP(C1318,机构代码!B:B,机构代码!C:C),LOOKUP(J1318,考试类型代码!A:A,考试类型代码!B:B),TEXT(COUNTIFS(C$3:C1318,C1318,J$3:J1318,J1318),"0000")),""),"")</f>
        <v/>
      </c>
    </row>
    <row r="1319" spans="9:9">
      <c r="I1319" s="15" t="str">
        <f>IF(C1319&lt;&gt;"",IF(J1319&lt;&gt;"",CONCATENATE(LOOKUP(C1319,机构代码!B:B,机构代码!C:C),LOOKUP(J1319,考试类型代码!A:A,考试类型代码!B:B),TEXT(COUNTIFS(C$3:C1319,C1319,J$3:J1319,J1319),"0000")),""),"")</f>
        <v/>
      </c>
    </row>
    <row r="1320" spans="9:9">
      <c r="I1320" s="15" t="str">
        <f>IF(C1320&lt;&gt;"",IF(J1320&lt;&gt;"",CONCATENATE(LOOKUP(C1320,机构代码!B:B,机构代码!C:C),LOOKUP(J1320,考试类型代码!A:A,考试类型代码!B:B),TEXT(COUNTIFS(C$3:C1320,C1320,J$3:J1320,J1320),"0000")),""),"")</f>
        <v/>
      </c>
    </row>
    <row r="1321" spans="9:9">
      <c r="I1321" s="15" t="str">
        <f>IF(C1321&lt;&gt;"",IF(J1321&lt;&gt;"",CONCATENATE(LOOKUP(C1321,机构代码!B:B,机构代码!C:C),LOOKUP(J1321,考试类型代码!A:A,考试类型代码!B:B),TEXT(COUNTIFS(C$3:C1321,C1321,J$3:J1321,J1321),"0000")),""),"")</f>
        <v/>
      </c>
    </row>
    <row r="1322" spans="9:9">
      <c r="I1322" s="15" t="str">
        <f>IF(C1322&lt;&gt;"",IF(J1322&lt;&gt;"",CONCATENATE(LOOKUP(C1322,机构代码!B:B,机构代码!C:C),LOOKUP(J1322,考试类型代码!A:A,考试类型代码!B:B),TEXT(COUNTIFS(C$3:C1322,C1322,J$3:J1322,J1322),"0000")),""),"")</f>
        <v/>
      </c>
    </row>
    <row r="1323" spans="9:9">
      <c r="I1323" s="15" t="str">
        <f>IF(C1323&lt;&gt;"",IF(J1323&lt;&gt;"",CONCATENATE(LOOKUP(C1323,机构代码!B:B,机构代码!C:C),LOOKUP(J1323,考试类型代码!A:A,考试类型代码!B:B),TEXT(COUNTIFS(C$3:C1323,C1323,J$3:J1323,J1323),"0000")),""),"")</f>
        <v/>
      </c>
    </row>
    <row r="1324" spans="9:9">
      <c r="I1324" s="15" t="str">
        <f>IF(C1324&lt;&gt;"",IF(J1324&lt;&gt;"",CONCATENATE(LOOKUP(C1324,机构代码!B:B,机构代码!C:C),LOOKUP(J1324,考试类型代码!A:A,考试类型代码!B:B),TEXT(COUNTIFS(C$3:C1324,C1324,J$3:J1324,J1324),"0000")),""),"")</f>
        <v/>
      </c>
    </row>
    <row r="1325" spans="9:9">
      <c r="I1325" s="15" t="str">
        <f>IF(C1325&lt;&gt;"",IF(J1325&lt;&gt;"",CONCATENATE(LOOKUP(C1325,机构代码!B:B,机构代码!C:C),LOOKUP(J1325,考试类型代码!A:A,考试类型代码!B:B),TEXT(COUNTIFS(C$3:C1325,C1325,J$3:J1325,J1325),"0000")),""),"")</f>
        <v/>
      </c>
    </row>
    <row r="1326" spans="9:9">
      <c r="I1326" s="15" t="str">
        <f>IF(C1326&lt;&gt;"",IF(J1326&lt;&gt;"",CONCATENATE(LOOKUP(C1326,机构代码!B:B,机构代码!C:C),LOOKUP(J1326,考试类型代码!A:A,考试类型代码!B:B),TEXT(COUNTIFS(C$3:C1326,C1326,J$3:J1326,J1326),"0000")),""),"")</f>
        <v/>
      </c>
    </row>
    <row r="1327" spans="9:9">
      <c r="I1327" s="15" t="str">
        <f>IF(C1327&lt;&gt;"",IF(J1327&lt;&gt;"",CONCATENATE(LOOKUP(C1327,机构代码!B:B,机构代码!C:C),LOOKUP(J1327,考试类型代码!A:A,考试类型代码!B:B),TEXT(COUNTIFS(C$3:C1327,C1327,J$3:J1327,J1327),"0000")),""),"")</f>
        <v/>
      </c>
    </row>
    <row r="1328" spans="9:9">
      <c r="I1328" s="15" t="str">
        <f>IF(C1328&lt;&gt;"",IF(J1328&lt;&gt;"",CONCATENATE(LOOKUP(C1328,机构代码!B:B,机构代码!C:C),LOOKUP(J1328,考试类型代码!A:A,考试类型代码!B:B),TEXT(COUNTIFS(C$3:C1328,C1328,J$3:J1328,J1328),"0000")),""),"")</f>
        <v/>
      </c>
    </row>
    <row r="1329" spans="9:9">
      <c r="I1329" s="15" t="str">
        <f>IF(C1329&lt;&gt;"",IF(J1329&lt;&gt;"",CONCATENATE(LOOKUP(C1329,机构代码!B:B,机构代码!C:C),LOOKUP(J1329,考试类型代码!A:A,考试类型代码!B:B),TEXT(COUNTIFS(C$3:C1329,C1329,J$3:J1329,J1329),"0000")),""),"")</f>
        <v/>
      </c>
    </row>
    <row r="1330" spans="9:9">
      <c r="I1330" s="15" t="str">
        <f>IF(C1330&lt;&gt;"",IF(J1330&lt;&gt;"",CONCATENATE(LOOKUP(C1330,机构代码!B:B,机构代码!C:C),LOOKUP(J1330,考试类型代码!A:A,考试类型代码!B:B),TEXT(COUNTIFS(C$3:C1330,C1330,J$3:J1330,J1330),"0000")),""),"")</f>
        <v/>
      </c>
    </row>
    <row r="1331" spans="9:9">
      <c r="I1331" s="15" t="str">
        <f>IF(C1331&lt;&gt;"",IF(J1331&lt;&gt;"",CONCATENATE(LOOKUP(C1331,机构代码!B:B,机构代码!C:C),LOOKUP(J1331,考试类型代码!A:A,考试类型代码!B:B),TEXT(COUNTIFS(C$3:C1331,C1331,J$3:J1331,J1331),"0000")),""),"")</f>
        <v/>
      </c>
    </row>
    <row r="1332" spans="9:9">
      <c r="I1332" s="15" t="str">
        <f>IF(C1332&lt;&gt;"",IF(J1332&lt;&gt;"",CONCATENATE(LOOKUP(C1332,机构代码!B:B,机构代码!C:C),LOOKUP(J1332,考试类型代码!A:A,考试类型代码!B:B),TEXT(COUNTIFS(C$3:C1332,C1332,J$3:J1332,J1332),"0000")),""),"")</f>
        <v/>
      </c>
    </row>
    <row r="1333" spans="9:9">
      <c r="I1333" s="15" t="str">
        <f>IF(C1333&lt;&gt;"",IF(J1333&lt;&gt;"",CONCATENATE(LOOKUP(C1333,机构代码!B:B,机构代码!C:C),LOOKUP(J1333,考试类型代码!A:A,考试类型代码!B:B),TEXT(COUNTIFS(C$3:C1333,C1333,J$3:J1333,J1333),"0000")),""),"")</f>
        <v/>
      </c>
    </row>
    <row r="1334" spans="9:9">
      <c r="I1334" s="15" t="str">
        <f>IF(C1334&lt;&gt;"",IF(J1334&lt;&gt;"",CONCATENATE(LOOKUP(C1334,机构代码!B:B,机构代码!C:C),LOOKUP(J1334,考试类型代码!A:A,考试类型代码!B:B),TEXT(COUNTIFS(C$3:C1334,C1334,J$3:J1334,J1334),"0000")),""),"")</f>
        <v/>
      </c>
    </row>
    <row r="1335" spans="9:9">
      <c r="I1335" s="15" t="str">
        <f>IF(C1335&lt;&gt;"",IF(J1335&lt;&gt;"",CONCATENATE(LOOKUP(C1335,机构代码!B:B,机构代码!C:C),LOOKUP(J1335,考试类型代码!A:A,考试类型代码!B:B),TEXT(COUNTIFS(C$3:C1335,C1335,J$3:J1335,J1335),"0000")),""),"")</f>
        <v/>
      </c>
    </row>
    <row r="1336" spans="9:9">
      <c r="I1336" s="15" t="str">
        <f>IF(C1336&lt;&gt;"",IF(J1336&lt;&gt;"",CONCATENATE(LOOKUP(C1336,机构代码!B:B,机构代码!C:C),LOOKUP(J1336,考试类型代码!A:A,考试类型代码!B:B),TEXT(COUNTIFS(C$3:C1336,C1336,J$3:J1336,J1336),"0000")),""),"")</f>
        <v/>
      </c>
    </row>
    <row r="1337" spans="9:9">
      <c r="I1337" s="15" t="str">
        <f>IF(C1337&lt;&gt;"",IF(J1337&lt;&gt;"",CONCATENATE(LOOKUP(C1337,机构代码!B:B,机构代码!C:C),LOOKUP(J1337,考试类型代码!A:A,考试类型代码!B:B),TEXT(COUNTIFS(C$3:C1337,C1337,J$3:J1337,J1337),"0000")),""),"")</f>
        <v/>
      </c>
    </row>
    <row r="1338" spans="9:9">
      <c r="I1338" s="15" t="str">
        <f>IF(C1338&lt;&gt;"",IF(J1338&lt;&gt;"",CONCATENATE(LOOKUP(C1338,机构代码!B:B,机构代码!C:C),LOOKUP(J1338,考试类型代码!A:A,考试类型代码!B:B),TEXT(COUNTIFS(C$3:C1338,C1338,J$3:J1338,J1338),"0000")),""),"")</f>
        <v/>
      </c>
    </row>
    <row r="1339" spans="9:9">
      <c r="I1339" s="15" t="str">
        <f>IF(C1339&lt;&gt;"",IF(J1339&lt;&gt;"",CONCATENATE(LOOKUP(C1339,机构代码!B:B,机构代码!C:C),LOOKUP(J1339,考试类型代码!A:A,考试类型代码!B:B),TEXT(COUNTIFS(C$3:C1339,C1339,J$3:J1339,J1339),"0000")),""),"")</f>
        <v/>
      </c>
    </row>
    <row r="1340" spans="9:9">
      <c r="I1340" s="15" t="str">
        <f>IF(C1340&lt;&gt;"",IF(J1340&lt;&gt;"",CONCATENATE(LOOKUP(C1340,机构代码!B:B,机构代码!C:C),LOOKUP(J1340,考试类型代码!A:A,考试类型代码!B:B),TEXT(COUNTIFS(C$3:C1340,C1340,J$3:J1340,J1340),"0000")),""),"")</f>
        <v/>
      </c>
    </row>
    <row r="1341" spans="9:9">
      <c r="I1341" s="15" t="str">
        <f>IF(C1341&lt;&gt;"",IF(J1341&lt;&gt;"",CONCATENATE(LOOKUP(C1341,机构代码!B:B,机构代码!C:C),LOOKUP(J1341,考试类型代码!A:A,考试类型代码!B:B),TEXT(COUNTIFS(C$3:C1341,C1341,J$3:J1341,J1341),"0000")),""),"")</f>
        <v/>
      </c>
    </row>
    <row r="1342" spans="9:9">
      <c r="I1342" s="15" t="str">
        <f>IF(C1342&lt;&gt;"",IF(J1342&lt;&gt;"",CONCATENATE(LOOKUP(C1342,机构代码!B:B,机构代码!C:C),LOOKUP(J1342,考试类型代码!A:A,考试类型代码!B:B),TEXT(COUNTIFS(C$3:C1342,C1342,J$3:J1342,J1342),"0000")),""),"")</f>
        <v/>
      </c>
    </row>
    <row r="1343" spans="9:9">
      <c r="I1343" s="15" t="str">
        <f>IF(C1343&lt;&gt;"",IF(J1343&lt;&gt;"",CONCATENATE(LOOKUP(C1343,机构代码!B:B,机构代码!C:C),LOOKUP(J1343,考试类型代码!A:A,考试类型代码!B:B),TEXT(COUNTIFS(C$3:C1343,C1343,J$3:J1343,J1343),"0000")),""),"")</f>
        <v/>
      </c>
    </row>
    <row r="1344" spans="9:9">
      <c r="I1344" s="15" t="str">
        <f>IF(C1344&lt;&gt;"",IF(J1344&lt;&gt;"",CONCATENATE(LOOKUP(C1344,机构代码!B:B,机构代码!C:C),LOOKUP(J1344,考试类型代码!A:A,考试类型代码!B:B),TEXT(COUNTIFS(C$3:C1344,C1344,J$3:J1344,J1344),"0000")),""),"")</f>
        <v/>
      </c>
    </row>
    <row r="1345" spans="9:9">
      <c r="I1345" s="15" t="str">
        <f>IF(C1345&lt;&gt;"",IF(J1345&lt;&gt;"",CONCATENATE(LOOKUP(C1345,机构代码!B:B,机构代码!C:C),LOOKUP(J1345,考试类型代码!A:A,考试类型代码!B:B),TEXT(COUNTIFS(C$3:C1345,C1345,J$3:J1345,J1345),"0000")),""),"")</f>
        <v/>
      </c>
    </row>
    <row r="1346" spans="9:9">
      <c r="I1346" s="15" t="str">
        <f>IF(C1346&lt;&gt;"",IF(J1346&lt;&gt;"",CONCATENATE(LOOKUP(C1346,机构代码!B:B,机构代码!C:C),LOOKUP(J1346,考试类型代码!A:A,考试类型代码!B:B),TEXT(COUNTIFS(C$3:C1346,C1346,J$3:J1346,J1346),"0000")),""),"")</f>
        <v/>
      </c>
    </row>
    <row r="1347" spans="9:9">
      <c r="I1347" s="15" t="str">
        <f>IF(C1347&lt;&gt;"",IF(J1347&lt;&gt;"",CONCATENATE(LOOKUP(C1347,机构代码!B:B,机构代码!C:C),LOOKUP(J1347,考试类型代码!A:A,考试类型代码!B:B),TEXT(COUNTIFS(C$3:C1347,C1347,J$3:J1347,J1347),"0000")),""),"")</f>
        <v/>
      </c>
    </row>
    <row r="1348" spans="9:9">
      <c r="I1348" s="15" t="str">
        <f>IF(C1348&lt;&gt;"",IF(J1348&lt;&gt;"",CONCATENATE(LOOKUP(C1348,机构代码!B:B,机构代码!C:C),LOOKUP(J1348,考试类型代码!A:A,考试类型代码!B:B),TEXT(COUNTIFS(C$3:C1348,C1348,J$3:J1348,J1348),"0000")),""),"")</f>
        <v/>
      </c>
    </row>
    <row r="1349" spans="9:9">
      <c r="I1349" s="15" t="str">
        <f>IF(C1349&lt;&gt;"",IF(J1349&lt;&gt;"",CONCATENATE(LOOKUP(C1349,机构代码!B:B,机构代码!C:C),LOOKUP(J1349,考试类型代码!A:A,考试类型代码!B:B),TEXT(COUNTIFS(C$3:C1349,C1349,J$3:J1349,J1349),"0000")),""),"")</f>
        <v/>
      </c>
    </row>
    <row r="1350" spans="9:9">
      <c r="I1350" s="15" t="str">
        <f>IF(C1350&lt;&gt;"",IF(J1350&lt;&gt;"",CONCATENATE(LOOKUP(C1350,机构代码!B:B,机构代码!C:C),LOOKUP(J1350,考试类型代码!A:A,考试类型代码!B:B),TEXT(COUNTIFS(C$3:C1350,C1350,J$3:J1350,J1350),"0000")),""),"")</f>
        <v/>
      </c>
    </row>
    <row r="1351" spans="9:9">
      <c r="I1351" s="15" t="str">
        <f>IF(C1351&lt;&gt;"",IF(J1351&lt;&gt;"",CONCATENATE(LOOKUP(C1351,机构代码!B:B,机构代码!C:C),LOOKUP(J1351,考试类型代码!A:A,考试类型代码!B:B),TEXT(COUNTIFS(C$3:C1351,C1351,J$3:J1351,J1351),"0000")),""),"")</f>
        <v/>
      </c>
    </row>
    <row r="1352" spans="9:9">
      <c r="I1352" s="15" t="str">
        <f>IF(C1352&lt;&gt;"",IF(J1352&lt;&gt;"",CONCATENATE(LOOKUP(C1352,机构代码!B:B,机构代码!C:C),LOOKUP(J1352,考试类型代码!A:A,考试类型代码!B:B),TEXT(COUNTIFS(C$3:C1352,C1352,J$3:J1352,J1352),"0000")),""),"")</f>
        <v/>
      </c>
    </row>
    <row r="1353" spans="9:9">
      <c r="I1353" s="15" t="str">
        <f>IF(C1353&lt;&gt;"",IF(J1353&lt;&gt;"",CONCATENATE(LOOKUP(C1353,机构代码!B:B,机构代码!C:C),LOOKUP(J1353,考试类型代码!A:A,考试类型代码!B:B),TEXT(COUNTIFS(C$3:C1353,C1353,J$3:J1353,J1353),"0000")),""),"")</f>
        <v/>
      </c>
    </row>
    <row r="1354" spans="9:9">
      <c r="I1354" s="15" t="str">
        <f>IF(C1354&lt;&gt;"",IF(J1354&lt;&gt;"",CONCATENATE(LOOKUP(C1354,机构代码!B:B,机构代码!C:C),LOOKUP(J1354,考试类型代码!A:A,考试类型代码!B:B),TEXT(COUNTIFS(C$3:C1354,C1354,J$3:J1354,J1354),"0000")),""),"")</f>
        <v/>
      </c>
    </row>
    <row r="1355" spans="9:9">
      <c r="I1355" s="15" t="str">
        <f>IF(C1355&lt;&gt;"",IF(J1355&lt;&gt;"",CONCATENATE(LOOKUP(C1355,机构代码!B:B,机构代码!C:C),LOOKUP(J1355,考试类型代码!A:A,考试类型代码!B:B),TEXT(COUNTIFS(C$3:C1355,C1355,J$3:J1355,J1355),"0000")),""),"")</f>
        <v/>
      </c>
    </row>
    <row r="1356" spans="9:9">
      <c r="I1356" s="15" t="str">
        <f>IF(C1356&lt;&gt;"",IF(J1356&lt;&gt;"",CONCATENATE(LOOKUP(C1356,机构代码!B:B,机构代码!C:C),LOOKUP(J1356,考试类型代码!A:A,考试类型代码!B:B),TEXT(COUNTIFS(C$3:C1356,C1356,J$3:J1356,J1356),"0000")),""),"")</f>
        <v/>
      </c>
    </row>
    <row r="1357" spans="9:9">
      <c r="I1357" s="15" t="str">
        <f>IF(C1357&lt;&gt;"",IF(J1357&lt;&gt;"",CONCATENATE(LOOKUP(C1357,机构代码!B:B,机构代码!C:C),LOOKUP(J1357,考试类型代码!A:A,考试类型代码!B:B),TEXT(COUNTIFS(C$3:C1357,C1357,J$3:J1357,J1357),"0000")),""),"")</f>
        <v/>
      </c>
    </row>
    <row r="1358" spans="9:9">
      <c r="I1358" s="15" t="str">
        <f>IF(C1358&lt;&gt;"",IF(J1358&lt;&gt;"",CONCATENATE(LOOKUP(C1358,机构代码!B:B,机构代码!C:C),LOOKUP(J1358,考试类型代码!A:A,考试类型代码!B:B),TEXT(COUNTIFS(C$3:C1358,C1358,J$3:J1358,J1358),"0000")),""),"")</f>
        <v/>
      </c>
    </row>
    <row r="1359" spans="9:9">
      <c r="I1359" s="15" t="str">
        <f>IF(C1359&lt;&gt;"",IF(J1359&lt;&gt;"",CONCATENATE(LOOKUP(C1359,机构代码!B:B,机构代码!C:C),LOOKUP(J1359,考试类型代码!A:A,考试类型代码!B:B),TEXT(COUNTIFS(C$3:C1359,C1359,J$3:J1359,J1359),"0000")),""),"")</f>
        <v/>
      </c>
    </row>
    <row r="1360" spans="9:9">
      <c r="I1360" s="15" t="str">
        <f>IF(C1360&lt;&gt;"",IF(J1360&lt;&gt;"",CONCATENATE(LOOKUP(C1360,机构代码!B:B,机构代码!C:C),LOOKUP(J1360,考试类型代码!A:A,考试类型代码!B:B),TEXT(COUNTIFS(C$3:C1360,C1360,J$3:J1360,J1360),"0000")),""),"")</f>
        <v/>
      </c>
    </row>
    <row r="1361" spans="9:9">
      <c r="I1361" s="15" t="str">
        <f>IF(C1361&lt;&gt;"",IF(J1361&lt;&gt;"",CONCATENATE(LOOKUP(C1361,机构代码!B:B,机构代码!C:C),LOOKUP(J1361,考试类型代码!A:A,考试类型代码!B:B),TEXT(COUNTIFS(C$3:C1361,C1361,J$3:J1361,J1361),"0000")),""),"")</f>
        <v/>
      </c>
    </row>
    <row r="1362" spans="9:9">
      <c r="I1362" s="15" t="str">
        <f>IF(C1362&lt;&gt;"",IF(J1362&lt;&gt;"",CONCATENATE(LOOKUP(C1362,机构代码!B:B,机构代码!C:C),LOOKUP(J1362,考试类型代码!A:A,考试类型代码!B:B),TEXT(COUNTIFS(C$3:C1362,C1362,J$3:J1362,J1362),"0000")),""),"")</f>
        <v/>
      </c>
    </row>
    <row r="1363" spans="9:9">
      <c r="I1363" s="15" t="str">
        <f>IF(C1363&lt;&gt;"",IF(J1363&lt;&gt;"",CONCATENATE(LOOKUP(C1363,机构代码!B:B,机构代码!C:C),LOOKUP(J1363,考试类型代码!A:A,考试类型代码!B:B),TEXT(COUNTIFS(C$3:C1363,C1363,J$3:J1363,J1363),"0000")),""),"")</f>
        <v/>
      </c>
    </row>
    <row r="1364" spans="9:9">
      <c r="I1364" s="15" t="str">
        <f>IF(C1364&lt;&gt;"",IF(J1364&lt;&gt;"",CONCATENATE(LOOKUP(C1364,机构代码!B:B,机构代码!C:C),LOOKUP(J1364,考试类型代码!A:A,考试类型代码!B:B),TEXT(COUNTIFS(C$3:C1364,C1364,J$3:J1364,J1364),"0000")),""),"")</f>
        <v/>
      </c>
    </row>
    <row r="1365" spans="9:9">
      <c r="I1365" s="15" t="str">
        <f>IF(C1365&lt;&gt;"",IF(J1365&lt;&gt;"",CONCATENATE(LOOKUP(C1365,机构代码!B:B,机构代码!C:C),LOOKUP(J1365,考试类型代码!A:A,考试类型代码!B:B),TEXT(COUNTIFS(C$3:C1365,C1365,J$3:J1365,J1365),"0000")),""),"")</f>
        <v/>
      </c>
    </row>
    <row r="1366" spans="9:9">
      <c r="I1366" s="15" t="str">
        <f>IF(C1366&lt;&gt;"",IF(J1366&lt;&gt;"",CONCATENATE(LOOKUP(C1366,机构代码!B:B,机构代码!C:C),LOOKUP(J1366,考试类型代码!A:A,考试类型代码!B:B),TEXT(COUNTIFS(C$3:C1366,C1366,J$3:J1366,J1366),"0000")),""),"")</f>
        <v/>
      </c>
    </row>
    <row r="1367" spans="9:9">
      <c r="I1367" s="15" t="str">
        <f>IF(C1367&lt;&gt;"",IF(J1367&lt;&gt;"",CONCATENATE(LOOKUP(C1367,机构代码!B:B,机构代码!C:C),LOOKUP(J1367,考试类型代码!A:A,考试类型代码!B:B),TEXT(COUNTIFS(C$3:C1367,C1367,J$3:J1367,J1367),"0000")),""),"")</f>
        <v/>
      </c>
    </row>
    <row r="1368" spans="9:9">
      <c r="I1368" s="15" t="str">
        <f>IF(C1368&lt;&gt;"",IF(J1368&lt;&gt;"",CONCATENATE(LOOKUP(C1368,机构代码!B:B,机构代码!C:C),LOOKUP(J1368,考试类型代码!A:A,考试类型代码!B:B),TEXT(COUNTIFS(C$3:C1368,C1368,J$3:J1368,J1368),"0000")),""),"")</f>
        <v/>
      </c>
    </row>
    <row r="1369" spans="9:9">
      <c r="I1369" s="15" t="str">
        <f>IF(C1369&lt;&gt;"",IF(J1369&lt;&gt;"",CONCATENATE(LOOKUP(C1369,机构代码!B:B,机构代码!C:C),LOOKUP(J1369,考试类型代码!A:A,考试类型代码!B:B),TEXT(COUNTIFS(C$3:C1369,C1369,J$3:J1369,J1369),"0000")),""),"")</f>
        <v/>
      </c>
    </row>
    <row r="1370" spans="9:9">
      <c r="I1370" s="15" t="str">
        <f>IF(C1370&lt;&gt;"",IF(J1370&lt;&gt;"",CONCATENATE(LOOKUP(C1370,机构代码!B:B,机构代码!C:C),LOOKUP(J1370,考试类型代码!A:A,考试类型代码!B:B),TEXT(COUNTIFS(C$3:C1370,C1370,J$3:J1370,J1370),"0000")),""),"")</f>
        <v/>
      </c>
    </row>
    <row r="1371" spans="9:9">
      <c r="I1371" s="15" t="str">
        <f>IF(C1371&lt;&gt;"",IF(J1371&lt;&gt;"",CONCATENATE(LOOKUP(C1371,机构代码!B:B,机构代码!C:C),LOOKUP(J1371,考试类型代码!A:A,考试类型代码!B:B),TEXT(COUNTIFS(C$3:C1371,C1371,J$3:J1371,J1371),"0000")),""),"")</f>
        <v/>
      </c>
    </row>
    <row r="1372" spans="9:9">
      <c r="I1372" s="15" t="str">
        <f>IF(C1372&lt;&gt;"",IF(J1372&lt;&gt;"",CONCATENATE(LOOKUP(C1372,机构代码!B:B,机构代码!C:C),LOOKUP(J1372,考试类型代码!A:A,考试类型代码!B:B),TEXT(COUNTIFS(C$3:C1372,C1372,J$3:J1372,J1372),"0000")),""),"")</f>
        <v/>
      </c>
    </row>
    <row r="1373" spans="9:9">
      <c r="I1373" s="15" t="str">
        <f>IF(C1373&lt;&gt;"",IF(J1373&lt;&gt;"",CONCATENATE(LOOKUP(C1373,机构代码!B:B,机构代码!C:C),LOOKUP(J1373,考试类型代码!A:A,考试类型代码!B:B),TEXT(COUNTIFS(C$3:C1373,C1373,J$3:J1373,J1373),"0000")),""),"")</f>
        <v/>
      </c>
    </row>
    <row r="1374" spans="9:9">
      <c r="I1374" s="15" t="str">
        <f>IF(C1374&lt;&gt;"",IF(J1374&lt;&gt;"",CONCATENATE(LOOKUP(C1374,机构代码!B:B,机构代码!C:C),LOOKUP(J1374,考试类型代码!A:A,考试类型代码!B:B),TEXT(COUNTIFS(C$3:C1374,C1374,J$3:J1374,J1374),"0000")),""),"")</f>
        <v/>
      </c>
    </row>
    <row r="1375" spans="9:9">
      <c r="I1375" s="15" t="str">
        <f>IF(C1375&lt;&gt;"",IF(J1375&lt;&gt;"",CONCATENATE(LOOKUP(C1375,机构代码!B:B,机构代码!C:C),LOOKUP(J1375,考试类型代码!A:A,考试类型代码!B:B),TEXT(COUNTIFS(C$3:C1375,C1375,J$3:J1375,J1375),"0000")),""),"")</f>
        <v/>
      </c>
    </row>
    <row r="1376" spans="9:9">
      <c r="I1376" s="15" t="str">
        <f>IF(C1376&lt;&gt;"",IF(J1376&lt;&gt;"",CONCATENATE(LOOKUP(C1376,机构代码!B:B,机构代码!C:C),LOOKUP(J1376,考试类型代码!A:A,考试类型代码!B:B),TEXT(COUNTIFS(C$3:C1376,C1376,J$3:J1376,J1376),"0000")),""),"")</f>
        <v/>
      </c>
    </row>
    <row r="1377" spans="9:9">
      <c r="I1377" s="15" t="str">
        <f>IF(C1377&lt;&gt;"",IF(J1377&lt;&gt;"",CONCATENATE(LOOKUP(C1377,机构代码!B:B,机构代码!C:C),LOOKUP(J1377,考试类型代码!A:A,考试类型代码!B:B),TEXT(COUNTIFS(C$3:C1377,C1377,J$3:J1377,J1377),"0000")),""),"")</f>
        <v/>
      </c>
    </row>
    <row r="1378" spans="9:9">
      <c r="I1378" s="15" t="str">
        <f>IF(C1378&lt;&gt;"",IF(J1378&lt;&gt;"",CONCATENATE(LOOKUP(C1378,机构代码!B:B,机构代码!C:C),LOOKUP(J1378,考试类型代码!A:A,考试类型代码!B:B),TEXT(COUNTIFS(C$3:C1378,C1378,J$3:J1378,J1378),"0000")),""),"")</f>
        <v/>
      </c>
    </row>
    <row r="1379" spans="9:9">
      <c r="I1379" s="15" t="str">
        <f>IF(C1379&lt;&gt;"",IF(J1379&lt;&gt;"",CONCATENATE(LOOKUP(C1379,机构代码!B:B,机构代码!C:C),LOOKUP(J1379,考试类型代码!A:A,考试类型代码!B:B),TEXT(COUNTIFS(C$3:C1379,C1379,J$3:J1379,J1379),"0000")),""),"")</f>
        <v/>
      </c>
    </row>
    <row r="1380" spans="9:9">
      <c r="I1380" s="15" t="str">
        <f>IF(C1380&lt;&gt;"",IF(J1380&lt;&gt;"",CONCATENATE(LOOKUP(C1380,机构代码!B:B,机构代码!C:C),LOOKUP(J1380,考试类型代码!A:A,考试类型代码!B:B),TEXT(COUNTIFS(C$3:C1380,C1380,J$3:J1380,J1380),"0000")),""),"")</f>
        <v/>
      </c>
    </row>
    <row r="1381" spans="9:9">
      <c r="I1381" s="15" t="str">
        <f>IF(C1381&lt;&gt;"",IF(J1381&lt;&gt;"",CONCATENATE(LOOKUP(C1381,机构代码!B:B,机构代码!C:C),LOOKUP(J1381,考试类型代码!A:A,考试类型代码!B:B),TEXT(COUNTIFS(C$3:C1381,C1381,J$3:J1381,J1381),"0000")),""),"")</f>
        <v/>
      </c>
    </row>
    <row r="1382" spans="9:9">
      <c r="I1382" s="15" t="str">
        <f>IF(C1382&lt;&gt;"",IF(J1382&lt;&gt;"",CONCATENATE(LOOKUP(C1382,机构代码!B:B,机构代码!C:C),LOOKUP(J1382,考试类型代码!A:A,考试类型代码!B:B),TEXT(COUNTIFS(C$3:C1382,C1382,J$3:J1382,J1382),"0000")),""),"")</f>
        <v/>
      </c>
    </row>
    <row r="1383" spans="9:9">
      <c r="I1383" s="15" t="str">
        <f>IF(C1383&lt;&gt;"",IF(J1383&lt;&gt;"",CONCATENATE(LOOKUP(C1383,机构代码!B:B,机构代码!C:C),LOOKUP(J1383,考试类型代码!A:A,考试类型代码!B:B),TEXT(COUNTIFS(C$3:C1383,C1383,J$3:J1383,J1383),"0000")),""),"")</f>
        <v/>
      </c>
    </row>
    <row r="1384" spans="9:9">
      <c r="I1384" s="15" t="str">
        <f>IF(C1384&lt;&gt;"",IF(J1384&lt;&gt;"",CONCATENATE(LOOKUP(C1384,机构代码!B:B,机构代码!C:C),LOOKUP(J1384,考试类型代码!A:A,考试类型代码!B:B),TEXT(COUNTIFS(C$3:C1384,C1384,J$3:J1384,J1384),"0000")),""),"")</f>
        <v/>
      </c>
    </row>
    <row r="1385" spans="9:9">
      <c r="I1385" s="15" t="str">
        <f>IF(C1385&lt;&gt;"",IF(J1385&lt;&gt;"",CONCATENATE(LOOKUP(C1385,机构代码!B:B,机构代码!C:C),LOOKUP(J1385,考试类型代码!A:A,考试类型代码!B:B),TEXT(COUNTIFS(C$3:C1385,C1385,J$3:J1385,J1385),"0000")),""),"")</f>
        <v/>
      </c>
    </row>
    <row r="1386" spans="9:9">
      <c r="I1386" s="15" t="str">
        <f>IF(C1386&lt;&gt;"",IF(J1386&lt;&gt;"",CONCATENATE(LOOKUP(C1386,机构代码!B:B,机构代码!C:C),LOOKUP(J1386,考试类型代码!A:A,考试类型代码!B:B),TEXT(COUNTIFS(C$3:C1386,C1386,J$3:J1386,J1386),"0000")),""),"")</f>
        <v/>
      </c>
    </row>
    <row r="1387" spans="9:9">
      <c r="I1387" s="15" t="str">
        <f>IF(C1387&lt;&gt;"",IF(J1387&lt;&gt;"",CONCATENATE(LOOKUP(C1387,机构代码!B:B,机构代码!C:C),LOOKUP(J1387,考试类型代码!A:A,考试类型代码!B:B),TEXT(COUNTIFS(C$3:C1387,C1387,J$3:J1387,J1387),"0000")),""),"")</f>
        <v/>
      </c>
    </row>
    <row r="1388" spans="9:9">
      <c r="I1388" s="15" t="str">
        <f>IF(C1388&lt;&gt;"",IF(J1388&lt;&gt;"",CONCATENATE(LOOKUP(C1388,机构代码!B:B,机构代码!C:C),LOOKUP(J1388,考试类型代码!A:A,考试类型代码!B:B),TEXT(COUNTIFS(C$3:C1388,C1388,J$3:J1388,J1388),"0000")),""),"")</f>
        <v/>
      </c>
    </row>
    <row r="1389" spans="9:9">
      <c r="I1389" s="15" t="str">
        <f>IF(C1389&lt;&gt;"",IF(J1389&lt;&gt;"",CONCATENATE(LOOKUP(C1389,机构代码!B:B,机构代码!C:C),LOOKUP(J1389,考试类型代码!A:A,考试类型代码!B:B),TEXT(COUNTIFS(C$3:C1389,C1389,J$3:J1389,J1389),"0000")),""),"")</f>
        <v/>
      </c>
    </row>
    <row r="1390" spans="9:9">
      <c r="I1390" s="15" t="str">
        <f>IF(C1390&lt;&gt;"",IF(J1390&lt;&gt;"",CONCATENATE(LOOKUP(C1390,机构代码!B:B,机构代码!C:C),LOOKUP(J1390,考试类型代码!A:A,考试类型代码!B:B),TEXT(COUNTIFS(C$3:C1390,C1390,J$3:J1390,J1390),"0000")),""),"")</f>
        <v/>
      </c>
    </row>
    <row r="1391" spans="9:9">
      <c r="I1391" s="15" t="str">
        <f>IF(C1391&lt;&gt;"",IF(J1391&lt;&gt;"",CONCATENATE(LOOKUP(C1391,机构代码!B:B,机构代码!C:C),LOOKUP(J1391,考试类型代码!A:A,考试类型代码!B:B),TEXT(COUNTIFS(C$3:C1391,C1391,J$3:J1391,J1391),"0000")),""),"")</f>
        <v/>
      </c>
    </row>
    <row r="1392" spans="9:9">
      <c r="I1392" s="15" t="str">
        <f>IF(C1392&lt;&gt;"",IF(J1392&lt;&gt;"",CONCATENATE(LOOKUP(C1392,机构代码!B:B,机构代码!C:C),LOOKUP(J1392,考试类型代码!A:A,考试类型代码!B:B),TEXT(COUNTIFS(C$3:C1392,C1392,J$3:J1392,J1392),"0000")),""),"")</f>
        <v/>
      </c>
    </row>
    <row r="1393" spans="9:9">
      <c r="I1393" s="15" t="str">
        <f>IF(C1393&lt;&gt;"",IF(J1393&lt;&gt;"",CONCATENATE(LOOKUP(C1393,机构代码!B:B,机构代码!C:C),LOOKUP(J1393,考试类型代码!A:A,考试类型代码!B:B),TEXT(COUNTIFS(C$3:C1393,C1393,J$3:J1393,J1393),"0000")),""),"")</f>
        <v/>
      </c>
    </row>
    <row r="1394" spans="9:9">
      <c r="I1394" s="15" t="str">
        <f>IF(C1394&lt;&gt;"",IF(J1394&lt;&gt;"",CONCATENATE(LOOKUP(C1394,机构代码!B:B,机构代码!C:C),LOOKUP(J1394,考试类型代码!A:A,考试类型代码!B:B),TEXT(COUNTIFS(C$3:C1394,C1394,J$3:J1394,J1394),"0000")),""),"")</f>
        <v/>
      </c>
    </row>
    <row r="1395" spans="9:9">
      <c r="I1395" s="15" t="str">
        <f>IF(C1395&lt;&gt;"",IF(J1395&lt;&gt;"",CONCATENATE(LOOKUP(C1395,机构代码!B:B,机构代码!C:C),LOOKUP(J1395,考试类型代码!A:A,考试类型代码!B:B),TEXT(COUNTIFS(C$3:C1395,C1395,J$3:J1395,J1395),"0000")),""),"")</f>
        <v/>
      </c>
    </row>
    <row r="1396" spans="9:9">
      <c r="I1396" s="15" t="str">
        <f>IF(C1396&lt;&gt;"",IF(J1396&lt;&gt;"",CONCATENATE(LOOKUP(C1396,机构代码!B:B,机构代码!C:C),LOOKUP(J1396,考试类型代码!A:A,考试类型代码!B:B),TEXT(COUNTIFS(C$3:C1396,C1396,J$3:J1396,J1396),"0000")),""),"")</f>
        <v/>
      </c>
    </row>
    <row r="1397" spans="9:9">
      <c r="I1397" s="15" t="str">
        <f>IF(C1397&lt;&gt;"",IF(J1397&lt;&gt;"",CONCATENATE(LOOKUP(C1397,机构代码!B:B,机构代码!C:C),LOOKUP(J1397,考试类型代码!A:A,考试类型代码!B:B),TEXT(COUNTIFS(C$3:C1397,C1397,J$3:J1397,J1397),"0000")),""),"")</f>
        <v/>
      </c>
    </row>
    <row r="1398" spans="9:9">
      <c r="I1398" s="15" t="str">
        <f>IF(C1398&lt;&gt;"",IF(J1398&lt;&gt;"",CONCATENATE(LOOKUP(C1398,机构代码!B:B,机构代码!C:C),LOOKUP(J1398,考试类型代码!A:A,考试类型代码!B:B),TEXT(COUNTIFS(C$3:C1398,C1398,J$3:J1398,J1398),"0000")),""),"")</f>
        <v/>
      </c>
    </row>
    <row r="1399" spans="9:9">
      <c r="I1399" s="15" t="str">
        <f>IF(C1399&lt;&gt;"",IF(J1399&lt;&gt;"",CONCATENATE(LOOKUP(C1399,机构代码!B:B,机构代码!C:C),LOOKUP(J1399,考试类型代码!A:A,考试类型代码!B:B),TEXT(COUNTIFS(C$3:C1399,C1399,J$3:J1399,J1399),"0000")),""),"")</f>
        <v/>
      </c>
    </row>
    <row r="1400" spans="9:9">
      <c r="I1400" s="15" t="str">
        <f>IF(C1400&lt;&gt;"",IF(J1400&lt;&gt;"",CONCATENATE(LOOKUP(C1400,机构代码!B:B,机构代码!C:C),LOOKUP(J1400,考试类型代码!A:A,考试类型代码!B:B),TEXT(COUNTIFS(C$3:C1400,C1400,J$3:J1400,J1400),"0000")),""),"")</f>
        <v/>
      </c>
    </row>
    <row r="1401" spans="9:9">
      <c r="I1401" s="15" t="str">
        <f>IF(C1401&lt;&gt;"",IF(J1401&lt;&gt;"",CONCATENATE(LOOKUP(C1401,机构代码!B:B,机构代码!C:C),LOOKUP(J1401,考试类型代码!A:A,考试类型代码!B:B),TEXT(COUNTIFS(C$3:C1401,C1401,J$3:J1401,J1401),"0000")),""),"")</f>
        <v/>
      </c>
    </row>
    <row r="1402" spans="9:9">
      <c r="I1402" s="15" t="str">
        <f>IF(C1402&lt;&gt;"",IF(J1402&lt;&gt;"",CONCATENATE(LOOKUP(C1402,机构代码!B:B,机构代码!C:C),LOOKUP(J1402,考试类型代码!A:A,考试类型代码!B:B),TEXT(COUNTIFS(C$3:C1402,C1402,J$3:J1402,J1402),"0000")),""),"")</f>
        <v/>
      </c>
    </row>
    <row r="1403" spans="9:9">
      <c r="I1403" s="15" t="str">
        <f>IF(C1403&lt;&gt;"",IF(J1403&lt;&gt;"",CONCATENATE(LOOKUP(C1403,机构代码!B:B,机构代码!C:C),LOOKUP(J1403,考试类型代码!A:A,考试类型代码!B:B),TEXT(COUNTIFS(C$3:C1403,C1403,J$3:J1403,J1403),"0000")),""),"")</f>
        <v/>
      </c>
    </row>
    <row r="1404" spans="9:9">
      <c r="I1404" s="15" t="str">
        <f>IF(C1404&lt;&gt;"",IF(J1404&lt;&gt;"",CONCATENATE(LOOKUP(C1404,机构代码!B:B,机构代码!C:C),LOOKUP(J1404,考试类型代码!A:A,考试类型代码!B:B),TEXT(COUNTIFS(C$3:C1404,C1404,J$3:J1404,J1404),"0000")),""),"")</f>
        <v/>
      </c>
    </row>
    <row r="1405" spans="9:9">
      <c r="I1405" s="15" t="str">
        <f>IF(C1405&lt;&gt;"",IF(J1405&lt;&gt;"",CONCATENATE(LOOKUP(C1405,机构代码!B:B,机构代码!C:C),LOOKUP(J1405,考试类型代码!A:A,考试类型代码!B:B),TEXT(COUNTIFS(C$3:C1405,C1405,J$3:J1405,J1405),"0000")),""),"")</f>
        <v/>
      </c>
    </row>
    <row r="1406" spans="9:9">
      <c r="I1406" s="15" t="str">
        <f>IF(C1406&lt;&gt;"",IF(J1406&lt;&gt;"",CONCATENATE(LOOKUP(C1406,机构代码!B:B,机构代码!C:C),LOOKUP(J1406,考试类型代码!A:A,考试类型代码!B:B),TEXT(COUNTIFS(C$3:C1406,C1406,J$3:J1406,J1406),"0000")),""),"")</f>
        <v/>
      </c>
    </row>
    <row r="1407" spans="9:9">
      <c r="I1407" s="15" t="str">
        <f>IF(C1407&lt;&gt;"",IF(J1407&lt;&gt;"",CONCATENATE(LOOKUP(C1407,机构代码!B:B,机构代码!C:C),LOOKUP(J1407,考试类型代码!A:A,考试类型代码!B:B),TEXT(COUNTIFS(C$3:C1407,C1407,J$3:J1407,J1407),"0000")),""),"")</f>
        <v/>
      </c>
    </row>
    <row r="1408" spans="9:9">
      <c r="I1408" s="15" t="str">
        <f>IF(C1408&lt;&gt;"",IF(J1408&lt;&gt;"",CONCATENATE(LOOKUP(C1408,机构代码!B:B,机构代码!C:C),LOOKUP(J1408,考试类型代码!A:A,考试类型代码!B:B),TEXT(COUNTIFS(C$3:C1408,C1408,J$3:J1408,J1408),"0000")),""),"")</f>
        <v/>
      </c>
    </row>
    <row r="1409" spans="9:9">
      <c r="I1409" s="15" t="str">
        <f>IF(C1409&lt;&gt;"",IF(J1409&lt;&gt;"",CONCATENATE(LOOKUP(C1409,机构代码!B:B,机构代码!C:C),LOOKUP(J1409,考试类型代码!A:A,考试类型代码!B:B),TEXT(COUNTIFS(C$3:C1409,C1409,J$3:J1409,J1409),"0000")),""),"")</f>
        <v/>
      </c>
    </row>
    <row r="1410" spans="9:9">
      <c r="I1410" s="15" t="str">
        <f>IF(C1410&lt;&gt;"",IF(J1410&lt;&gt;"",CONCATENATE(LOOKUP(C1410,机构代码!B:B,机构代码!C:C),LOOKUP(J1410,考试类型代码!A:A,考试类型代码!B:B),TEXT(COUNTIFS(C$3:C1410,C1410,J$3:J1410,J1410),"0000")),""),"")</f>
        <v/>
      </c>
    </row>
    <row r="1411" spans="9:9">
      <c r="I1411" s="15" t="str">
        <f>IF(C1411&lt;&gt;"",IF(J1411&lt;&gt;"",CONCATENATE(LOOKUP(C1411,机构代码!B:B,机构代码!C:C),LOOKUP(J1411,考试类型代码!A:A,考试类型代码!B:B),TEXT(COUNTIFS(C$3:C1411,C1411,J$3:J1411,J1411),"0000")),""),"")</f>
        <v/>
      </c>
    </row>
    <row r="1412" spans="9:9">
      <c r="I1412" s="15" t="str">
        <f>IF(C1412&lt;&gt;"",IF(J1412&lt;&gt;"",CONCATENATE(LOOKUP(C1412,机构代码!B:B,机构代码!C:C),LOOKUP(J1412,考试类型代码!A:A,考试类型代码!B:B),TEXT(COUNTIFS(C$3:C1412,C1412,J$3:J1412,J1412),"0000")),""),"")</f>
        <v/>
      </c>
    </row>
    <row r="1413" spans="9:9">
      <c r="I1413" s="15" t="str">
        <f>IF(C1413&lt;&gt;"",IF(J1413&lt;&gt;"",CONCATENATE(LOOKUP(C1413,机构代码!B:B,机构代码!C:C),LOOKUP(J1413,考试类型代码!A:A,考试类型代码!B:B),TEXT(COUNTIFS(C$3:C1413,C1413,J$3:J1413,J1413),"0000")),""),"")</f>
        <v/>
      </c>
    </row>
    <row r="1414" spans="9:9">
      <c r="I1414" s="15" t="str">
        <f>IF(C1414&lt;&gt;"",IF(J1414&lt;&gt;"",CONCATENATE(LOOKUP(C1414,机构代码!B:B,机构代码!C:C),LOOKUP(J1414,考试类型代码!A:A,考试类型代码!B:B),TEXT(COUNTIFS(C$3:C1414,C1414,J$3:J1414,J1414),"0000")),""),"")</f>
        <v/>
      </c>
    </row>
    <row r="1415" spans="9:9">
      <c r="I1415" s="15" t="str">
        <f>IF(C1415&lt;&gt;"",IF(J1415&lt;&gt;"",CONCATENATE(LOOKUP(C1415,机构代码!B:B,机构代码!C:C),LOOKUP(J1415,考试类型代码!A:A,考试类型代码!B:B),TEXT(COUNTIFS(C$3:C1415,C1415,J$3:J1415,J1415),"0000")),""),"")</f>
        <v/>
      </c>
    </row>
    <row r="1416" spans="9:9">
      <c r="I1416" s="15" t="str">
        <f>IF(C1416&lt;&gt;"",IF(J1416&lt;&gt;"",CONCATENATE(LOOKUP(C1416,机构代码!B:B,机构代码!C:C),LOOKUP(J1416,考试类型代码!A:A,考试类型代码!B:B),TEXT(COUNTIFS(C$3:C1416,C1416,J$3:J1416,J1416),"0000")),""),"")</f>
        <v/>
      </c>
    </row>
    <row r="1417" spans="9:9">
      <c r="I1417" s="15" t="str">
        <f>IF(C1417&lt;&gt;"",IF(J1417&lt;&gt;"",CONCATENATE(LOOKUP(C1417,机构代码!B:B,机构代码!C:C),LOOKUP(J1417,考试类型代码!A:A,考试类型代码!B:B),TEXT(COUNTIFS(C$3:C1417,C1417,J$3:J1417,J1417),"0000")),""),"")</f>
        <v/>
      </c>
    </row>
    <row r="1418" spans="9:9">
      <c r="I1418" s="15" t="str">
        <f>IF(C1418&lt;&gt;"",IF(J1418&lt;&gt;"",CONCATENATE(LOOKUP(C1418,机构代码!B:B,机构代码!C:C),LOOKUP(J1418,考试类型代码!A:A,考试类型代码!B:B),TEXT(COUNTIFS(C$3:C1418,C1418,J$3:J1418,J1418),"0000")),""),"")</f>
        <v/>
      </c>
    </row>
    <row r="1419" spans="9:9">
      <c r="I1419" s="15" t="str">
        <f>IF(C1419&lt;&gt;"",IF(J1419&lt;&gt;"",CONCATENATE(LOOKUP(C1419,机构代码!B:B,机构代码!C:C),LOOKUP(J1419,考试类型代码!A:A,考试类型代码!B:B),TEXT(COUNTIFS(C$3:C1419,C1419,J$3:J1419,J1419),"0000")),""),"")</f>
        <v/>
      </c>
    </row>
    <row r="1420" spans="9:9">
      <c r="I1420" s="15" t="str">
        <f>IF(C1420&lt;&gt;"",IF(J1420&lt;&gt;"",CONCATENATE(LOOKUP(C1420,机构代码!B:B,机构代码!C:C),LOOKUP(J1420,考试类型代码!A:A,考试类型代码!B:B),TEXT(COUNTIFS(C$3:C1420,C1420,J$3:J1420,J1420),"0000")),""),"")</f>
        <v/>
      </c>
    </row>
    <row r="1421" spans="9:9">
      <c r="I1421" s="15" t="str">
        <f>IF(C1421&lt;&gt;"",IF(J1421&lt;&gt;"",CONCATENATE(LOOKUP(C1421,机构代码!B:B,机构代码!C:C),LOOKUP(J1421,考试类型代码!A:A,考试类型代码!B:B),TEXT(COUNTIFS(C$3:C1421,C1421,J$3:J1421,J1421),"0000")),""),"")</f>
        <v/>
      </c>
    </row>
    <row r="1422" spans="9:9">
      <c r="I1422" s="15" t="str">
        <f>IF(C1422&lt;&gt;"",IF(J1422&lt;&gt;"",CONCATENATE(LOOKUP(C1422,机构代码!B:B,机构代码!C:C),LOOKUP(J1422,考试类型代码!A:A,考试类型代码!B:B),TEXT(COUNTIFS(C$3:C1422,C1422,J$3:J1422,J1422),"0000")),""),"")</f>
        <v/>
      </c>
    </row>
    <row r="1423" spans="9:9">
      <c r="I1423" s="15" t="str">
        <f>IF(C1423&lt;&gt;"",IF(J1423&lt;&gt;"",CONCATENATE(LOOKUP(C1423,机构代码!B:B,机构代码!C:C),LOOKUP(J1423,考试类型代码!A:A,考试类型代码!B:B),TEXT(COUNTIFS(C$3:C1423,C1423,J$3:J1423,J1423),"0000")),""),"")</f>
        <v/>
      </c>
    </row>
    <row r="1424" spans="9:9">
      <c r="I1424" s="15" t="str">
        <f>IF(C1424&lt;&gt;"",IF(J1424&lt;&gt;"",CONCATENATE(LOOKUP(C1424,机构代码!B:B,机构代码!C:C),LOOKUP(J1424,考试类型代码!A:A,考试类型代码!B:B),TEXT(COUNTIFS(C$3:C1424,C1424,J$3:J1424,J1424),"0000")),""),"")</f>
        <v/>
      </c>
    </row>
    <row r="1425" spans="9:9">
      <c r="I1425" s="15" t="str">
        <f>IF(C1425&lt;&gt;"",IF(J1425&lt;&gt;"",CONCATENATE(LOOKUP(C1425,机构代码!B:B,机构代码!C:C),LOOKUP(J1425,考试类型代码!A:A,考试类型代码!B:B),TEXT(COUNTIFS(C$3:C1425,C1425,J$3:J1425,J1425),"0000")),""),"")</f>
        <v/>
      </c>
    </row>
    <row r="1426" spans="9:9">
      <c r="I1426" s="15" t="str">
        <f>IF(C1426&lt;&gt;"",IF(J1426&lt;&gt;"",CONCATENATE(LOOKUP(C1426,机构代码!B:B,机构代码!C:C),LOOKUP(J1426,考试类型代码!A:A,考试类型代码!B:B),TEXT(COUNTIFS(C$3:C1426,C1426,J$3:J1426,J1426),"0000")),""),"")</f>
        <v/>
      </c>
    </row>
    <row r="1427" spans="9:9">
      <c r="I1427" s="15" t="str">
        <f>IF(C1427&lt;&gt;"",IF(J1427&lt;&gt;"",CONCATENATE(LOOKUP(C1427,机构代码!B:B,机构代码!C:C),LOOKUP(J1427,考试类型代码!A:A,考试类型代码!B:B),TEXT(COUNTIFS(C$3:C1427,C1427,J$3:J1427,J1427),"0000")),""),"")</f>
        <v/>
      </c>
    </row>
    <row r="1428" spans="9:9">
      <c r="I1428" s="15" t="str">
        <f>IF(C1428&lt;&gt;"",IF(J1428&lt;&gt;"",CONCATENATE(LOOKUP(C1428,机构代码!B:B,机构代码!C:C),LOOKUP(J1428,考试类型代码!A:A,考试类型代码!B:B),TEXT(COUNTIFS(C$3:C1428,C1428,J$3:J1428,J1428),"0000")),""),"")</f>
        <v/>
      </c>
    </row>
    <row r="1429" spans="9:9">
      <c r="I1429" s="15" t="str">
        <f>IF(C1429&lt;&gt;"",IF(J1429&lt;&gt;"",CONCATENATE(LOOKUP(C1429,机构代码!B:B,机构代码!C:C),LOOKUP(J1429,考试类型代码!A:A,考试类型代码!B:B),TEXT(COUNTIFS(C$3:C1429,C1429,J$3:J1429,J1429),"0000")),""),"")</f>
        <v/>
      </c>
    </row>
    <row r="1430" spans="9:9">
      <c r="I1430" s="15" t="str">
        <f>IF(C1430&lt;&gt;"",IF(J1430&lt;&gt;"",CONCATENATE(LOOKUP(C1430,机构代码!B:B,机构代码!C:C),LOOKUP(J1430,考试类型代码!A:A,考试类型代码!B:B),TEXT(COUNTIFS(C$3:C1430,C1430,J$3:J1430,J1430),"0000")),""),"")</f>
        <v/>
      </c>
    </row>
    <row r="1431" spans="9:9">
      <c r="I1431" s="15" t="str">
        <f>IF(C1431&lt;&gt;"",IF(J1431&lt;&gt;"",CONCATENATE(LOOKUP(C1431,机构代码!B:B,机构代码!C:C),LOOKUP(J1431,考试类型代码!A:A,考试类型代码!B:B),TEXT(COUNTIFS(C$3:C1431,C1431,J$3:J1431,J1431),"0000")),""),"")</f>
        <v/>
      </c>
    </row>
    <row r="1432" spans="9:9">
      <c r="I1432" s="15" t="str">
        <f>IF(C1432&lt;&gt;"",IF(J1432&lt;&gt;"",CONCATENATE(LOOKUP(C1432,机构代码!B:B,机构代码!C:C),LOOKUP(J1432,考试类型代码!A:A,考试类型代码!B:B),TEXT(COUNTIFS(C$3:C1432,C1432,J$3:J1432,J1432),"0000")),""),"")</f>
        <v/>
      </c>
    </row>
    <row r="1433" spans="9:9">
      <c r="I1433" s="15" t="str">
        <f>IF(C1433&lt;&gt;"",IF(J1433&lt;&gt;"",CONCATENATE(LOOKUP(C1433,机构代码!B:B,机构代码!C:C),LOOKUP(J1433,考试类型代码!A:A,考试类型代码!B:B),TEXT(COUNTIFS(C$3:C1433,C1433,J$3:J1433,J1433),"0000")),""),"")</f>
        <v/>
      </c>
    </row>
    <row r="1434" spans="9:9">
      <c r="I1434" s="15" t="str">
        <f>IF(C1434&lt;&gt;"",IF(J1434&lt;&gt;"",CONCATENATE(LOOKUP(C1434,机构代码!B:B,机构代码!C:C),LOOKUP(J1434,考试类型代码!A:A,考试类型代码!B:B),TEXT(COUNTIFS(C$3:C1434,C1434,J$3:J1434,J1434),"0000")),""),"")</f>
        <v/>
      </c>
    </row>
    <row r="1435" spans="9:9">
      <c r="I1435" s="15" t="str">
        <f>IF(C1435&lt;&gt;"",IF(J1435&lt;&gt;"",CONCATENATE(LOOKUP(C1435,机构代码!B:B,机构代码!C:C),LOOKUP(J1435,考试类型代码!A:A,考试类型代码!B:B),TEXT(COUNTIFS(C$3:C1435,C1435,J$3:J1435,J1435),"0000")),""),"")</f>
        <v/>
      </c>
    </row>
    <row r="1436" spans="9:9">
      <c r="I1436" s="15" t="str">
        <f>IF(C1436&lt;&gt;"",IF(J1436&lt;&gt;"",CONCATENATE(LOOKUP(C1436,机构代码!B:B,机构代码!C:C),LOOKUP(J1436,考试类型代码!A:A,考试类型代码!B:B),TEXT(COUNTIFS(C$3:C1436,C1436,J$3:J1436,J1436),"0000")),""),"")</f>
        <v/>
      </c>
    </row>
    <row r="1437" spans="9:9">
      <c r="I1437" s="15" t="str">
        <f>IF(C1437&lt;&gt;"",IF(J1437&lt;&gt;"",CONCATENATE(LOOKUP(C1437,机构代码!B:B,机构代码!C:C),LOOKUP(J1437,考试类型代码!A:A,考试类型代码!B:B),TEXT(COUNTIFS(C$3:C1437,C1437,J$3:J1437,J1437),"0000")),""),"")</f>
        <v/>
      </c>
    </row>
    <row r="1438" spans="9:9">
      <c r="I1438" s="15" t="str">
        <f>IF(C1438&lt;&gt;"",IF(J1438&lt;&gt;"",CONCATENATE(LOOKUP(C1438,机构代码!B:B,机构代码!C:C),LOOKUP(J1438,考试类型代码!A:A,考试类型代码!B:B),TEXT(COUNTIFS(C$3:C1438,C1438,J$3:J1438,J1438),"0000")),""),"")</f>
        <v/>
      </c>
    </row>
    <row r="1439" spans="9:9">
      <c r="I1439" s="15" t="str">
        <f>IF(C1439&lt;&gt;"",IF(J1439&lt;&gt;"",CONCATENATE(LOOKUP(C1439,机构代码!B:B,机构代码!C:C),LOOKUP(J1439,考试类型代码!A:A,考试类型代码!B:B),TEXT(COUNTIFS(C$3:C1439,C1439,J$3:J1439,J1439),"0000")),""),"")</f>
        <v/>
      </c>
    </row>
    <row r="1440" spans="9:9">
      <c r="I1440" s="15" t="str">
        <f>IF(C1440&lt;&gt;"",IF(J1440&lt;&gt;"",CONCATENATE(LOOKUP(C1440,机构代码!B:B,机构代码!C:C),LOOKUP(J1440,考试类型代码!A:A,考试类型代码!B:B),TEXT(COUNTIFS(C$3:C1440,C1440,J$3:J1440,J1440),"0000")),""),"")</f>
        <v/>
      </c>
    </row>
    <row r="1441" spans="9:9">
      <c r="I1441" s="15" t="str">
        <f>IF(C1441&lt;&gt;"",IF(J1441&lt;&gt;"",CONCATENATE(LOOKUP(C1441,机构代码!B:B,机构代码!C:C),LOOKUP(J1441,考试类型代码!A:A,考试类型代码!B:B),TEXT(COUNTIFS(C$3:C1441,C1441,J$3:J1441,J1441),"0000")),""),"")</f>
        <v/>
      </c>
    </row>
    <row r="1442" spans="9:9">
      <c r="I1442" s="15" t="str">
        <f>IF(C1442&lt;&gt;"",IF(J1442&lt;&gt;"",CONCATENATE(LOOKUP(C1442,机构代码!B:B,机构代码!C:C),LOOKUP(J1442,考试类型代码!A:A,考试类型代码!B:B),TEXT(COUNTIFS(C$3:C1442,C1442,J$3:J1442,J1442),"0000")),""),"")</f>
        <v/>
      </c>
    </row>
    <row r="1443" spans="9:9">
      <c r="I1443" s="15" t="str">
        <f>IF(C1443&lt;&gt;"",IF(J1443&lt;&gt;"",CONCATENATE(LOOKUP(C1443,机构代码!B:B,机构代码!C:C),LOOKUP(J1443,考试类型代码!A:A,考试类型代码!B:B),TEXT(COUNTIFS(C$3:C1443,C1443,J$3:J1443,J1443),"0000")),""),"")</f>
        <v/>
      </c>
    </row>
    <row r="1444" spans="9:9">
      <c r="I1444" s="15" t="str">
        <f>IF(C1444&lt;&gt;"",IF(J1444&lt;&gt;"",CONCATENATE(LOOKUP(C1444,机构代码!B:B,机构代码!C:C),LOOKUP(J1444,考试类型代码!A:A,考试类型代码!B:B),TEXT(COUNTIFS(C$3:C1444,C1444,J$3:J1444,J1444),"0000")),""),"")</f>
        <v/>
      </c>
    </row>
    <row r="1445" spans="9:9">
      <c r="I1445" s="15" t="str">
        <f>IF(C1445&lt;&gt;"",IF(J1445&lt;&gt;"",CONCATENATE(LOOKUP(C1445,机构代码!B:B,机构代码!C:C),LOOKUP(J1445,考试类型代码!A:A,考试类型代码!B:B),TEXT(COUNTIFS(C$3:C1445,C1445,J$3:J1445,J1445),"0000")),""),"")</f>
        <v/>
      </c>
    </row>
    <row r="1446" spans="9:9">
      <c r="I1446" s="15" t="str">
        <f>IF(C1446&lt;&gt;"",IF(J1446&lt;&gt;"",CONCATENATE(LOOKUP(C1446,机构代码!B:B,机构代码!C:C),LOOKUP(J1446,考试类型代码!A:A,考试类型代码!B:B),TEXT(COUNTIFS(C$3:C1446,C1446,J$3:J1446,J1446),"0000")),""),"")</f>
        <v/>
      </c>
    </row>
    <row r="1447" spans="9:9">
      <c r="I1447" s="15" t="str">
        <f>IF(C1447&lt;&gt;"",IF(J1447&lt;&gt;"",CONCATENATE(LOOKUP(C1447,机构代码!B:B,机构代码!C:C),LOOKUP(J1447,考试类型代码!A:A,考试类型代码!B:B),TEXT(COUNTIFS(C$3:C1447,C1447,J$3:J1447,J1447),"0000")),""),"")</f>
        <v/>
      </c>
    </row>
    <row r="1448" spans="9:9">
      <c r="I1448" s="15" t="str">
        <f>IF(C1448&lt;&gt;"",IF(J1448&lt;&gt;"",CONCATENATE(LOOKUP(C1448,机构代码!B:B,机构代码!C:C),LOOKUP(J1448,考试类型代码!A:A,考试类型代码!B:B),TEXT(COUNTIFS(C$3:C1448,C1448,J$3:J1448,J1448),"0000")),""),"")</f>
        <v/>
      </c>
    </row>
    <row r="1449" spans="9:9">
      <c r="I1449" s="15" t="str">
        <f>IF(C1449&lt;&gt;"",IF(J1449&lt;&gt;"",CONCATENATE(LOOKUP(C1449,机构代码!B:B,机构代码!C:C),LOOKUP(J1449,考试类型代码!A:A,考试类型代码!B:B),TEXT(COUNTIFS(C$3:C1449,C1449,J$3:J1449,J1449),"0000")),""),"")</f>
        <v/>
      </c>
    </row>
    <row r="1450" spans="9:9">
      <c r="I1450" s="15" t="str">
        <f>IF(C1450&lt;&gt;"",IF(J1450&lt;&gt;"",CONCATENATE(LOOKUP(C1450,机构代码!B:B,机构代码!C:C),LOOKUP(J1450,考试类型代码!A:A,考试类型代码!B:B),TEXT(COUNTIFS(C$3:C1450,C1450,J$3:J1450,J1450),"0000")),""),"")</f>
        <v/>
      </c>
    </row>
    <row r="1451" spans="9:9">
      <c r="I1451" s="15" t="str">
        <f>IF(C1451&lt;&gt;"",IF(J1451&lt;&gt;"",CONCATENATE(LOOKUP(C1451,机构代码!B:B,机构代码!C:C),LOOKUP(J1451,考试类型代码!A:A,考试类型代码!B:B),TEXT(COUNTIFS(C$3:C1451,C1451,J$3:J1451,J1451),"0000")),""),"")</f>
        <v/>
      </c>
    </row>
    <row r="1452" spans="9:9">
      <c r="I1452" s="15" t="str">
        <f>IF(C1452&lt;&gt;"",IF(J1452&lt;&gt;"",CONCATENATE(LOOKUP(C1452,机构代码!B:B,机构代码!C:C),LOOKUP(J1452,考试类型代码!A:A,考试类型代码!B:B),TEXT(COUNTIFS(C$3:C1452,C1452,J$3:J1452,J1452),"0000")),""),"")</f>
        <v/>
      </c>
    </row>
    <row r="1453" spans="9:9">
      <c r="I1453" s="15" t="str">
        <f>IF(C1453&lt;&gt;"",IF(J1453&lt;&gt;"",CONCATENATE(LOOKUP(C1453,机构代码!B:B,机构代码!C:C),LOOKUP(J1453,考试类型代码!A:A,考试类型代码!B:B),TEXT(COUNTIFS(C$3:C1453,C1453,J$3:J1453,J1453),"0000")),""),"")</f>
        <v/>
      </c>
    </row>
    <row r="1454" spans="9:9">
      <c r="I1454" s="15" t="str">
        <f>IF(C1454&lt;&gt;"",IF(J1454&lt;&gt;"",CONCATENATE(LOOKUP(C1454,机构代码!B:B,机构代码!C:C),LOOKUP(J1454,考试类型代码!A:A,考试类型代码!B:B),TEXT(COUNTIFS(C$3:C1454,C1454,J$3:J1454,J1454),"0000")),""),"")</f>
        <v/>
      </c>
    </row>
    <row r="1455" spans="9:9">
      <c r="I1455" s="15" t="str">
        <f>IF(C1455&lt;&gt;"",IF(J1455&lt;&gt;"",CONCATENATE(LOOKUP(C1455,机构代码!B:B,机构代码!C:C),LOOKUP(J1455,考试类型代码!A:A,考试类型代码!B:B),TEXT(COUNTIFS(C$3:C1455,C1455,J$3:J1455,J1455),"0000")),""),"")</f>
        <v/>
      </c>
    </row>
    <row r="1456" spans="9:9">
      <c r="I1456" s="15" t="str">
        <f>IF(C1456&lt;&gt;"",IF(J1456&lt;&gt;"",CONCATENATE(LOOKUP(C1456,机构代码!B:B,机构代码!C:C),LOOKUP(J1456,考试类型代码!A:A,考试类型代码!B:B),TEXT(COUNTIFS(C$3:C1456,C1456,J$3:J1456,J1456),"0000")),""),"")</f>
        <v/>
      </c>
    </row>
    <row r="1457" spans="9:9">
      <c r="I1457" s="15" t="str">
        <f>IF(C1457&lt;&gt;"",IF(J1457&lt;&gt;"",CONCATENATE(LOOKUP(C1457,机构代码!B:B,机构代码!C:C),LOOKUP(J1457,考试类型代码!A:A,考试类型代码!B:B),TEXT(COUNTIFS(C$3:C1457,C1457,J$3:J1457,J1457),"0000")),""),"")</f>
        <v/>
      </c>
    </row>
    <row r="1458" spans="9:9">
      <c r="I1458" s="15" t="str">
        <f>IF(C1458&lt;&gt;"",IF(J1458&lt;&gt;"",CONCATENATE(LOOKUP(C1458,机构代码!B:B,机构代码!C:C),LOOKUP(J1458,考试类型代码!A:A,考试类型代码!B:B),TEXT(COUNTIFS(C$3:C1458,C1458,J$3:J1458,J1458),"0000")),""),"")</f>
        <v/>
      </c>
    </row>
    <row r="1459" spans="9:9">
      <c r="I1459" s="15" t="str">
        <f>IF(C1459&lt;&gt;"",IF(J1459&lt;&gt;"",CONCATENATE(LOOKUP(C1459,机构代码!B:B,机构代码!C:C),LOOKUP(J1459,考试类型代码!A:A,考试类型代码!B:B),TEXT(COUNTIFS(C$3:C1459,C1459,J$3:J1459,J1459),"0000")),""),"")</f>
        <v/>
      </c>
    </row>
    <row r="1460" spans="9:9">
      <c r="I1460" s="15" t="str">
        <f>IF(C1460&lt;&gt;"",IF(J1460&lt;&gt;"",CONCATENATE(LOOKUP(C1460,机构代码!B:B,机构代码!C:C),LOOKUP(J1460,考试类型代码!A:A,考试类型代码!B:B),TEXT(COUNTIFS(C$3:C1460,C1460,J$3:J1460,J1460),"0000")),""),"")</f>
        <v/>
      </c>
    </row>
    <row r="1461" spans="9:9">
      <c r="I1461" s="15" t="str">
        <f>IF(C1461&lt;&gt;"",IF(J1461&lt;&gt;"",CONCATENATE(LOOKUP(C1461,机构代码!B:B,机构代码!C:C),LOOKUP(J1461,考试类型代码!A:A,考试类型代码!B:B),TEXT(COUNTIFS(C$3:C1461,C1461,J$3:J1461,J1461),"0000")),""),"")</f>
        <v/>
      </c>
    </row>
    <row r="1462" spans="9:9">
      <c r="I1462" s="15" t="str">
        <f>IF(C1462&lt;&gt;"",IF(J1462&lt;&gt;"",CONCATENATE(LOOKUP(C1462,机构代码!B:B,机构代码!C:C),LOOKUP(J1462,考试类型代码!A:A,考试类型代码!B:B),TEXT(COUNTIFS(C$3:C1462,C1462,J$3:J1462,J1462),"0000")),""),"")</f>
        <v/>
      </c>
    </row>
    <row r="1463" spans="9:9">
      <c r="I1463" s="15" t="str">
        <f>IF(C1463&lt;&gt;"",IF(J1463&lt;&gt;"",CONCATENATE(LOOKUP(C1463,机构代码!B:B,机构代码!C:C),LOOKUP(J1463,考试类型代码!A:A,考试类型代码!B:B),TEXT(COUNTIFS(C$3:C1463,C1463,J$3:J1463,J1463),"0000")),""),"")</f>
        <v/>
      </c>
    </row>
    <row r="1464" spans="9:9">
      <c r="I1464" s="15" t="str">
        <f>IF(C1464&lt;&gt;"",IF(J1464&lt;&gt;"",CONCATENATE(LOOKUP(C1464,机构代码!B:B,机构代码!C:C),LOOKUP(J1464,考试类型代码!A:A,考试类型代码!B:B),TEXT(COUNTIFS(C$3:C1464,C1464,J$3:J1464,J1464),"0000")),""),"")</f>
        <v/>
      </c>
    </row>
    <row r="1465" spans="9:9">
      <c r="I1465" s="15" t="str">
        <f>IF(C1465&lt;&gt;"",IF(J1465&lt;&gt;"",CONCATENATE(LOOKUP(C1465,机构代码!B:B,机构代码!C:C),LOOKUP(J1465,考试类型代码!A:A,考试类型代码!B:B),TEXT(COUNTIFS(C$3:C1465,C1465,J$3:J1465,J1465),"0000")),""),"")</f>
        <v/>
      </c>
    </row>
    <row r="1466" spans="9:9">
      <c r="I1466" s="15" t="str">
        <f>IF(C1466&lt;&gt;"",IF(J1466&lt;&gt;"",CONCATENATE(LOOKUP(C1466,机构代码!B:B,机构代码!C:C),LOOKUP(J1466,考试类型代码!A:A,考试类型代码!B:B),TEXT(COUNTIFS(C$3:C1466,C1466,J$3:J1466,J1466),"0000")),""),"")</f>
        <v/>
      </c>
    </row>
    <row r="1467" spans="9:9">
      <c r="I1467" s="15" t="str">
        <f>IF(C1467&lt;&gt;"",IF(J1467&lt;&gt;"",CONCATENATE(LOOKUP(C1467,机构代码!B:B,机构代码!C:C),LOOKUP(J1467,考试类型代码!A:A,考试类型代码!B:B),TEXT(COUNTIFS(C$3:C1467,C1467,J$3:J1467,J1467),"0000")),""),"")</f>
        <v/>
      </c>
    </row>
    <row r="1468" spans="9:9">
      <c r="I1468" s="15" t="str">
        <f>IF(C1468&lt;&gt;"",IF(J1468&lt;&gt;"",CONCATENATE(LOOKUP(C1468,机构代码!B:B,机构代码!C:C),LOOKUP(J1468,考试类型代码!A:A,考试类型代码!B:B),TEXT(COUNTIFS(C$3:C1468,C1468,J$3:J1468,J1468),"0000")),""),"")</f>
        <v/>
      </c>
    </row>
    <row r="1469" spans="9:9">
      <c r="I1469" s="15" t="str">
        <f>IF(C1469&lt;&gt;"",IF(J1469&lt;&gt;"",CONCATENATE(LOOKUP(C1469,机构代码!B:B,机构代码!C:C),LOOKUP(J1469,考试类型代码!A:A,考试类型代码!B:B),TEXT(COUNTIFS(C$3:C1469,C1469,J$3:J1469,J1469),"0000")),""),"")</f>
        <v/>
      </c>
    </row>
    <row r="1470" spans="9:9">
      <c r="I1470" s="15" t="str">
        <f>IF(C1470&lt;&gt;"",IF(J1470&lt;&gt;"",CONCATENATE(LOOKUP(C1470,机构代码!B:B,机构代码!C:C),LOOKUP(J1470,考试类型代码!A:A,考试类型代码!B:B),TEXT(COUNTIFS(C$3:C1470,C1470,J$3:J1470,J1470),"0000")),""),"")</f>
        <v/>
      </c>
    </row>
    <row r="1471" spans="9:9">
      <c r="I1471" s="15" t="str">
        <f>IF(C1471&lt;&gt;"",IF(J1471&lt;&gt;"",CONCATENATE(LOOKUP(C1471,机构代码!B:B,机构代码!C:C),LOOKUP(J1471,考试类型代码!A:A,考试类型代码!B:B),TEXT(COUNTIFS(C$3:C1471,C1471,J$3:J1471,J1471),"0000")),""),"")</f>
        <v/>
      </c>
    </row>
    <row r="1472" spans="9:9">
      <c r="I1472" s="15" t="str">
        <f>IF(C1472&lt;&gt;"",IF(J1472&lt;&gt;"",CONCATENATE(LOOKUP(C1472,机构代码!B:B,机构代码!C:C),LOOKUP(J1472,考试类型代码!A:A,考试类型代码!B:B),TEXT(COUNTIFS(C$3:C1472,C1472,J$3:J1472,J1472),"0000")),""),"")</f>
        <v/>
      </c>
    </row>
    <row r="1473" spans="9:9">
      <c r="I1473" s="15" t="str">
        <f>IF(C1473&lt;&gt;"",IF(J1473&lt;&gt;"",CONCATENATE(LOOKUP(C1473,机构代码!B:B,机构代码!C:C),LOOKUP(J1473,考试类型代码!A:A,考试类型代码!B:B),TEXT(COUNTIFS(C$3:C1473,C1473,J$3:J1473,J1473),"0000")),""),"")</f>
        <v/>
      </c>
    </row>
    <row r="1474" spans="9:9">
      <c r="I1474" s="15" t="str">
        <f>IF(C1474&lt;&gt;"",IF(J1474&lt;&gt;"",CONCATENATE(LOOKUP(C1474,机构代码!B:B,机构代码!C:C),LOOKUP(J1474,考试类型代码!A:A,考试类型代码!B:B),TEXT(COUNTIFS(C$3:C1474,C1474,J$3:J1474,J1474),"0000")),""),"")</f>
        <v/>
      </c>
    </row>
    <row r="1475" spans="9:9">
      <c r="I1475" s="15" t="str">
        <f>IF(C1475&lt;&gt;"",IF(J1475&lt;&gt;"",CONCATENATE(LOOKUP(C1475,机构代码!B:B,机构代码!C:C),LOOKUP(J1475,考试类型代码!A:A,考试类型代码!B:B),TEXT(COUNTIFS(C$3:C1475,C1475,J$3:J1475,J1475),"0000")),""),"")</f>
        <v/>
      </c>
    </row>
    <row r="1476" spans="9:9">
      <c r="I1476" s="15" t="str">
        <f>IF(C1476&lt;&gt;"",IF(J1476&lt;&gt;"",CONCATENATE(LOOKUP(C1476,机构代码!B:B,机构代码!C:C),LOOKUP(J1476,考试类型代码!A:A,考试类型代码!B:B),TEXT(COUNTIFS(C$3:C1476,C1476,J$3:J1476,J1476),"0000")),""),"")</f>
        <v/>
      </c>
    </row>
    <row r="1477" spans="9:9">
      <c r="I1477" s="15" t="str">
        <f>IF(C1477&lt;&gt;"",IF(J1477&lt;&gt;"",CONCATENATE(LOOKUP(C1477,机构代码!B:B,机构代码!C:C),LOOKUP(J1477,考试类型代码!A:A,考试类型代码!B:B),TEXT(COUNTIFS(C$3:C1477,C1477,J$3:J1477,J1477),"0000")),""),"")</f>
        <v/>
      </c>
    </row>
    <row r="1478" spans="9:9">
      <c r="I1478" s="15" t="str">
        <f>IF(C1478&lt;&gt;"",IF(J1478&lt;&gt;"",CONCATENATE(LOOKUP(C1478,机构代码!B:B,机构代码!C:C),LOOKUP(J1478,考试类型代码!A:A,考试类型代码!B:B),TEXT(COUNTIFS(C$3:C1478,C1478,J$3:J1478,J1478),"0000")),""),"")</f>
        <v/>
      </c>
    </row>
    <row r="1479" spans="9:9">
      <c r="I1479" s="15" t="str">
        <f>IF(C1479&lt;&gt;"",IF(J1479&lt;&gt;"",CONCATENATE(LOOKUP(C1479,机构代码!B:B,机构代码!C:C),LOOKUP(J1479,考试类型代码!A:A,考试类型代码!B:B),TEXT(COUNTIFS(C$3:C1479,C1479,J$3:J1479,J1479),"0000")),""),"")</f>
        <v/>
      </c>
    </row>
    <row r="1480" spans="9:9">
      <c r="I1480" s="15" t="str">
        <f>IF(C1480&lt;&gt;"",IF(J1480&lt;&gt;"",CONCATENATE(LOOKUP(C1480,机构代码!B:B,机构代码!C:C),LOOKUP(J1480,考试类型代码!A:A,考试类型代码!B:B),TEXT(COUNTIFS(C$3:C1480,C1480,J$3:J1480,J1480),"0000")),""),"")</f>
        <v/>
      </c>
    </row>
    <row r="1481" spans="9:9">
      <c r="I1481" s="15" t="str">
        <f>IF(C1481&lt;&gt;"",IF(J1481&lt;&gt;"",CONCATENATE(LOOKUP(C1481,机构代码!B:B,机构代码!C:C),LOOKUP(J1481,考试类型代码!A:A,考试类型代码!B:B),TEXT(COUNTIFS(C$3:C1481,C1481,J$3:J1481,J1481),"0000")),""),"")</f>
        <v/>
      </c>
    </row>
    <row r="1482" spans="9:9">
      <c r="I1482" s="15" t="str">
        <f>IF(C1482&lt;&gt;"",IF(J1482&lt;&gt;"",CONCATENATE(LOOKUP(C1482,机构代码!B:B,机构代码!C:C),LOOKUP(J1482,考试类型代码!A:A,考试类型代码!B:B),TEXT(COUNTIFS(C$3:C1482,C1482,J$3:J1482,J1482),"0000")),""),"")</f>
        <v/>
      </c>
    </row>
    <row r="1483" spans="9:9">
      <c r="I1483" s="15" t="str">
        <f>IF(C1483&lt;&gt;"",IF(J1483&lt;&gt;"",CONCATENATE(LOOKUP(C1483,机构代码!B:B,机构代码!C:C),LOOKUP(J1483,考试类型代码!A:A,考试类型代码!B:B),TEXT(COUNTIFS(C$3:C1483,C1483,J$3:J1483,J1483),"0000")),""),"")</f>
        <v/>
      </c>
    </row>
    <row r="1484" spans="9:9">
      <c r="I1484" s="15" t="str">
        <f>IF(C1484&lt;&gt;"",IF(J1484&lt;&gt;"",CONCATENATE(LOOKUP(C1484,机构代码!B:B,机构代码!C:C),LOOKUP(J1484,考试类型代码!A:A,考试类型代码!B:B),TEXT(COUNTIFS(C$3:C1484,C1484,J$3:J1484,J1484),"0000")),""),"")</f>
        <v/>
      </c>
    </row>
    <row r="1485" spans="9:9">
      <c r="I1485" s="15" t="str">
        <f>IF(C1485&lt;&gt;"",IF(J1485&lt;&gt;"",CONCATENATE(LOOKUP(C1485,机构代码!B:B,机构代码!C:C),LOOKUP(J1485,考试类型代码!A:A,考试类型代码!B:B),TEXT(COUNTIFS(C$3:C1485,C1485,J$3:J1485,J1485),"0000")),""),"")</f>
        <v/>
      </c>
    </row>
    <row r="1486" spans="9:9">
      <c r="I1486" s="15" t="str">
        <f>IF(C1486&lt;&gt;"",IF(J1486&lt;&gt;"",CONCATENATE(LOOKUP(C1486,机构代码!B:B,机构代码!C:C),LOOKUP(J1486,考试类型代码!A:A,考试类型代码!B:B),TEXT(COUNTIFS(C$3:C1486,C1486,J$3:J1486,J1486),"0000")),""),"")</f>
        <v/>
      </c>
    </row>
    <row r="1487" spans="9:9">
      <c r="I1487" s="15" t="str">
        <f>IF(C1487&lt;&gt;"",IF(J1487&lt;&gt;"",CONCATENATE(LOOKUP(C1487,机构代码!B:B,机构代码!C:C),LOOKUP(J1487,考试类型代码!A:A,考试类型代码!B:B),TEXT(COUNTIFS(C$3:C1487,C1487,J$3:J1487,J1487),"0000")),""),"")</f>
        <v/>
      </c>
    </row>
    <row r="1488" spans="9:9">
      <c r="I1488" s="15" t="str">
        <f>IF(C1488&lt;&gt;"",IF(J1488&lt;&gt;"",CONCATENATE(LOOKUP(C1488,机构代码!B:B,机构代码!C:C),LOOKUP(J1488,考试类型代码!A:A,考试类型代码!B:B),TEXT(COUNTIFS(C$3:C1488,C1488,J$3:J1488,J1488),"0000")),""),"")</f>
        <v/>
      </c>
    </row>
    <row r="1489" spans="9:9">
      <c r="I1489" s="15" t="str">
        <f>IF(C1489&lt;&gt;"",IF(J1489&lt;&gt;"",CONCATENATE(LOOKUP(C1489,机构代码!B:B,机构代码!C:C),LOOKUP(J1489,考试类型代码!A:A,考试类型代码!B:B),TEXT(COUNTIFS(C$3:C1489,C1489,J$3:J1489,J1489),"0000")),""),"")</f>
        <v/>
      </c>
    </row>
    <row r="1490" spans="9:9">
      <c r="I1490" s="15" t="str">
        <f>IF(C1490&lt;&gt;"",IF(J1490&lt;&gt;"",CONCATENATE(LOOKUP(C1490,机构代码!B:B,机构代码!C:C),LOOKUP(J1490,考试类型代码!A:A,考试类型代码!B:B),TEXT(COUNTIFS(C$3:C1490,C1490,J$3:J1490,J1490),"0000")),""),"")</f>
        <v/>
      </c>
    </row>
    <row r="1491" spans="9:9">
      <c r="I1491" s="15" t="str">
        <f>IF(C1491&lt;&gt;"",IF(J1491&lt;&gt;"",CONCATENATE(LOOKUP(C1491,机构代码!B:B,机构代码!C:C),LOOKUP(J1491,考试类型代码!A:A,考试类型代码!B:B),TEXT(COUNTIFS(C$3:C1491,C1491,J$3:J1491,J1491),"0000")),""),"")</f>
        <v/>
      </c>
    </row>
    <row r="1492" spans="9:9">
      <c r="I1492" s="15" t="str">
        <f>IF(C1492&lt;&gt;"",IF(J1492&lt;&gt;"",CONCATENATE(LOOKUP(C1492,机构代码!B:B,机构代码!C:C),LOOKUP(J1492,考试类型代码!A:A,考试类型代码!B:B),TEXT(COUNTIFS(C$3:C1492,C1492,J$3:J1492,J1492),"0000")),""),"")</f>
        <v/>
      </c>
    </row>
    <row r="1493" spans="9:9">
      <c r="I1493" s="15" t="str">
        <f>IF(C1493&lt;&gt;"",IF(J1493&lt;&gt;"",CONCATENATE(LOOKUP(C1493,机构代码!B:B,机构代码!C:C),LOOKUP(J1493,考试类型代码!A:A,考试类型代码!B:B),TEXT(COUNTIFS(C$3:C1493,C1493,J$3:J1493,J1493),"0000")),""),"")</f>
        <v/>
      </c>
    </row>
    <row r="1494" spans="9:9">
      <c r="I1494" s="15" t="str">
        <f>IF(C1494&lt;&gt;"",IF(J1494&lt;&gt;"",CONCATENATE(LOOKUP(C1494,机构代码!B:B,机构代码!C:C),LOOKUP(J1494,考试类型代码!A:A,考试类型代码!B:B),TEXT(COUNTIFS(C$3:C1494,C1494,J$3:J1494,J1494),"0000")),""),"")</f>
        <v/>
      </c>
    </row>
    <row r="1495" spans="9:9">
      <c r="I1495" s="15" t="str">
        <f>IF(C1495&lt;&gt;"",IF(J1495&lt;&gt;"",CONCATENATE(LOOKUP(C1495,机构代码!B:B,机构代码!C:C),LOOKUP(J1495,考试类型代码!A:A,考试类型代码!B:B),TEXT(COUNTIFS(C$3:C1495,C1495,J$3:J1495,J1495),"0000")),""),"")</f>
        <v/>
      </c>
    </row>
    <row r="1496" spans="9:9">
      <c r="I1496" s="15" t="str">
        <f>IF(C1496&lt;&gt;"",IF(J1496&lt;&gt;"",CONCATENATE(LOOKUP(C1496,机构代码!B:B,机构代码!C:C),LOOKUP(J1496,考试类型代码!A:A,考试类型代码!B:B),TEXT(COUNTIFS(C$3:C1496,C1496,J$3:J1496,J1496),"0000")),""),"")</f>
        <v/>
      </c>
    </row>
    <row r="1497" spans="9:9">
      <c r="I1497" s="15" t="str">
        <f>IF(C1497&lt;&gt;"",IF(J1497&lt;&gt;"",CONCATENATE(LOOKUP(C1497,机构代码!B:B,机构代码!C:C),LOOKUP(J1497,考试类型代码!A:A,考试类型代码!B:B),TEXT(COUNTIFS(C$3:C1497,C1497,J$3:J1497,J1497),"0000")),""),"")</f>
        <v/>
      </c>
    </row>
    <row r="1498" spans="9:9">
      <c r="I1498" s="15" t="str">
        <f>IF(C1498&lt;&gt;"",IF(J1498&lt;&gt;"",CONCATENATE(LOOKUP(C1498,机构代码!B:B,机构代码!C:C),LOOKUP(J1498,考试类型代码!A:A,考试类型代码!B:B),TEXT(COUNTIFS(C$3:C1498,C1498,J$3:J1498,J1498),"0000")),""),"")</f>
        <v/>
      </c>
    </row>
    <row r="1499" spans="9:9">
      <c r="I1499" s="15" t="str">
        <f>IF(C1499&lt;&gt;"",IF(J1499&lt;&gt;"",CONCATENATE(LOOKUP(C1499,机构代码!B:B,机构代码!C:C),LOOKUP(J1499,考试类型代码!A:A,考试类型代码!B:B),TEXT(COUNTIFS(C$3:C1499,C1499,J$3:J1499,J1499),"0000")),""),"")</f>
        <v/>
      </c>
    </row>
    <row r="1500" spans="9:9">
      <c r="I1500" s="15" t="str">
        <f>IF(C1500&lt;&gt;"",IF(J1500&lt;&gt;"",CONCATENATE(LOOKUP(C1500,机构代码!B:B,机构代码!C:C),LOOKUP(J1500,考试类型代码!A:A,考试类型代码!B:B),TEXT(COUNTIFS(C$3:C1500,C1500,J$3:J1500,J1500),"0000")),""),"")</f>
        <v/>
      </c>
    </row>
  </sheetData>
  <sheetProtection password="D84A" sheet="1" objects="1" scenarios="1" formatColumns="0" insertRows="0" deleteRows="0" selectLockedCells="1" autoFilter="0"/>
  <protectedRanges>
    <protectedRange sqref="C3:C2270 A3:B539 D3:H539 J3:XFD539 I3:I1500" name="区域1"/>
  </protectedRanges>
  <mergeCells count="1">
    <mergeCell ref="A1:AD1"/>
  </mergeCells>
  <phoneticPr fontId="2" type="noConversion"/>
  <dataValidations count="20">
    <dataValidation type="list" allowBlank="1" showInputMessage="1" showErrorMessage="1" sqref="C3:C1048576">
      <formula1>INDIRECT($B3)</formula1>
    </dataValidation>
    <dataValidation type="list" allowBlank="1" showInputMessage="1" showErrorMessage="1" promptTitle="性别" sqref="N3:N1048576">
      <formula1>"男,女,不限"</formula1>
    </dataValidation>
    <dataValidation type="list" allowBlank="1" showInputMessage="1" showErrorMessage="1" sqref="J3:J1048576">
      <formula1>"综合管理类(A类),社会科学专技类(B类),自然科学专技类(C类),中小学教师类(D类),医疗卫生类(E类)中医临床岗位,医疗卫生类(E类)西医临床岗位,医疗卫生类(E类)药剂岗位,医疗卫生类(E类)护理岗位,医疗卫生类(E类)医学技术岗位,医疗卫生类(E类)公共卫生管理岗位"</formula1>
    </dataValidation>
    <dataValidation type="list" allowBlank="1" showInputMessage="1" showErrorMessage="1" sqref="S3:S1048576">
      <formula1>"博士研究生,硕士研究生及以上,大学本科及以上,大学专科及以上,中专学历及以上,高中及以上,技工院校毕业生及以上"</formula1>
    </dataValidation>
    <dataValidation type="list" allowBlank="1" showInputMessage="1" showErrorMessage="1" sqref="T3:T1048576">
      <formula1>"普通招生计划,国民教育,不限"</formula1>
    </dataValidation>
    <dataValidation type="list" allowBlank="1" showInputMessage="1" showErrorMessage="1" sqref="U3:U1048576">
      <formula1>"博士,硕士及以上,学士及以上,不限"</formula1>
    </dataValidation>
    <dataValidation type="list" allowBlank="1" showInputMessage="1" showErrorMessage="1" sqref="R3:R1048576">
      <formula1>"中共党员(含预备党员),共青团员,民革会员,民盟盟员,民建会员,民进会员,农工党党员,致公党党员,九三学社社员,台盟盟员,非中共党员,不限"</formula1>
    </dataValidation>
    <dataValidation type="list" allowBlank="1" showInputMessage="1" showErrorMessage="1" sqref="V3:V1048576">
      <formula1>"不限,英语四级及以上,英语六级及以上,英语专业四级及以上,英语专业八级及以上"</formula1>
    </dataValidation>
    <dataValidation type="list" allowBlank="1" showInputMessage="1" showErrorMessage="1" sqref="O3:O1048576">
      <formula1>"汉族,少数民族,不限"</formula1>
    </dataValidation>
    <dataValidation type="list" allowBlank="1" showInputMessage="1" showErrorMessage="1" sqref="M3:M1048576">
      <formula1>"云南省,招考单位所在（州）市,不限"</formula1>
    </dataValidation>
    <dataValidation allowBlank="1" showInputMessage="1" showErrorMessage="1" promptTitle="岗位要求的具体少数民族" prompt="岗位具体需要的少数民族名称" sqref="P3:P1048576"/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W3:W1048576"/>
    <dataValidation type="list" allowBlank="1" showInputMessage="1" showErrorMessage="1" sqref="Y3:Y1048576">
      <formula1>教师资格证</formula1>
    </dataValidation>
    <dataValidation type="list" allowBlank="1" showInputMessage="1" showErrorMessage="1" sqref="Z3:Z1048576">
      <formula1>INDIRECT($Y3)</formula1>
    </dataValidation>
    <dataValidation type="list" allowBlank="1" showInputMessage="1" showErrorMessage="1" sqref="X3:X1048576">
      <formula1>"云南省,招考单位所在（州）市,招考单位所在县,不限"</formula1>
    </dataValidation>
    <dataValidation type="list" allowBlank="1" showInputMessage="1" showErrorMessage="1" sqref="Q3:Q1048576">
      <formula1>"2016年毕业的非在职硕士及以上学历人员18至40岁，其他人员18至35岁,18至25岁,18至30岁,18至35岁,18至40岁"</formula1>
    </dataValidation>
    <dataValidation type="list" allowBlank="1" showInputMessage="1" showErrorMessage="1" promptTitle="岗位类别" sqref="G3:G1048576">
      <formula1>"专技岗,管理岗,工勤岗"</formula1>
    </dataValidation>
    <dataValidation type="list" allowBlank="1" showInputMessage="1" showErrorMessage="1" sqref="B3:B1048576">
      <formula1>省市</formula1>
    </dataValidation>
    <dataValidation type="list" allowBlank="1" showInputMessage="1" showErrorMessage="1" sqref="AC3:AC1048576">
      <formula1>"是,否"</formula1>
    </dataValidation>
    <dataValidation type="list" allowBlank="1" showInputMessage="1" showErrorMessage="1" sqref="L3:L1048576">
      <formula1>"2016年毕业生,2014年以来毕业生,服务期满两年的“选聘高校毕业生到村任职”人员,历年考核均合格的服务基层“四个项目”（选聘高校毕业生到村任职、农村义务教育阶段学校教师特设岗位计划、三支一扶、大学生志愿服务西部计划）人员,两年以上基层工作经历人员,随军家属,任职满4年的优秀村（社区）干部,不限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0"/>
  <sheetViews>
    <sheetView topLeftCell="A217" workbookViewId="0">
      <selection activeCell="A234" sqref="A234:XFD234"/>
    </sheetView>
  </sheetViews>
  <sheetFormatPr defaultRowHeight="13.5"/>
  <cols>
    <col min="1" max="1" width="9.5" style="1" bestFit="1" customWidth="1"/>
    <col min="2" max="2" width="35.875" style="1" bestFit="1" customWidth="1"/>
    <col min="3" max="3" width="7.5" style="1" bestFit="1" customWidth="1"/>
    <col min="4" max="4" width="2.5" style="1" bestFit="1" customWidth="1"/>
    <col min="5" max="5" width="9" style="1"/>
    <col min="6" max="6" width="8.5" style="1" bestFit="1" customWidth="1"/>
    <col min="7" max="15" width="7.125" style="1" bestFit="1" customWidth="1"/>
    <col min="16" max="16" width="15.125" style="1" bestFit="1" customWidth="1"/>
    <col min="17" max="17" width="7.125" style="1" bestFit="1" customWidth="1"/>
    <col min="18" max="19" width="19.25" style="1" bestFit="1" customWidth="1"/>
    <col min="20" max="20" width="7.125" style="1" bestFit="1" customWidth="1"/>
    <col min="21" max="22" width="23.5" style="1" bestFit="1" customWidth="1"/>
    <col min="23" max="16384" width="9" style="1"/>
  </cols>
  <sheetData>
    <row r="1" spans="1:5">
      <c r="A1" s="1" t="s">
        <v>248</v>
      </c>
      <c r="B1" s="1" t="s">
        <v>249</v>
      </c>
      <c r="C1" s="1" t="s">
        <v>250</v>
      </c>
    </row>
    <row r="2" spans="1:5">
      <c r="A2" s="1" t="s">
        <v>263</v>
      </c>
      <c r="B2" s="1" t="s">
        <v>105</v>
      </c>
      <c r="C2" s="1" t="s">
        <v>260</v>
      </c>
      <c r="D2" s="1" t="s">
        <v>123</v>
      </c>
      <c r="E2" s="1" t="s">
        <v>261</v>
      </c>
    </row>
    <row r="3" spans="1:5">
      <c r="A3" s="1" t="s">
        <v>264</v>
      </c>
      <c r="B3" s="1" t="s">
        <v>125</v>
      </c>
      <c r="C3" s="1" t="s">
        <v>260</v>
      </c>
      <c r="D3" s="1" t="s">
        <v>123</v>
      </c>
      <c r="E3" s="1" t="s">
        <v>261</v>
      </c>
    </row>
    <row r="4" spans="1:5">
      <c r="A4" s="1" t="s">
        <v>265</v>
      </c>
      <c r="B4" s="1" t="s">
        <v>126</v>
      </c>
      <c r="C4" s="1" t="s">
        <v>260</v>
      </c>
      <c r="D4" s="1" t="s">
        <v>123</v>
      </c>
      <c r="E4" s="1" t="s">
        <v>261</v>
      </c>
    </row>
    <row r="5" spans="1:5">
      <c r="A5" s="1" t="s">
        <v>266</v>
      </c>
      <c r="B5" s="1" t="s">
        <v>127</v>
      </c>
      <c r="C5" s="1" t="s">
        <v>260</v>
      </c>
      <c r="D5" s="1" t="s">
        <v>123</v>
      </c>
      <c r="E5" s="1" t="s">
        <v>261</v>
      </c>
    </row>
    <row r="6" spans="1:5">
      <c r="A6" s="1" t="s">
        <v>267</v>
      </c>
      <c r="B6" s="1" t="s">
        <v>128</v>
      </c>
      <c r="C6" s="1" t="s">
        <v>260</v>
      </c>
      <c r="D6" s="1" t="s">
        <v>123</v>
      </c>
      <c r="E6" s="1" t="s">
        <v>261</v>
      </c>
    </row>
    <row r="7" spans="1:5">
      <c r="A7" s="1" t="s">
        <v>268</v>
      </c>
      <c r="B7" s="1" t="s">
        <v>129</v>
      </c>
      <c r="C7" s="1" t="s">
        <v>260</v>
      </c>
      <c r="D7" s="1" t="s">
        <v>123</v>
      </c>
      <c r="E7" s="1" t="s">
        <v>261</v>
      </c>
    </row>
    <row r="8" spans="1:5">
      <c r="A8" s="1" t="s">
        <v>269</v>
      </c>
      <c r="B8" s="1" t="s">
        <v>140</v>
      </c>
      <c r="C8" s="1" t="s">
        <v>260</v>
      </c>
      <c r="D8" s="1" t="s">
        <v>123</v>
      </c>
      <c r="E8" s="1" t="s">
        <v>261</v>
      </c>
    </row>
    <row r="9" spans="1:5">
      <c r="A9" s="1" t="s">
        <v>270</v>
      </c>
      <c r="B9" s="1" t="s">
        <v>141</v>
      </c>
      <c r="C9" s="1" t="s">
        <v>260</v>
      </c>
      <c r="D9" s="1" t="s">
        <v>123</v>
      </c>
      <c r="E9" s="1" t="s">
        <v>261</v>
      </c>
    </row>
    <row r="10" spans="1:5">
      <c r="A10" s="1" t="s">
        <v>271</v>
      </c>
      <c r="B10" s="1" t="s">
        <v>142</v>
      </c>
      <c r="C10" s="1" t="s">
        <v>260</v>
      </c>
      <c r="D10" s="1" t="s">
        <v>123</v>
      </c>
      <c r="E10" s="1" t="s">
        <v>261</v>
      </c>
    </row>
    <row r="11" spans="1:5">
      <c r="A11" s="1" t="s">
        <v>272</v>
      </c>
      <c r="B11" s="1" t="s">
        <v>143</v>
      </c>
      <c r="C11" s="1" t="s">
        <v>260</v>
      </c>
      <c r="D11" s="1" t="s">
        <v>123</v>
      </c>
      <c r="E11" s="1" t="s">
        <v>261</v>
      </c>
    </row>
    <row r="12" spans="1:5">
      <c r="A12" s="1" t="s">
        <v>273</v>
      </c>
      <c r="B12" s="1" t="s">
        <v>144</v>
      </c>
      <c r="C12" s="1" t="s">
        <v>260</v>
      </c>
      <c r="D12" s="1" t="s">
        <v>123</v>
      </c>
      <c r="E12" s="1" t="s">
        <v>261</v>
      </c>
    </row>
    <row r="13" spans="1:5">
      <c r="A13" s="1" t="s">
        <v>274</v>
      </c>
      <c r="B13" s="1" t="s">
        <v>145</v>
      </c>
      <c r="C13" s="1" t="s">
        <v>260</v>
      </c>
      <c r="D13" s="1" t="s">
        <v>123</v>
      </c>
      <c r="E13" s="1" t="s">
        <v>261</v>
      </c>
    </row>
    <row r="14" spans="1:5">
      <c r="A14" s="1" t="s">
        <v>275</v>
      </c>
      <c r="B14" s="1" t="s">
        <v>146</v>
      </c>
      <c r="C14" s="1" t="s">
        <v>260</v>
      </c>
      <c r="D14" s="1" t="s">
        <v>123</v>
      </c>
      <c r="E14" s="1" t="s">
        <v>261</v>
      </c>
    </row>
    <row r="15" spans="1:5">
      <c r="A15" s="1" t="s">
        <v>276</v>
      </c>
      <c r="B15" s="1" t="s">
        <v>147</v>
      </c>
      <c r="C15" s="1" t="s">
        <v>260</v>
      </c>
      <c r="D15" s="1" t="s">
        <v>123</v>
      </c>
      <c r="E15" s="1" t="s">
        <v>261</v>
      </c>
    </row>
    <row r="16" spans="1:5">
      <c r="A16" s="1" t="s">
        <v>277</v>
      </c>
      <c r="B16" s="1" t="s">
        <v>251</v>
      </c>
      <c r="C16" s="1" t="s">
        <v>260</v>
      </c>
      <c r="D16" s="1" t="s">
        <v>123</v>
      </c>
      <c r="E16" s="1" t="s">
        <v>261</v>
      </c>
    </row>
    <row r="17" spans="1:5">
      <c r="A17" s="1" t="s">
        <v>278</v>
      </c>
      <c r="B17" s="1" t="s">
        <v>130</v>
      </c>
      <c r="C17" s="1" t="s">
        <v>260</v>
      </c>
      <c r="D17" s="1" t="s">
        <v>123</v>
      </c>
      <c r="E17" s="1" t="s">
        <v>261</v>
      </c>
    </row>
    <row r="18" spans="1:5">
      <c r="A18" s="1" t="s">
        <v>279</v>
      </c>
      <c r="B18" s="1" t="s">
        <v>131</v>
      </c>
      <c r="C18" s="1" t="s">
        <v>260</v>
      </c>
      <c r="D18" s="1" t="s">
        <v>123</v>
      </c>
      <c r="E18" s="1" t="s">
        <v>261</v>
      </c>
    </row>
    <row r="19" spans="1:5">
      <c r="A19" s="1" t="s">
        <v>280</v>
      </c>
      <c r="B19" s="1" t="s">
        <v>132</v>
      </c>
      <c r="C19" s="1" t="s">
        <v>260</v>
      </c>
      <c r="D19" s="1" t="s">
        <v>123</v>
      </c>
      <c r="E19" s="1" t="s">
        <v>261</v>
      </c>
    </row>
    <row r="20" spans="1:5">
      <c r="A20" s="1" t="s">
        <v>281</v>
      </c>
      <c r="B20" s="1" t="s">
        <v>107</v>
      </c>
      <c r="C20" s="1" t="s">
        <v>282</v>
      </c>
      <c r="D20" s="1" t="s">
        <v>123</v>
      </c>
      <c r="E20" s="1" t="s">
        <v>261</v>
      </c>
    </row>
    <row r="21" spans="1:5">
      <c r="A21" s="1" t="s">
        <v>283</v>
      </c>
      <c r="B21" s="1" t="s">
        <v>133</v>
      </c>
      <c r="C21" s="1" t="s">
        <v>282</v>
      </c>
      <c r="D21" s="1" t="s">
        <v>123</v>
      </c>
      <c r="E21" s="1" t="s">
        <v>261</v>
      </c>
    </row>
    <row r="22" spans="1:5">
      <c r="A22" s="1" t="s">
        <v>284</v>
      </c>
      <c r="B22" s="1" t="s">
        <v>148</v>
      </c>
      <c r="C22" s="1" t="s">
        <v>282</v>
      </c>
      <c r="D22" s="1" t="s">
        <v>123</v>
      </c>
      <c r="E22" s="1" t="s">
        <v>261</v>
      </c>
    </row>
    <row r="23" spans="1:5">
      <c r="A23" s="1" t="s">
        <v>285</v>
      </c>
      <c r="B23" s="1" t="s">
        <v>149</v>
      </c>
      <c r="C23" s="1" t="s">
        <v>282</v>
      </c>
      <c r="D23" s="1" t="s">
        <v>123</v>
      </c>
      <c r="E23" s="1" t="s">
        <v>261</v>
      </c>
    </row>
    <row r="24" spans="1:5">
      <c r="A24" s="1" t="s">
        <v>286</v>
      </c>
      <c r="B24" s="1" t="s">
        <v>150</v>
      </c>
      <c r="C24" s="1" t="s">
        <v>282</v>
      </c>
      <c r="D24" s="1" t="s">
        <v>123</v>
      </c>
      <c r="E24" s="1" t="s">
        <v>261</v>
      </c>
    </row>
    <row r="25" spans="1:5">
      <c r="A25" s="1" t="s">
        <v>287</v>
      </c>
      <c r="B25" s="1" t="s">
        <v>151</v>
      </c>
      <c r="C25" s="1" t="s">
        <v>282</v>
      </c>
      <c r="D25" s="1" t="s">
        <v>123</v>
      </c>
      <c r="E25" s="1" t="s">
        <v>261</v>
      </c>
    </row>
    <row r="26" spans="1:5">
      <c r="A26" s="1" t="s">
        <v>288</v>
      </c>
      <c r="B26" s="1" t="s">
        <v>152</v>
      </c>
      <c r="C26" s="1" t="s">
        <v>282</v>
      </c>
      <c r="D26" s="1" t="s">
        <v>123</v>
      </c>
      <c r="E26" s="1" t="s">
        <v>261</v>
      </c>
    </row>
    <row r="27" spans="1:5">
      <c r="A27" s="1" t="s">
        <v>289</v>
      </c>
      <c r="B27" s="1" t="s">
        <v>153</v>
      </c>
      <c r="C27" s="1" t="s">
        <v>282</v>
      </c>
      <c r="D27" s="1" t="s">
        <v>123</v>
      </c>
      <c r="E27" s="1" t="s">
        <v>261</v>
      </c>
    </row>
    <row r="28" spans="1:5">
      <c r="A28" s="1" t="s">
        <v>290</v>
      </c>
      <c r="B28" s="1" t="s">
        <v>154</v>
      </c>
      <c r="C28" s="1" t="s">
        <v>282</v>
      </c>
      <c r="D28" s="1" t="s">
        <v>123</v>
      </c>
      <c r="E28" s="1" t="s">
        <v>261</v>
      </c>
    </row>
    <row r="29" spans="1:5">
      <c r="A29" s="1" t="s">
        <v>291</v>
      </c>
      <c r="B29" s="1" t="s">
        <v>155</v>
      </c>
      <c r="C29" s="1" t="s">
        <v>282</v>
      </c>
      <c r="D29" s="1" t="s">
        <v>123</v>
      </c>
      <c r="E29" s="1" t="s">
        <v>261</v>
      </c>
    </row>
    <row r="30" spans="1:5">
      <c r="A30" s="1" t="s">
        <v>292</v>
      </c>
      <c r="B30" s="1" t="s">
        <v>156</v>
      </c>
      <c r="C30" s="1" t="s">
        <v>282</v>
      </c>
      <c r="D30" s="1" t="s">
        <v>123</v>
      </c>
      <c r="E30" s="1" t="s">
        <v>261</v>
      </c>
    </row>
    <row r="31" spans="1:5">
      <c r="A31" s="1" t="s">
        <v>293</v>
      </c>
      <c r="B31" s="1" t="s">
        <v>157</v>
      </c>
      <c r="C31" s="1" t="s">
        <v>282</v>
      </c>
      <c r="D31" s="1" t="s">
        <v>123</v>
      </c>
      <c r="E31" s="1" t="s">
        <v>261</v>
      </c>
    </row>
    <row r="32" spans="1:5">
      <c r="A32" s="1" t="s">
        <v>294</v>
      </c>
      <c r="B32" s="1" t="s">
        <v>108</v>
      </c>
      <c r="C32" s="1" t="s">
        <v>295</v>
      </c>
      <c r="D32" s="1" t="s">
        <v>123</v>
      </c>
      <c r="E32" s="1" t="s">
        <v>261</v>
      </c>
    </row>
    <row r="33" spans="1:5">
      <c r="A33" s="1" t="s">
        <v>296</v>
      </c>
      <c r="B33" s="1" t="s">
        <v>134</v>
      </c>
      <c r="C33" s="1" t="s">
        <v>295</v>
      </c>
      <c r="D33" s="1" t="s">
        <v>123</v>
      </c>
      <c r="E33" s="1" t="s">
        <v>261</v>
      </c>
    </row>
    <row r="34" spans="1:5">
      <c r="A34" s="1" t="s">
        <v>297</v>
      </c>
      <c r="B34" s="1" t="s">
        <v>158</v>
      </c>
      <c r="C34" s="1" t="s">
        <v>295</v>
      </c>
      <c r="D34" s="1" t="s">
        <v>123</v>
      </c>
      <c r="E34" s="1" t="s">
        <v>261</v>
      </c>
    </row>
    <row r="35" spans="1:5">
      <c r="A35" s="1" t="s">
        <v>298</v>
      </c>
      <c r="B35" s="1" t="s">
        <v>159</v>
      </c>
      <c r="C35" s="1" t="s">
        <v>295</v>
      </c>
      <c r="D35" s="1" t="s">
        <v>123</v>
      </c>
      <c r="E35" s="1" t="s">
        <v>261</v>
      </c>
    </row>
    <row r="36" spans="1:5">
      <c r="A36" s="1" t="s">
        <v>299</v>
      </c>
      <c r="B36" s="1" t="s">
        <v>160</v>
      </c>
      <c r="C36" s="1" t="s">
        <v>295</v>
      </c>
      <c r="D36" s="1" t="s">
        <v>123</v>
      </c>
      <c r="E36" s="1" t="s">
        <v>261</v>
      </c>
    </row>
    <row r="37" spans="1:5">
      <c r="A37" s="1" t="s">
        <v>300</v>
      </c>
      <c r="B37" s="1" t="s">
        <v>161</v>
      </c>
      <c r="C37" s="1" t="s">
        <v>295</v>
      </c>
      <c r="D37" s="1" t="s">
        <v>123</v>
      </c>
      <c r="E37" s="1" t="s">
        <v>261</v>
      </c>
    </row>
    <row r="38" spans="1:5">
      <c r="A38" s="1" t="s">
        <v>301</v>
      </c>
      <c r="B38" s="1" t="s">
        <v>162</v>
      </c>
      <c r="C38" s="1" t="s">
        <v>295</v>
      </c>
      <c r="D38" s="1" t="s">
        <v>123</v>
      </c>
      <c r="E38" s="1" t="s">
        <v>261</v>
      </c>
    </row>
    <row r="39" spans="1:5">
      <c r="A39" s="1" t="s">
        <v>302</v>
      </c>
      <c r="B39" s="1" t="s">
        <v>163</v>
      </c>
      <c r="C39" s="1" t="s">
        <v>295</v>
      </c>
      <c r="D39" s="1" t="s">
        <v>123</v>
      </c>
      <c r="E39" s="1" t="s">
        <v>261</v>
      </c>
    </row>
    <row r="40" spans="1:5">
      <c r="A40" s="1" t="s">
        <v>303</v>
      </c>
      <c r="B40" s="1" t="s">
        <v>164</v>
      </c>
      <c r="C40" s="1" t="s">
        <v>295</v>
      </c>
      <c r="D40" s="1" t="s">
        <v>123</v>
      </c>
      <c r="E40" s="1" t="s">
        <v>261</v>
      </c>
    </row>
    <row r="41" spans="1:5">
      <c r="A41" s="1" t="s">
        <v>304</v>
      </c>
      <c r="B41" s="1" t="s">
        <v>252</v>
      </c>
      <c r="C41" s="1" t="s">
        <v>295</v>
      </c>
      <c r="D41" s="1" t="s">
        <v>123</v>
      </c>
      <c r="E41" s="1" t="s">
        <v>261</v>
      </c>
    </row>
    <row r="42" spans="1:5">
      <c r="A42" s="1" t="s">
        <v>305</v>
      </c>
      <c r="B42" s="1" t="s">
        <v>109</v>
      </c>
      <c r="C42" s="1" t="s">
        <v>306</v>
      </c>
      <c r="D42" s="1" t="s">
        <v>123</v>
      </c>
      <c r="E42" s="1" t="s">
        <v>261</v>
      </c>
    </row>
    <row r="43" spans="1:5">
      <c r="A43" s="1" t="s">
        <v>307</v>
      </c>
      <c r="B43" s="1" t="s">
        <v>253</v>
      </c>
      <c r="C43" s="1" t="s">
        <v>306</v>
      </c>
      <c r="D43" s="1" t="s">
        <v>123</v>
      </c>
      <c r="E43" s="1" t="s">
        <v>261</v>
      </c>
    </row>
    <row r="44" spans="1:5">
      <c r="A44" s="1" t="s">
        <v>308</v>
      </c>
      <c r="B44" s="1" t="s">
        <v>165</v>
      </c>
      <c r="C44" s="1" t="s">
        <v>306</v>
      </c>
      <c r="D44" s="1" t="s">
        <v>123</v>
      </c>
      <c r="E44" s="1" t="s">
        <v>261</v>
      </c>
    </row>
    <row r="45" spans="1:5">
      <c r="A45" s="1" t="s">
        <v>309</v>
      </c>
      <c r="B45" s="1" t="s">
        <v>166</v>
      </c>
      <c r="C45" s="1" t="s">
        <v>306</v>
      </c>
      <c r="D45" s="1" t="s">
        <v>123</v>
      </c>
      <c r="E45" s="1" t="s">
        <v>261</v>
      </c>
    </row>
    <row r="46" spans="1:5">
      <c r="A46" s="1" t="s">
        <v>310</v>
      </c>
      <c r="B46" s="1" t="s">
        <v>167</v>
      </c>
      <c r="C46" s="1" t="s">
        <v>306</v>
      </c>
      <c r="D46" s="1" t="s">
        <v>123</v>
      </c>
      <c r="E46" s="1" t="s">
        <v>261</v>
      </c>
    </row>
    <row r="47" spans="1:5">
      <c r="A47" s="1" t="s">
        <v>311</v>
      </c>
      <c r="B47" s="1" t="s">
        <v>168</v>
      </c>
      <c r="C47" s="1" t="s">
        <v>306</v>
      </c>
      <c r="D47" s="1" t="s">
        <v>123</v>
      </c>
      <c r="E47" s="1" t="s">
        <v>261</v>
      </c>
    </row>
    <row r="48" spans="1:5">
      <c r="A48" s="1" t="s">
        <v>312</v>
      </c>
      <c r="B48" s="1" t="s">
        <v>169</v>
      </c>
      <c r="C48" s="1" t="s">
        <v>306</v>
      </c>
      <c r="D48" s="1" t="s">
        <v>123</v>
      </c>
      <c r="E48" s="1" t="s">
        <v>261</v>
      </c>
    </row>
    <row r="49" spans="1:5">
      <c r="A49" s="1" t="s">
        <v>313</v>
      </c>
      <c r="B49" s="1" t="s">
        <v>170</v>
      </c>
      <c r="C49" s="1" t="s">
        <v>306</v>
      </c>
      <c r="D49" s="1" t="s">
        <v>123</v>
      </c>
      <c r="E49" s="1" t="s">
        <v>261</v>
      </c>
    </row>
    <row r="50" spans="1:5">
      <c r="A50" s="1" t="s">
        <v>314</v>
      </c>
      <c r="B50" s="1" t="s">
        <v>171</v>
      </c>
      <c r="C50" s="1" t="s">
        <v>306</v>
      </c>
      <c r="D50" s="1" t="s">
        <v>123</v>
      </c>
      <c r="E50" s="1" t="s">
        <v>261</v>
      </c>
    </row>
    <row r="51" spans="1:5">
      <c r="A51" s="1" t="s">
        <v>315</v>
      </c>
      <c r="B51" s="1" t="s">
        <v>172</v>
      </c>
      <c r="C51" s="1" t="s">
        <v>306</v>
      </c>
      <c r="D51" s="1" t="s">
        <v>123</v>
      </c>
      <c r="E51" s="1" t="s">
        <v>261</v>
      </c>
    </row>
    <row r="52" spans="1:5">
      <c r="A52" s="1" t="s">
        <v>316</v>
      </c>
      <c r="B52" s="1" t="s">
        <v>173</v>
      </c>
      <c r="C52" s="1" t="s">
        <v>306</v>
      </c>
      <c r="D52" s="1" t="s">
        <v>123</v>
      </c>
      <c r="E52" s="1" t="s">
        <v>261</v>
      </c>
    </row>
    <row r="53" spans="1:5">
      <c r="A53" s="1" t="s">
        <v>317</v>
      </c>
      <c r="B53" s="1" t="s">
        <v>110</v>
      </c>
      <c r="C53" s="1" t="s">
        <v>318</v>
      </c>
      <c r="D53" s="1" t="s">
        <v>123</v>
      </c>
      <c r="E53" s="1" t="s">
        <v>261</v>
      </c>
    </row>
    <row r="54" spans="1:5">
      <c r="A54" s="1" t="s">
        <v>319</v>
      </c>
      <c r="B54" s="1" t="s">
        <v>135</v>
      </c>
      <c r="C54" s="1" t="s">
        <v>318</v>
      </c>
      <c r="D54" s="1" t="s">
        <v>123</v>
      </c>
      <c r="E54" s="1" t="s">
        <v>261</v>
      </c>
    </row>
    <row r="55" spans="1:5">
      <c r="A55" s="1" t="s">
        <v>320</v>
      </c>
      <c r="B55" s="1" t="s">
        <v>174</v>
      </c>
      <c r="C55" s="1" t="s">
        <v>318</v>
      </c>
      <c r="D55" s="1" t="s">
        <v>123</v>
      </c>
      <c r="E55" s="1" t="s">
        <v>261</v>
      </c>
    </row>
    <row r="56" spans="1:5">
      <c r="A56" s="1" t="s">
        <v>321</v>
      </c>
      <c r="B56" s="1" t="s">
        <v>175</v>
      </c>
      <c r="C56" s="1" t="s">
        <v>318</v>
      </c>
      <c r="D56" s="1" t="s">
        <v>123</v>
      </c>
      <c r="E56" s="1" t="s">
        <v>261</v>
      </c>
    </row>
    <row r="57" spans="1:5">
      <c r="A57" s="1" t="s">
        <v>322</v>
      </c>
      <c r="B57" s="1" t="s">
        <v>176</v>
      </c>
      <c r="C57" s="1" t="s">
        <v>318</v>
      </c>
      <c r="D57" s="1" t="s">
        <v>123</v>
      </c>
      <c r="E57" s="1" t="s">
        <v>261</v>
      </c>
    </row>
    <row r="58" spans="1:5">
      <c r="A58" s="1" t="s">
        <v>323</v>
      </c>
      <c r="B58" s="1" t="s">
        <v>177</v>
      </c>
      <c r="C58" s="1" t="s">
        <v>318</v>
      </c>
      <c r="D58" s="1" t="s">
        <v>123</v>
      </c>
      <c r="E58" s="1" t="s">
        <v>261</v>
      </c>
    </row>
    <row r="59" spans="1:5">
      <c r="A59" s="1" t="s">
        <v>324</v>
      </c>
      <c r="B59" s="1" t="s">
        <v>178</v>
      </c>
      <c r="C59" s="1" t="s">
        <v>318</v>
      </c>
      <c r="D59" s="1" t="s">
        <v>123</v>
      </c>
      <c r="E59" s="1" t="s">
        <v>261</v>
      </c>
    </row>
    <row r="60" spans="1:5">
      <c r="A60" s="1" t="s">
        <v>325</v>
      </c>
      <c r="B60" s="1" t="s">
        <v>179</v>
      </c>
      <c r="C60" s="1" t="s">
        <v>318</v>
      </c>
      <c r="D60" s="1" t="s">
        <v>123</v>
      </c>
      <c r="E60" s="1" t="s">
        <v>261</v>
      </c>
    </row>
    <row r="61" spans="1:5">
      <c r="A61" s="1" t="s">
        <v>326</v>
      </c>
      <c r="B61" s="1" t="s">
        <v>180</v>
      </c>
      <c r="C61" s="1" t="s">
        <v>318</v>
      </c>
      <c r="D61" s="1" t="s">
        <v>123</v>
      </c>
      <c r="E61" s="1" t="s">
        <v>261</v>
      </c>
    </row>
    <row r="62" spans="1:5">
      <c r="A62" s="1" t="s">
        <v>327</v>
      </c>
      <c r="B62" s="1" t="s">
        <v>181</v>
      </c>
      <c r="C62" s="1" t="s">
        <v>318</v>
      </c>
      <c r="D62" s="1" t="s">
        <v>123</v>
      </c>
      <c r="E62" s="1" t="s">
        <v>261</v>
      </c>
    </row>
    <row r="63" spans="1:5">
      <c r="A63" s="1" t="s">
        <v>328</v>
      </c>
      <c r="B63" s="1" t="s">
        <v>111</v>
      </c>
      <c r="C63" s="1" t="s">
        <v>329</v>
      </c>
      <c r="D63" s="1" t="s">
        <v>123</v>
      </c>
      <c r="E63" s="1" t="s">
        <v>261</v>
      </c>
    </row>
    <row r="64" spans="1:5">
      <c r="A64" s="1" t="s">
        <v>330</v>
      </c>
      <c r="B64" s="1" t="s">
        <v>254</v>
      </c>
      <c r="C64" s="1" t="s">
        <v>329</v>
      </c>
      <c r="D64" s="1" t="s">
        <v>123</v>
      </c>
      <c r="E64" s="1" t="s">
        <v>261</v>
      </c>
    </row>
    <row r="65" spans="1:5">
      <c r="A65" s="1" t="s">
        <v>331</v>
      </c>
      <c r="B65" s="1" t="s">
        <v>255</v>
      </c>
      <c r="C65" s="1" t="s">
        <v>329</v>
      </c>
      <c r="D65" s="1" t="s">
        <v>123</v>
      </c>
      <c r="E65" s="1" t="s">
        <v>261</v>
      </c>
    </row>
    <row r="66" spans="1:5">
      <c r="A66" s="1" t="s">
        <v>332</v>
      </c>
      <c r="B66" s="1" t="s">
        <v>182</v>
      </c>
      <c r="C66" s="1" t="s">
        <v>329</v>
      </c>
      <c r="D66" s="1" t="s">
        <v>123</v>
      </c>
      <c r="E66" s="1" t="s">
        <v>261</v>
      </c>
    </row>
    <row r="67" spans="1:5">
      <c r="A67" s="1" t="s">
        <v>333</v>
      </c>
      <c r="B67" s="1" t="s">
        <v>183</v>
      </c>
      <c r="C67" s="1" t="s">
        <v>329</v>
      </c>
      <c r="D67" s="1" t="s">
        <v>123</v>
      </c>
      <c r="E67" s="1" t="s">
        <v>261</v>
      </c>
    </row>
    <row r="68" spans="1:5">
      <c r="A68" s="1" t="s">
        <v>334</v>
      </c>
      <c r="B68" s="1" t="s">
        <v>184</v>
      </c>
      <c r="C68" s="1" t="s">
        <v>329</v>
      </c>
      <c r="D68" s="1" t="s">
        <v>123</v>
      </c>
      <c r="E68" s="1" t="s">
        <v>261</v>
      </c>
    </row>
    <row r="69" spans="1:5">
      <c r="A69" s="1" t="s">
        <v>335</v>
      </c>
      <c r="B69" s="1" t="s">
        <v>185</v>
      </c>
      <c r="C69" s="1" t="s">
        <v>329</v>
      </c>
      <c r="D69" s="1" t="s">
        <v>123</v>
      </c>
      <c r="E69" s="1" t="s">
        <v>261</v>
      </c>
    </row>
    <row r="70" spans="1:5">
      <c r="A70" s="1" t="s">
        <v>336</v>
      </c>
      <c r="B70" s="1" t="s">
        <v>186</v>
      </c>
      <c r="C70" s="1" t="s">
        <v>329</v>
      </c>
      <c r="D70" s="1" t="s">
        <v>123</v>
      </c>
      <c r="E70" s="1" t="s">
        <v>261</v>
      </c>
    </row>
    <row r="71" spans="1:5">
      <c r="A71" s="1" t="s">
        <v>337</v>
      </c>
      <c r="B71" s="1" t="s">
        <v>187</v>
      </c>
      <c r="C71" s="1" t="s">
        <v>329</v>
      </c>
      <c r="D71" s="1" t="s">
        <v>123</v>
      </c>
      <c r="E71" s="1" t="s">
        <v>261</v>
      </c>
    </row>
    <row r="72" spans="1:5">
      <c r="A72" s="1" t="s">
        <v>338</v>
      </c>
      <c r="B72" s="1" t="s">
        <v>188</v>
      </c>
      <c r="C72" s="1" t="s">
        <v>329</v>
      </c>
      <c r="D72" s="1" t="s">
        <v>123</v>
      </c>
      <c r="E72" s="1" t="s">
        <v>261</v>
      </c>
    </row>
    <row r="73" spans="1:5">
      <c r="A73" s="1" t="s">
        <v>339</v>
      </c>
      <c r="B73" s="1" t="s">
        <v>189</v>
      </c>
      <c r="C73" s="1" t="s">
        <v>329</v>
      </c>
      <c r="D73" s="1" t="s">
        <v>123</v>
      </c>
      <c r="E73" s="1" t="s">
        <v>261</v>
      </c>
    </row>
    <row r="74" spans="1:5">
      <c r="A74" s="1" t="s">
        <v>340</v>
      </c>
      <c r="B74" s="1" t="s">
        <v>190</v>
      </c>
      <c r="C74" s="1" t="s">
        <v>329</v>
      </c>
      <c r="D74" s="1" t="s">
        <v>123</v>
      </c>
      <c r="E74" s="1" t="s">
        <v>261</v>
      </c>
    </row>
    <row r="75" spans="1:5">
      <c r="A75" s="1" t="s">
        <v>341</v>
      </c>
      <c r="B75" s="1" t="s">
        <v>191</v>
      </c>
      <c r="C75" s="1" t="s">
        <v>329</v>
      </c>
      <c r="D75" s="1" t="s">
        <v>123</v>
      </c>
      <c r="E75" s="1" t="s">
        <v>261</v>
      </c>
    </row>
    <row r="76" spans="1:5">
      <c r="A76" s="1" t="s">
        <v>342</v>
      </c>
      <c r="B76" s="1" t="s">
        <v>192</v>
      </c>
      <c r="C76" s="1" t="s">
        <v>329</v>
      </c>
      <c r="D76" s="1" t="s">
        <v>123</v>
      </c>
      <c r="E76" s="1" t="s">
        <v>261</v>
      </c>
    </row>
    <row r="77" spans="1:5">
      <c r="A77" s="1" t="s">
        <v>343</v>
      </c>
      <c r="B77" s="1" t="s">
        <v>112</v>
      </c>
      <c r="C77" s="1" t="s">
        <v>344</v>
      </c>
      <c r="D77" s="1" t="s">
        <v>123</v>
      </c>
      <c r="E77" s="1" t="s">
        <v>261</v>
      </c>
    </row>
    <row r="78" spans="1:5">
      <c r="A78" s="1" t="s">
        <v>345</v>
      </c>
      <c r="B78" s="1" t="s">
        <v>193</v>
      </c>
      <c r="C78" s="1" t="s">
        <v>344</v>
      </c>
      <c r="D78" s="1" t="s">
        <v>123</v>
      </c>
      <c r="E78" s="1" t="s">
        <v>261</v>
      </c>
    </row>
    <row r="79" spans="1:5">
      <c r="A79" s="1" t="s">
        <v>346</v>
      </c>
      <c r="B79" s="1" t="s">
        <v>194</v>
      </c>
      <c r="C79" s="1" t="s">
        <v>344</v>
      </c>
      <c r="D79" s="1" t="s">
        <v>123</v>
      </c>
      <c r="E79" s="1" t="s">
        <v>261</v>
      </c>
    </row>
    <row r="80" spans="1:5">
      <c r="A80" s="1" t="s">
        <v>347</v>
      </c>
      <c r="B80" s="1" t="s">
        <v>195</v>
      </c>
      <c r="C80" s="1" t="s">
        <v>344</v>
      </c>
      <c r="D80" s="1" t="s">
        <v>123</v>
      </c>
      <c r="E80" s="1" t="s">
        <v>261</v>
      </c>
    </row>
    <row r="81" spans="1:5">
      <c r="A81" s="1" t="s">
        <v>348</v>
      </c>
      <c r="B81" s="1" t="s">
        <v>196</v>
      </c>
      <c r="C81" s="1" t="s">
        <v>344</v>
      </c>
      <c r="D81" s="1" t="s">
        <v>123</v>
      </c>
      <c r="E81" s="1" t="s">
        <v>261</v>
      </c>
    </row>
    <row r="82" spans="1:5">
      <c r="A82" s="1" t="s">
        <v>349</v>
      </c>
      <c r="B82" s="1" t="s">
        <v>197</v>
      </c>
      <c r="C82" s="1" t="s">
        <v>344</v>
      </c>
      <c r="D82" s="1" t="s">
        <v>123</v>
      </c>
      <c r="E82" s="1" t="s">
        <v>261</v>
      </c>
    </row>
    <row r="83" spans="1:5">
      <c r="A83" s="1" t="s">
        <v>350</v>
      </c>
      <c r="B83" s="1" t="s">
        <v>198</v>
      </c>
      <c r="C83" s="1" t="s">
        <v>344</v>
      </c>
      <c r="D83" s="1" t="s">
        <v>123</v>
      </c>
      <c r="E83" s="1" t="s">
        <v>261</v>
      </c>
    </row>
    <row r="84" spans="1:5">
      <c r="A84" s="1" t="s">
        <v>351</v>
      </c>
      <c r="B84" s="1" t="s">
        <v>199</v>
      </c>
      <c r="C84" s="1" t="s">
        <v>344</v>
      </c>
      <c r="D84" s="1" t="s">
        <v>123</v>
      </c>
      <c r="E84" s="1" t="s">
        <v>261</v>
      </c>
    </row>
    <row r="85" spans="1:5">
      <c r="A85" s="1" t="s">
        <v>352</v>
      </c>
      <c r="B85" s="1" t="s">
        <v>200</v>
      </c>
      <c r="C85" s="1" t="s">
        <v>344</v>
      </c>
      <c r="D85" s="1" t="s">
        <v>123</v>
      </c>
      <c r="E85" s="1" t="s">
        <v>261</v>
      </c>
    </row>
    <row r="86" spans="1:5">
      <c r="A86" s="1" t="s">
        <v>353</v>
      </c>
      <c r="B86" s="1" t="s">
        <v>113</v>
      </c>
      <c r="C86" s="1" t="s">
        <v>354</v>
      </c>
      <c r="D86" s="1" t="s">
        <v>123</v>
      </c>
      <c r="E86" s="1" t="s">
        <v>261</v>
      </c>
    </row>
    <row r="87" spans="1:5">
      <c r="A87" s="1" t="s">
        <v>355</v>
      </c>
      <c r="B87" s="1" t="s">
        <v>136</v>
      </c>
      <c r="C87" s="1" t="s">
        <v>354</v>
      </c>
      <c r="D87" s="1" t="s">
        <v>123</v>
      </c>
      <c r="E87" s="1" t="s">
        <v>261</v>
      </c>
    </row>
    <row r="88" spans="1:5">
      <c r="A88" s="1" t="s">
        <v>356</v>
      </c>
      <c r="B88" s="1" t="s">
        <v>201</v>
      </c>
      <c r="C88" s="1" t="s">
        <v>354</v>
      </c>
      <c r="D88" s="1" t="s">
        <v>123</v>
      </c>
      <c r="E88" s="1" t="s">
        <v>261</v>
      </c>
    </row>
    <row r="89" spans="1:5">
      <c r="A89" s="1" t="s">
        <v>357</v>
      </c>
      <c r="B89" s="1" t="s">
        <v>202</v>
      </c>
      <c r="C89" s="1" t="s">
        <v>354</v>
      </c>
      <c r="D89" s="1" t="s">
        <v>123</v>
      </c>
      <c r="E89" s="1" t="s">
        <v>261</v>
      </c>
    </row>
    <row r="90" spans="1:5">
      <c r="A90" s="1" t="s">
        <v>358</v>
      </c>
      <c r="B90" s="1" t="s">
        <v>203</v>
      </c>
      <c r="C90" s="1" t="s">
        <v>354</v>
      </c>
      <c r="D90" s="1" t="s">
        <v>123</v>
      </c>
      <c r="E90" s="1" t="s">
        <v>261</v>
      </c>
    </row>
    <row r="91" spans="1:5">
      <c r="A91" s="1" t="s">
        <v>359</v>
      </c>
      <c r="B91" s="1" t="s">
        <v>204</v>
      </c>
      <c r="C91" s="1" t="s">
        <v>354</v>
      </c>
      <c r="D91" s="1" t="s">
        <v>123</v>
      </c>
      <c r="E91" s="1" t="s">
        <v>261</v>
      </c>
    </row>
    <row r="92" spans="1:5">
      <c r="A92" s="1" t="s">
        <v>360</v>
      </c>
      <c r="B92" s="1" t="s">
        <v>205</v>
      </c>
      <c r="C92" s="1" t="s">
        <v>354</v>
      </c>
      <c r="D92" s="1" t="s">
        <v>123</v>
      </c>
      <c r="E92" s="1" t="s">
        <v>261</v>
      </c>
    </row>
    <row r="93" spans="1:5">
      <c r="A93" s="1" t="s">
        <v>361</v>
      </c>
      <c r="B93" s="1" t="s">
        <v>206</v>
      </c>
      <c r="C93" s="1" t="s">
        <v>354</v>
      </c>
      <c r="D93" s="1" t="s">
        <v>123</v>
      </c>
      <c r="E93" s="1" t="s">
        <v>261</v>
      </c>
    </row>
    <row r="94" spans="1:5">
      <c r="A94" s="1" t="s">
        <v>362</v>
      </c>
      <c r="B94" s="1" t="s">
        <v>207</v>
      </c>
      <c r="C94" s="1" t="s">
        <v>354</v>
      </c>
      <c r="D94" s="1" t="s">
        <v>123</v>
      </c>
      <c r="E94" s="1" t="s">
        <v>261</v>
      </c>
    </row>
    <row r="95" spans="1:5">
      <c r="A95" s="1" t="s">
        <v>363</v>
      </c>
      <c r="B95" s="1" t="s">
        <v>208</v>
      </c>
      <c r="C95" s="1" t="s">
        <v>354</v>
      </c>
      <c r="D95" s="1" t="s">
        <v>123</v>
      </c>
      <c r="E95" s="1" t="s">
        <v>261</v>
      </c>
    </row>
    <row r="96" spans="1:5">
      <c r="A96" s="1" t="s">
        <v>364</v>
      </c>
      <c r="B96" s="1" t="s">
        <v>209</v>
      </c>
      <c r="C96" s="1" t="s">
        <v>354</v>
      </c>
      <c r="D96" s="1" t="s">
        <v>123</v>
      </c>
      <c r="E96" s="1" t="s">
        <v>261</v>
      </c>
    </row>
    <row r="97" spans="1:5">
      <c r="A97" s="1" t="s">
        <v>365</v>
      </c>
      <c r="B97" s="1" t="s">
        <v>114</v>
      </c>
      <c r="C97" s="1" t="s">
        <v>366</v>
      </c>
      <c r="D97" s="1" t="s">
        <v>123</v>
      </c>
      <c r="E97" s="1" t="s">
        <v>261</v>
      </c>
    </row>
    <row r="98" spans="1:5">
      <c r="A98" s="1" t="s">
        <v>367</v>
      </c>
      <c r="B98" s="1" t="s">
        <v>256</v>
      </c>
      <c r="C98" s="1" t="s">
        <v>366</v>
      </c>
      <c r="D98" s="1" t="s">
        <v>123</v>
      </c>
      <c r="E98" s="1" t="s">
        <v>261</v>
      </c>
    </row>
    <row r="99" spans="1:5">
      <c r="A99" s="1" t="s">
        <v>368</v>
      </c>
      <c r="B99" s="1" t="s">
        <v>210</v>
      </c>
      <c r="C99" s="1" t="s">
        <v>366</v>
      </c>
      <c r="D99" s="1" t="s">
        <v>123</v>
      </c>
      <c r="E99" s="1" t="s">
        <v>261</v>
      </c>
    </row>
    <row r="100" spans="1:5">
      <c r="A100" s="1" t="s">
        <v>369</v>
      </c>
      <c r="B100" s="1" t="s">
        <v>211</v>
      </c>
      <c r="C100" s="1" t="s">
        <v>366</v>
      </c>
      <c r="D100" s="1" t="s">
        <v>123</v>
      </c>
      <c r="E100" s="1" t="s">
        <v>261</v>
      </c>
    </row>
    <row r="101" spans="1:5">
      <c r="A101" s="1" t="s">
        <v>370</v>
      </c>
      <c r="B101" s="1" t="s">
        <v>115</v>
      </c>
      <c r="C101" s="1" t="s">
        <v>371</v>
      </c>
      <c r="D101" s="1" t="s">
        <v>123</v>
      </c>
      <c r="E101" s="1" t="s">
        <v>261</v>
      </c>
    </row>
    <row r="102" spans="1:5">
      <c r="A102" s="1" t="s">
        <v>372</v>
      </c>
      <c r="B102" s="1" t="s">
        <v>257</v>
      </c>
      <c r="C102" s="1" t="s">
        <v>371</v>
      </c>
      <c r="D102" s="1" t="s">
        <v>123</v>
      </c>
      <c r="E102" s="1" t="s">
        <v>261</v>
      </c>
    </row>
    <row r="103" spans="1:5">
      <c r="A103" s="1" t="s">
        <v>373</v>
      </c>
      <c r="B103" s="1" t="s">
        <v>212</v>
      </c>
      <c r="C103" s="1" t="s">
        <v>371</v>
      </c>
      <c r="D103" s="1" t="s">
        <v>123</v>
      </c>
      <c r="E103" s="1" t="s">
        <v>261</v>
      </c>
    </row>
    <row r="104" spans="1:5">
      <c r="A104" s="1" t="s">
        <v>374</v>
      </c>
      <c r="B104" s="1" t="s">
        <v>213</v>
      </c>
      <c r="C104" s="1" t="s">
        <v>371</v>
      </c>
      <c r="D104" s="1" t="s">
        <v>123</v>
      </c>
      <c r="E104" s="1" t="s">
        <v>261</v>
      </c>
    </row>
    <row r="105" spans="1:5">
      <c r="A105" s="1" t="s">
        <v>375</v>
      </c>
      <c r="B105" s="1" t="s">
        <v>214</v>
      </c>
      <c r="C105" s="1" t="s">
        <v>371</v>
      </c>
      <c r="D105" s="1" t="s">
        <v>123</v>
      </c>
      <c r="E105" s="1" t="s">
        <v>261</v>
      </c>
    </row>
    <row r="106" spans="1:5">
      <c r="A106" s="1" t="s">
        <v>376</v>
      </c>
      <c r="B106" s="1" t="s">
        <v>215</v>
      </c>
      <c r="C106" s="1" t="s">
        <v>371</v>
      </c>
      <c r="D106" s="1" t="s">
        <v>123</v>
      </c>
      <c r="E106" s="1" t="s">
        <v>261</v>
      </c>
    </row>
    <row r="107" spans="1:5">
      <c r="A107" s="1" t="s">
        <v>377</v>
      </c>
      <c r="B107" s="1" t="s">
        <v>216</v>
      </c>
      <c r="C107" s="1" t="s">
        <v>371</v>
      </c>
      <c r="D107" s="1" t="s">
        <v>123</v>
      </c>
      <c r="E107" s="1" t="s">
        <v>261</v>
      </c>
    </row>
    <row r="108" spans="1:5">
      <c r="A108" s="1" t="s">
        <v>378</v>
      </c>
      <c r="B108" s="1" t="s">
        <v>217</v>
      </c>
      <c r="C108" s="1" t="s">
        <v>371</v>
      </c>
      <c r="D108" s="1" t="s">
        <v>123</v>
      </c>
      <c r="E108" s="1" t="s">
        <v>261</v>
      </c>
    </row>
    <row r="109" spans="1:5">
      <c r="A109" s="1" t="s">
        <v>379</v>
      </c>
      <c r="B109" s="1" t="s">
        <v>218</v>
      </c>
      <c r="C109" s="1" t="s">
        <v>371</v>
      </c>
      <c r="D109" s="1" t="s">
        <v>123</v>
      </c>
      <c r="E109" s="1" t="s">
        <v>261</v>
      </c>
    </row>
    <row r="110" spans="1:5">
      <c r="A110" s="1" t="s">
        <v>380</v>
      </c>
      <c r="B110" s="1" t="s">
        <v>219</v>
      </c>
      <c r="C110" s="1" t="s">
        <v>371</v>
      </c>
      <c r="D110" s="1" t="s">
        <v>123</v>
      </c>
      <c r="E110" s="1" t="s">
        <v>261</v>
      </c>
    </row>
    <row r="111" spans="1:5">
      <c r="A111" s="1" t="s">
        <v>381</v>
      </c>
      <c r="B111" s="1" t="s">
        <v>220</v>
      </c>
      <c r="C111" s="1" t="s">
        <v>371</v>
      </c>
      <c r="D111" s="1" t="s">
        <v>123</v>
      </c>
      <c r="E111" s="1" t="s">
        <v>261</v>
      </c>
    </row>
    <row r="112" spans="1:5">
      <c r="A112" s="1" t="s">
        <v>382</v>
      </c>
      <c r="B112" s="1" t="s">
        <v>221</v>
      </c>
      <c r="C112" s="1" t="s">
        <v>371</v>
      </c>
      <c r="D112" s="1" t="s">
        <v>123</v>
      </c>
      <c r="E112" s="1" t="s">
        <v>261</v>
      </c>
    </row>
    <row r="113" spans="1:5">
      <c r="A113" s="1" t="s">
        <v>383</v>
      </c>
      <c r="B113" s="1" t="s">
        <v>222</v>
      </c>
      <c r="C113" s="1" t="s">
        <v>371</v>
      </c>
      <c r="D113" s="1" t="s">
        <v>123</v>
      </c>
      <c r="E113" s="1" t="s">
        <v>261</v>
      </c>
    </row>
    <row r="114" spans="1:5">
      <c r="A114" s="1" t="s">
        <v>384</v>
      </c>
      <c r="B114" s="1" t="s">
        <v>116</v>
      </c>
      <c r="C114" s="1" t="s">
        <v>385</v>
      </c>
      <c r="D114" s="1" t="s">
        <v>123</v>
      </c>
      <c r="E114" s="1" t="s">
        <v>261</v>
      </c>
    </row>
    <row r="115" spans="1:5">
      <c r="A115" s="1" t="s">
        <v>386</v>
      </c>
      <c r="B115" s="1" t="s">
        <v>137</v>
      </c>
      <c r="C115" s="1" t="s">
        <v>385</v>
      </c>
      <c r="D115" s="1" t="s">
        <v>123</v>
      </c>
      <c r="E115" s="1" t="s">
        <v>261</v>
      </c>
    </row>
    <row r="116" spans="1:5">
      <c r="A116" s="1" t="s">
        <v>387</v>
      </c>
      <c r="B116" s="1" t="s">
        <v>223</v>
      </c>
      <c r="C116" s="1" t="s">
        <v>385</v>
      </c>
      <c r="D116" s="1" t="s">
        <v>123</v>
      </c>
      <c r="E116" s="1" t="s">
        <v>261</v>
      </c>
    </row>
    <row r="117" spans="1:5">
      <c r="A117" s="1" t="s">
        <v>388</v>
      </c>
      <c r="B117" s="1" t="s">
        <v>224</v>
      </c>
      <c r="C117" s="1" t="s">
        <v>385</v>
      </c>
      <c r="D117" s="1" t="s">
        <v>123</v>
      </c>
      <c r="E117" s="1" t="s">
        <v>261</v>
      </c>
    </row>
    <row r="118" spans="1:5">
      <c r="A118" s="1" t="s">
        <v>389</v>
      </c>
      <c r="B118" s="1" t="s">
        <v>225</v>
      </c>
      <c r="C118" s="1" t="s">
        <v>385</v>
      </c>
      <c r="D118" s="1" t="s">
        <v>123</v>
      </c>
      <c r="E118" s="1" t="s">
        <v>261</v>
      </c>
    </row>
    <row r="119" spans="1:5">
      <c r="A119" s="1" t="s">
        <v>390</v>
      </c>
      <c r="B119" s="1" t="s">
        <v>226</v>
      </c>
      <c r="C119" s="1" t="s">
        <v>385</v>
      </c>
      <c r="D119" s="1" t="s">
        <v>123</v>
      </c>
      <c r="E119" s="1" t="s">
        <v>261</v>
      </c>
    </row>
    <row r="120" spans="1:5">
      <c r="A120" s="1" t="s">
        <v>391</v>
      </c>
      <c r="B120" s="1" t="s">
        <v>117</v>
      </c>
      <c r="C120" s="1" t="s">
        <v>392</v>
      </c>
      <c r="D120" s="1" t="s">
        <v>123</v>
      </c>
      <c r="E120" s="1" t="s">
        <v>261</v>
      </c>
    </row>
    <row r="121" spans="1:5">
      <c r="A121" s="1" t="s">
        <v>393</v>
      </c>
      <c r="B121" s="1" t="s">
        <v>258</v>
      </c>
      <c r="C121" s="1" t="s">
        <v>392</v>
      </c>
      <c r="D121" s="1" t="s">
        <v>123</v>
      </c>
      <c r="E121" s="1" t="s">
        <v>261</v>
      </c>
    </row>
    <row r="122" spans="1:5">
      <c r="A122" s="1" t="s">
        <v>394</v>
      </c>
      <c r="B122" s="1" t="s">
        <v>259</v>
      </c>
      <c r="C122" s="1" t="s">
        <v>392</v>
      </c>
      <c r="D122" s="1" t="s">
        <v>123</v>
      </c>
      <c r="E122" s="1" t="s">
        <v>261</v>
      </c>
    </row>
    <row r="123" spans="1:5">
      <c r="A123" s="1" t="s">
        <v>395</v>
      </c>
      <c r="B123" s="1" t="s">
        <v>227</v>
      </c>
      <c r="C123" s="1" t="s">
        <v>392</v>
      </c>
      <c r="D123" s="1" t="s">
        <v>123</v>
      </c>
      <c r="E123" s="1" t="s">
        <v>261</v>
      </c>
    </row>
    <row r="124" spans="1:5">
      <c r="A124" s="1" t="s">
        <v>396</v>
      </c>
      <c r="B124" s="1" t="s">
        <v>228</v>
      </c>
      <c r="C124" s="1" t="s">
        <v>392</v>
      </c>
      <c r="D124" s="1" t="s">
        <v>123</v>
      </c>
      <c r="E124" s="1" t="s">
        <v>261</v>
      </c>
    </row>
    <row r="125" spans="1:5">
      <c r="A125" s="1" t="s">
        <v>397</v>
      </c>
      <c r="B125" s="1" t="s">
        <v>229</v>
      </c>
      <c r="C125" s="1" t="s">
        <v>392</v>
      </c>
      <c r="D125" s="1" t="s">
        <v>123</v>
      </c>
      <c r="E125" s="1" t="s">
        <v>261</v>
      </c>
    </row>
    <row r="126" spans="1:5">
      <c r="A126" s="1" t="s">
        <v>398</v>
      </c>
      <c r="B126" s="1" t="s">
        <v>118</v>
      </c>
      <c r="C126" s="1" t="s">
        <v>399</v>
      </c>
      <c r="D126" s="1" t="s">
        <v>123</v>
      </c>
      <c r="E126" s="1" t="s">
        <v>261</v>
      </c>
    </row>
    <row r="127" spans="1:5">
      <c r="A127" s="1" t="s">
        <v>400</v>
      </c>
      <c r="B127" s="1" t="s">
        <v>138</v>
      </c>
      <c r="C127" s="1" t="s">
        <v>399</v>
      </c>
      <c r="D127" s="1" t="s">
        <v>123</v>
      </c>
      <c r="E127" s="1" t="s">
        <v>261</v>
      </c>
    </row>
    <row r="128" spans="1:5">
      <c r="A128" s="1" t="s">
        <v>401</v>
      </c>
      <c r="B128" s="1" t="s">
        <v>230</v>
      </c>
      <c r="C128" s="1" t="s">
        <v>399</v>
      </c>
      <c r="D128" s="1" t="s">
        <v>123</v>
      </c>
      <c r="E128" s="1" t="s">
        <v>261</v>
      </c>
    </row>
    <row r="129" spans="1:5">
      <c r="A129" s="1" t="s">
        <v>402</v>
      </c>
      <c r="B129" s="1" t="s">
        <v>231</v>
      </c>
      <c r="C129" s="1" t="s">
        <v>399</v>
      </c>
      <c r="D129" s="1" t="s">
        <v>123</v>
      </c>
      <c r="E129" s="1" t="s">
        <v>261</v>
      </c>
    </row>
    <row r="130" spans="1:5">
      <c r="A130" s="1" t="s">
        <v>403</v>
      </c>
      <c r="B130" s="1" t="s">
        <v>232</v>
      </c>
      <c r="C130" s="1" t="s">
        <v>399</v>
      </c>
      <c r="D130" s="1" t="s">
        <v>123</v>
      </c>
      <c r="E130" s="1" t="s">
        <v>261</v>
      </c>
    </row>
    <row r="131" spans="1:5">
      <c r="A131" s="1" t="s">
        <v>404</v>
      </c>
      <c r="B131" s="1" t="s">
        <v>233</v>
      </c>
      <c r="C131" s="1" t="s">
        <v>399</v>
      </c>
      <c r="D131" s="1" t="s">
        <v>123</v>
      </c>
      <c r="E131" s="1" t="s">
        <v>261</v>
      </c>
    </row>
    <row r="132" spans="1:5">
      <c r="A132" s="1" t="s">
        <v>405</v>
      </c>
      <c r="B132" s="1" t="s">
        <v>119</v>
      </c>
      <c r="C132" s="1" t="s">
        <v>406</v>
      </c>
      <c r="D132" s="1" t="s">
        <v>123</v>
      </c>
      <c r="E132" s="1" t="s">
        <v>261</v>
      </c>
    </row>
    <row r="133" spans="1:5">
      <c r="A133" s="1" t="s">
        <v>407</v>
      </c>
      <c r="B133" s="1" t="s">
        <v>234</v>
      </c>
      <c r="C133" s="1" t="s">
        <v>406</v>
      </c>
      <c r="D133" s="1" t="s">
        <v>123</v>
      </c>
      <c r="E133" s="1" t="s">
        <v>261</v>
      </c>
    </row>
    <row r="134" spans="1:5">
      <c r="A134" s="1" t="s">
        <v>408</v>
      </c>
      <c r="B134" s="1" t="s">
        <v>235</v>
      </c>
      <c r="C134" s="1" t="s">
        <v>406</v>
      </c>
      <c r="D134" s="1" t="s">
        <v>123</v>
      </c>
      <c r="E134" s="1" t="s">
        <v>261</v>
      </c>
    </row>
    <row r="135" spans="1:5">
      <c r="A135" s="1" t="s">
        <v>409</v>
      </c>
      <c r="B135" s="1" t="s">
        <v>236</v>
      </c>
      <c r="C135" s="1" t="s">
        <v>406</v>
      </c>
      <c r="D135" s="1" t="s">
        <v>123</v>
      </c>
      <c r="E135" s="1" t="s">
        <v>261</v>
      </c>
    </row>
    <row r="136" spans="1:5">
      <c r="A136" s="1" t="s">
        <v>410</v>
      </c>
      <c r="B136" s="1" t="s">
        <v>237</v>
      </c>
      <c r="C136" s="1" t="s">
        <v>406</v>
      </c>
      <c r="D136" s="1" t="s">
        <v>123</v>
      </c>
      <c r="E136" s="1" t="s">
        <v>261</v>
      </c>
    </row>
    <row r="137" spans="1:5">
      <c r="A137" s="1" t="s">
        <v>411</v>
      </c>
      <c r="B137" s="1" t="s">
        <v>120</v>
      </c>
      <c r="C137" s="1" t="s">
        <v>412</v>
      </c>
      <c r="D137" s="1" t="s">
        <v>123</v>
      </c>
      <c r="E137" s="1" t="s">
        <v>261</v>
      </c>
    </row>
    <row r="138" spans="1:5">
      <c r="A138" s="1" t="s">
        <v>413</v>
      </c>
      <c r="B138" s="1" t="s">
        <v>238</v>
      </c>
      <c r="C138" s="1" t="s">
        <v>412</v>
      </c>
      <c r="D138" s="1" t="s">
        <v>123</v>
      </c>
      <c r="E138" s="1" t="s">
        <v>261</v>
      </c>
    </row>
    <row r="139" spans="1:5">
      <c r="A139" s="1" t="s">
        <v>414</v>
      </c>
      <c r="B139" s="1" t="s">
        <v>239</v>
      </c>
      <c r="C139" s="1" t="s">
        <v>412</v>
      </c>
      <c r="D139" s="1" t="s">
        <v>123</v>
      </c>
      <c r="E139" s="1" t="s">
        <v>261</v>
      </c>
    </row>
    <row r="140" spans="1:5">
      <c r="A140" s="1" t="s">
        <v>415</v>
      </c>
      <c r="B140" s="1" t="s">
        <v>240</v>
      </c>
      <c r="C140" s="1" t="s">
        <v>412</v>
      </c>
      <c r="D140" s="1" t="s">
        <v>123</v>
      </c>
      <c r="E140" s="1" t="s">
        <v>261</v>
      </c>
    </row>
    <row r="141" spans="1:5">
      <c r="A141" s="1" t="s">
        <v>416</v>
      </c>
      <c r="B141" s="1" t="s">
        <v>121</v>
      </c>
      <c r="C141" s="1" t="s">
        <v>417</v>
      </c>
      <c r="D141" s="1" t="s">
        <v>123</v>
      </c>
      <c r="E141" s="1" t="s">
        <v>261</v>
      </c>
    </row>
    <row r="142" spans="1:5">
      <c r="A142" s="1" t="s">
        <v>418</v>
      </c>
      <c r="B142" s="1" t="s">
        <v>139</v>
      </c>
      <c r="C142" s="1" t="s">
        <v>417</v>
      </c>
      <c r="D142" s="1" t="s">
        <v>123</v>
      </c>
      <c r="E142" s="1" t="s">
        <v>261</v>
      </c>
    </row>
    <row r="143" spans="1:5">
      <c r="A143" s="1" t="s">
        <v>419</v>
      </c>
      <c r="B143" s="1" t="s">
        <v>241</v>
      </c>
      <c r="C143" s="1" t="s">
        <v>417</v>
      </c>
      <c r="D143" s="1" t="s">
        <v>123</v>
      </c>
      <c r="E143" s="1" t="s">
        <v>261</v>
      </c>
    </row>
    <row r="144" spans="1:5">
      <c r="A144" s="1" t="s">
        <v>420</v>
      </c>
      <c r="B144" s="1" t="s">
        <v>242</v>
      </c>
      <c r="C144" s="1" t="s">
        <v>417</v>
      </c>
      <c r="D144" s="1" t="s">
        <v>123</v>
      </c>
      <c r="E144" s="1" t="s">
        <v>261</v>
      </c>
    </row>
    <row r="145" spans="1:5">
      <c r="A145" s="1" t="s">
        <v>421</v>
      </c>
      <c r="B145" s="1" t="s">
        <v>243</v>
      </c>
      <c r="C145" s="1" t="s">
        <v>417</v>
      </c>
      <c r="D145" s="1" t="s">
        <v>123</v>
      </c>
      <c r="E145" s="1" t="s">
        <v>261</v>
      </c>
    </row>
    <row r="146" spans="1:5">
      <c r="A146" s="1" t="s">
        <v>422</v>
      </c>
      <c r="B146" s="1" t="s">
        <v>244</v>
      </c>
      <c r="C146" s="1" t="s">
        <v>417</v>
      </c>
      <c r="D146" s="1" t="s">
        <v>123</v>
      </c>
      <c r="E146" s="1" t="s">
        <v>261</v>
      </c>
    </row>
    <row r="147" spans="1:5">
      <c r="A147" s="1" t="s">
        <v>423</v>
      </c>
      <c r="B147" s="1" t="s">
        <v>245</v>
      </c>
      <c r="C147" s="1" t="s">
        <v>417</v>
      </c>
      <c r="D147" s="1" t="s">
        <v>123</v>
      </c>
      <c r="E147" s="1" t="s">
        <v>261</v>
      </c>
    </row>
    <row r="148" spans="1:5">
      <c r="A148" s="1" t="s">
        <v>424</v>
      </c>
      <c r="B148" s="1" t="s">
        <v>246</v>
      </c>
      <c r="C148" s="1" t="s">
        <v>417</v>
      </c>
      <c r="D148" s="1" t="s">
        <v>123</v>
      </c>
      <c r="E148" s="1" t="s">
        <v>261</v>
      </c>
    </row>
    <row r="149" spans="1:5">
      <c r="A149" s="1" t="s">
        <v>425</v>
      </c>
      <c r="B149" s="1" t="s">
        <v>247</v>
      </c>
      <c r="C149" s="1" t="s">
        <v>417</v>
      </c>
      <c r="D149" s="1" t="s">
        <v>123</v>
      </c>
      <c r="E149" s="1" t="s">
        <v>261</v>
      </c>
    </row>
    <row r="150" spans="1:5">
      <c r="A150" s="1" t="s">
        <v>426</v>
      </c>
      <c r="B150" s="1" t="s">
        <v>21</v>
      </c>
      <c r="C150" s="1" t="s">
        <v>427</v>
      </c>
      <c r="D150" s="1" t="s">
        <v>123</v>
      </c>
      <c r="E150" s="1" t="s">
        <v>261</v>
      </c>
    </row>
    <row r="151" spans="1:5">
      <c r="A151" s="1" t="s">
        <v>428</v>
      </c>
      <c r="B151" s="1" t="s">
        <v>22</v>
      </c>
      <c r="C151" s="1" t="s">
        <v>427</v>
      </c>
      <c r="D151" s="1" t="s">
        <v>123</v>
      </c>
      <c r="E151" s="1" t="s">
        <v>261</v>
      </c>
    </row>
    <row r="152" spans="1:5">
      <c r="A152" s="1" t="s">
        <v>429</v>
      </c>
      <c r="B152" s="1" t="s">
        <v>23</v>
      </c>
      <c r="C152" s="1" t="s">
        <v>427</v>
      </c>
      <c r="D152" s="1" t="s">
        <v>123</v>
      </c>
      <c r="E152" s="1" t="s">
        <v>261</v>
      </c>
    </row>
    <row r="153" spans="1:5">
      <c r="A153" s="1" t="s">
        <v>430</v>
      </c>
      <c r="B153" s="1" t="s">
        <v>24</v>
      </c>
      <c r="C153" s="1" t="s">
        <v>427</v>
      </c>
      <c r="D153" s="1" t="s">
        <v>123</v>
      </c>
      <c r="E153" s="1" t="s">
        <v>261</v>
      </c>
    </row>
    <row r="154" spans="1:5">
      <c r="A154" s="1" t="s">
        <v>431</v>
      </c>
      <c r="B154" s="1" t="s">
        <v>25</v>
      </c>
      <c r="C154" s="1" t="s">
        <v>427</v>
      </c>
      <c r="D154" s="1" t="s">
        <v>123</v>
      </c>
      <c r="E154" s="1" t="s">
        <v>261</v>
      </c>
    </row>
    <row r="155" spans="1:5">
      <c r="A155" s="1" t="s">
        <v>432</v>
      </c>
      <c r="B155" s="1" t="s">
        <v>26</v>
      </c>
      <c r="C155" s="1" t="s">
        <v>427</v>
      </c>
      <c r="D155" s="1" t="s">
        <v>123</v>
      </c>
      <c r="E155" s="1" t="s">
        <v>261</v>
      </c>
    </row>
    <row r="156" spans="1:5">
      <c r="A156" s="1" t="s">
        <v>433</v>
      </c>
      <c r="B156" s="1" t="s">
        <v>27</v>
      </c>
      <c r="C156" s="1" t="s">
        <v>427</v>
      </c>
      <c r="D156" s="1" t="s">
        <v>123</v>
      </c>
      <c r="E156" s="1" t="s">
        <v>261</v>
      </c>
    </row>
    <row r="157" spans="1:5">
      <c r="A157" s="1" t="s">
        <v>434</v>
      </c>
      <c r="B157" s="1" t="s">
        <v>28</v>
      </c>
      <c r="C157" s="1" t="s">
        <v>427</v>
      </c>
      <c r="D157" s="1" t="s">
        <v>123</v>
      </c>
      <c r="E157" s="1" t="s">
        <v>261</v>
      </c>
    </row>
    <row r="158" spans="1:5">
      <c r="A158" s="1" t="s">
        <v>435</v>
      </c>
      <c r="B158" s="1" t="s">
        <v>29</v>
      </c>
      <c r="C158" s="1" t="s">
        <v>427</v>
      </c>
      <c r="D158" s="1" t="s">
        <v>123</v>
      </c>
      <c r="E158" s="1" t="s">
        <v>261</v>
      </c>
    </row>
    <row r="159" spans="1:5">
      <c r="A159" s="1" t="s">
        <v>436</v>
      </c>
      <c r="B159" s="1" t="s">
        <v>30</v>
      </c>
      <c r="C159" s="1" t="s">
        <v>427</v>
      </c>
      <c r="D159" s="1" t="s">
        <v>123</v>
      </c>
      <c r="E159" s="1" t="s">
        <v>261</v>
      </c>
    </row>
    <row r="160" spans="1:5">
      <c r="A160" s="1" t="s">
        <v>437</v>
      </c>
      <c r="B160" s="1" t="s">
        <v>31</v>
      </c>
      <c r="C160" s="1" t="s">
        <v>427</v>
      </c>
      <c r="D160" s="1" t="s">
        <v>123</v>
      </c>
      <c r="E160" s="1" t="s">
        <v>261</v>
      </c>
    </row>
    <row r="161" spans="1:5">
      <c r="A161" s="1" t="s">
        <v>438</v>
      </c>
      <c r="B161" s="1" t="s">
        <v>32</v>
      </c>
      <c r="C161" s="1" t="s">
        <v>427</v>
      </c>
      <c r="D161" s="1" t="s">
        <v>123</v>
      </c>
      <c r="E161" s="1" t="s">
        <v>261</v>
      </c>
    </row>
    <row r="162" spans="1:5">
      <c r="A162" s="1" t="s">
        <v>439</v>
      </c>
      <c r="B162" s="1" t="s">
        <v>33</v>
      </c>
      <c r="C162" s="1" t="s">
        <v>427</v>
      </c>
      <c r="D162" s="1" t="s">
        <v>123</v>
      </c>
      <c r="E162" s="1" t="s">
        <v>261</v>
      </c>
    </row>
    <row r="163" spans="1:5">
      <c r="A163" s="1" t="s">
        <v>440</v>
      </c>
      <c r="B163" s="1" t="s">
        <v>34</v>
      </c>
      <c r="C163" s="1" t="s">
        <v>427</v>
      </c>
      <c r="D163" s="1" t="s">
        <v>123</v>
      </c>
      <c r="E163" s="1" t="s">
        <v>261</v>
      </c>
    </row>
    <row r="164" spans="1:5">
      <c r="A164" s="1" t="s">
        <v>441</v>
      </c>
      <c r="B164" s="1" t="s">
        <v>35</v>
      </c>
      <c r="C164" s="1" t="s">
        <v>427</v>
      </c>
      <c r="D164" s="1" t="s">
        <v>123</v>
      </c>
      <c r="E164" s="1" t="s">
        <v>261</v>
      </c>
    </row>
    <row r="165" spans="1:5">
      <c r="A165" s="1" t="s">
        <v>442</v>
      </c>
      <c r="B165" s="1" t="s">
        <v>36</v>
      </c>
      <c r="C165" s="1" t="s">
        <v>427</v>
      </c>
      <c r="D165" s="1" t="s">
        <v>123</v>
      </c>
      <c r="E165" s="1" t="s">
        <v>261</v>
      </c>
    </row>
    <row r="166" spans="1:5">
      <c r="A166" s="1" t="s">
        <v>443</v>
      </c>
      <c r="B166" s="1" t="s">
        <v>37</v>
      </c>
      <c r="C166" s="1" t="s">
        <v>427</v>
      </c>
      <c r="D166" s="1" t="s">
        <v>123</v>
      </c>
      <c r="E166" s="1" t="s">
        <v>261</v>
      </c>
    </row>
    <row r="167" spans="1:5">
      <c r="A167" s="1" t="s">
        <v>444</v>
      </c>
      <c r="B167" s="1" t="s">
        <v>38</v>
      </c>
      <c r="C167" s="1" t="s">
        <v>427</v>
      </c>
      <c r="D167" s="1" t="s">
        <v>123</v>
      </c>
      <c r="E167" s="1" t="s">
        <v>261</v>
      </c>
    </row>
    <row r="168" spans="1:5">
      <c r="A168" s="1" t="s">
        <v>445</v>
      </c>
      <c r="B168" s="1" t="s">
        <v>39</v>
      </c>
      <c r="C168" s="1" t="s">
        <v>427</v>
      </c>
      <c r="D168" s="1" t="s">
        <v>123</v>
      </c>
      <c r="E168" s="1" t="s">
        <v>261</v>
      </c>
    </row>
    <row r="169" spans="1:5">
      <c r="A169" s="1" t="s">
        <v>446</v>
      </c>
      <c r="B169" s="1" t="s">
        <v>40</v>
      </c>
      <c r="C169" s="1" t="s">
        <v>427</v>
      </c>
      <c r="D169" s="1" t="s">
        <v>123</v>
      </c>
      <c r="E169" s="1" t="s">
        <v>261</v>
      </c>
    </row>
    <row r="170" spans="1:5">
      <c r="A170" s="1" t="s">
        <v>447</v>
      </c>
      <c r="B170" s="1" t="s">
        <v>41</v>
      </c>
      <c r="C170" s="1" t="s">
        <v>427</v>
      </c>
      <c r="D170" s="1" t="s">
        <v>123</v>
      </c>
      <c r="E170" s="1" t="s">
        <v>261</v>
      </c>
    </row>
    <row r="171" spans="1:5">
      <c r="A171" s="1" t="s">
        <v>448</v>
      </c>
      <c r="B171" s="1" t="s">
        <v>42</v>
      </c>
      <c r="C171" s="1" t="s">
        <v>427</v>
      </c>
      <c r="D171" s="1" t="s">
        <v>123</v>
      </c>
      <c r="E171" s="1" t="s">
        <v>261</v>
      </c>
    </row>
    <row r="172" spans="1:5">
      <c r="A172" s="1" t="s">
        <v>449</v>
      </c>
      <c r="B172" s="1" t="s">
        <v>43</v>
      </c>
      <c r="C172" s="1" t="s">
        <v>427</v>
      </c>
      <c r="D172" s="1" t="s">
        <v>123</v>
      </c>
      <c r="E172" s="1" t="s">
        <v>261</v>
      </c>
    </row>
    <row r="173" spans="1:5">
      <c r="A173" s="1" t="s">
        <v>450</v>
      </c>
      <c r="B173" s="1" t="s">
        <v>44</v>
      </c>
      <c r="C173" s="1" t="s">
        <v>427</v>
      </c>
      <c r="D173" s="1" t="s">
        <v>123</v>
      </c>
      <c r="E173" s="1" t="s">
        <v>261</v>
      </c>
    </row>
    <row r="174" spans="1:5">
      <c r="A174" s="1" t="s">
        <v>451</v>
      </c>
      <c r="B174" s="1" t="s">
        <v>45</v>
      </c>
      <c r="C174" s="1" t="s">
        <v>427</v>
      </c>
      <c r="D174" s="1" t="s">
        <v>123</v>
      </c>
      <c r="E174" s="1" t="s">
        <v>261</v>
      </c>
    </row>
    <row r="175" spans="1:5">
      <c r="A175" s="1" t="s">
        <v>452</v>
      </c>
      <c r="B175" s="1" t="s">
        <v>46</v>
      </c>
      <c r="C175" s="1" t="s">
        <v>427</v>
      </c>
      <c r="D175" s="1" t="s">
        <v>123</v>
      </c>
      <c r="E175" s="1" t="s">
        <v>261</v>
      </c>
    </row>
    <row r="176" spans="1:5">
      <c r="A176" s="1" t="s">
        <v>453</v>
      </c>
      <c r="B176" s="1" t="s">
        <v>47</v>
      </c>
      <c r="C176" s="1" t="s">
        <v>427</v>
      </c>
      <c r="D176" s="1" t="s">
        <v>123</v>
      </c>
      <c r="E176" s="1" t="s">
        <v>261</v>
      </c>
    </row>
    <row r="177" spans="1:5">
      <c r="A177" s="1" t="s">
        <v>454</v>
      </c>
      <c r="B177" s="1" t="s">
        <v>48</v>
      </c>
      <c r="C177" s="1" t="s">
        <v>427</v>
      </c>
      <c r="D177" s="1" t="s">
        <v>123</v>
      </c>
      <c r="E177" s="1" t="s">
        <v>261</v>
      </c>
    </row>
    <row r="178" spans="1:5">
      <c r="A178" s="1" t="s">
        <v>455</v>
      </c>
      <c r="B178" s="1" t="s">
        <v>49</v>
      </c>
      <c r="C178" s="1" t="s">
        <v>427</v>
      </c>
      <c r="D178" s="1" t="s">
        <v>123</v>
      </c>
      <c r="E178" s="1" t="s">
        <v>261</v>
      </c>
    </row>
    <row r="179" spans="1:5">
      <c r="A179" s="1" t="s">
        <v>456</v>
      </c>
      <c r="B179" s="1" t="s">
        <v>50</v>
      </c>
      <c r="C179" s="1" t="s">
        <v>427</v>
      </c>
      <c r="D179" s="1" t="s">
        <v>123</v>
      </c>
      <c r="E179" s="1" t="s">
        <v>261</v>
      </c>
    </row>
    <row r="180" spans="1:5">
      <c r="A180" s="1" t="s">
        <v>457</v>
      </c>
      <c r="B180" s="1" t="s">
        <v>51</v>
      </c>
      <c r="C180" s="1" t="s">
        <v>427</v>
      </c>
      <c r="D180" s="1" t="s">
        <v>123</v>
      </c>
      <c r="E180" s="1" t="s">
        <v>261</v>
      </c>
    </row>
    <row r="181" spans="1:5">
      <c r="A181" s="1" t="s">
        <v>458</v>
      </c>
      <c r="B181" s="1" t="s">
        <v>52</v>
      </c>
      <c r="C181" s="1" t="s">
        <v>427</v>
      </c>
      <c r="D181" s="1" t="s">
        <v>123</v>
      </c>
      <c r="E181" s="1" t="s">
        <v>261</v>
      </c>
    </row>
    <row r="182" spans="1:5">
      <c r="A182" s="1" t="s">
        <v>459</v>
      </c>
      <c r="B182" s="1" t="s">
        <v>53</v>
      </c>
      <c r="C182" s="1" t="s">
        <v>427</v>
      </c>
      <c r="D182" s="1" t="s">
        <v>123</v>
      </c>
      <c r="E182" s="1" t="s">
        <v>261</v>
      </c>
    </row>
    <row r="183" spans="1:5">
      <c r="A183" s="1" t="s">
        <v>460</v>
      </c>
      <c r="B183" s="1" t="s">
        <v>54</v>
      </c>
      <c r="C183" s="1" t="s">
        <v>427</v>
      </c>
      <c r="D183" s="1" t="s">
        <v>123</v>
      </c>
      <c r="E183" s="1" t="s">
        <v>261</v>
      </c>
    </row>
    <row r="184" spans="1:5">
      <c r="A184" s="1" t="s">
        <v>461</v>
      </c>
      <c r="B184" s="1" t="s">
        <v>55</v>
      </c>
      <c r="C184" s="1" t="s">
        <v>427</v>
      </c>
      <c r="D184" s="1" t="s">
        <v>123</v>
      </c>
      <c r="E184" s="1" t="s">
        <v>261</v>
      </c>
    </row>
    <row r="185" spans="1:5">
      <c r="A185" s="1" t="s">
        <v>462</v>
      </c>
      <c r="B185" s="1" t="s">
        <v>56</v>
      </c>
      <c r="C185" s="1" t="s">
        <v>427</v>
      </c>
      <c r="D185" s="1" t="s">
        <v>123</v>
      </c>
      <c r="E185" s="1" t="s">
        <v>261</v>
      </c>
    </row>
    <row r="186" spans="1:5">
      <c r="A186" s="1" t="s">
        <v>463</v>
      </c>
      <c r="B186" s="1" t="s">
        <v>57</v>
      </c>
      <c r="C186" s="1" t="s">
        <v>427</v>
      </c>
      <c r="D186" s="1" t="s">
        <v>123</v>
      </c>
      <c r="E186" s="1" t="s">
        <v>261</v>
      </c>
    </row>
    <row r="187" spans="1:5">
      <c r="A187" s="1" t="s">
        <v>464</v>
      </c>
      <c r="B187" s="1" t="s">
        <v>58</v>
      </c>
      <c r="C187" s="1" t="s">
        <v>427</v>
      </c>
      <c r="D187" s="1" t="s">
        <v>123</v>
      </c>
      <c r="E187" s="1" t="s">
        <v>261</v>
      </c>
    </row>
    <row r="188" spans="1:5">
      <c r="A188" s="1" t="s">
        <v>465</v>
      </c>
      <c r="B188" s="1" t="s">
        <v>59</v>
      </c>
      <c r="C188" s="1" t="s">
        <v>427</v>
      </c>
      <c r="D188" s="1" t="s">
        <v>123</v>
      </c>
      <c r="E188" s="1" t="s">
        <v>261</v>
      </c>
    </row>
    <row r="189" spans="1:5">
      <c r="A189" s="1" t="s">
        <v>466</v>
      </c>
      <c r="B189" s="1" t="s">
        <v>60</v>
      </c>
      <c r="C189" s="1" t="s">
        <v>427</v>
      </c>
      <c r="D189" s="1" t="s">
        <v>123</v>
      </c>
      <c r="E189" s="1" t="s">
        <v>261</v>
      </c>
    </row>
    <row r="190" spans="1:5">
      <c r="A190" s="1" t="s">
        <v>467</v>
      </c>
      <c r="B190" s="1" t="s">
        <v>61</v>
      </c>
      <c r="C190" s="1" t="s">
        <v>427</v>
      </c>
      <c r="D190" s="1" t="s">
        <v>123</v>
      </c>
      <c r="E190" s="1" t="s">
        <v>261</v>
      </c>
    </row>
    <row r="191" spans="1:5">
      <c r="A191" s="1" t="s">
        <v>468</v>
      </c>
      <c r="B191" s="1" t="s">
        <v>62</v>
      </c>
      <c r="C191" s="1" t="s">
        <v>427</v>
      </c>
      <c r="D191" s="1" t="s">
        <v>123</v>
      </c>
      <c r="E191" s="1" t="s">
        <v>261</v>
      </c>
    </row>
    <row r="192" spans="1:5">
      <c r="A192" s="1" t="s">
        <v>469</v>
      </c>
      <c r="B192" s="1" t="s">
        <v>63</v>
      </c>
      <c r="C192" s="1" t="s">
        <v>427</v>
      </c>
      <c r="D192" s="1" t="s">
        <v>123</v>
      </c>
      <c r="E192" s="1" t="s">
        <v>261</v>
      </c>
    </row>
    <row r="193" spans="1:5">
      <c r="A193" s="1" t="s">
        <v>470</v>
      </c>
      <c r="B193" s="1" t="s">
        <v>64</v>
      </c>
      <c r="C193" s="1" t="s">
        <v>427</v>
      </c>
      <c r="D193" s="1" t="s">
        <v>123</v>
      </c>
      <c r="E193" s="1" t="s">
        <v>261</v>
      </c>
    </row>
    <row r="194" spans="1:5">
      <c r="A194" s="1" t="s">
        <v>471</v>
      </c>
      <c r="B194" s="1" t="s">
        <v>65</v>
      </c>
      <c r="C194" s="1" t="s">
        <v>427</v>
      </c>
      <c r="D194" s="1" t="s">
        <v>123</v>
      </c>
      <c r="E194" s="1" t="s">
        <v>261</v>
      </c>
    </row>
    <row r="195" spans="1:5">
      <c r="A195" s="1" t="s">
        <v>472</v>
      </c>
      <c r="B195" s="1" t="s">
        <v>66</v>
      </c>
      <c r="C195" s="1" t="s">
        <v>427</v>
      </c>
      <c r="D195" s="1" t="s">
        <v>123</v>
      </c>
      <c r="E195" s="1" t="s">
        <v>261</v>
      </c>
    </row>
    <row r="196" spans="1:5">
      <c r="A196" s="1" t="s">
        <v>473</v>
      </c>
      <c r="B196" s="1" t="s">
        <v>67</v>
      </c>
      <c r="C196" s="1" t="s">
        <v>427</v>
      </c>
      <c r="D196" s="1" t="s">
        <v>123</v>
      </c>
      <c r="E196" s="1" t="s">
        <v>261</v>
      </c>
    </row>
    <row r="197" spans="1:5">
      <c r="A197" s="1" t="s">
        <v>474</v>
      </c>
      <c r="B197" s="1" t="s">
        <v>68</v>
      </c>
      <c r="C197" s="1" t="s">
        <v>427</v>
      </c>
      <c r="D197" s="1" t="s">
        <v>123</v>
      </c>
      <c r="E197" s="1" t="s">
        <v>261</v>
      </c>
    </row>
    <row r="198" spans="1:5">
      <c r="A198" s="1" t="s">
        <v>475</v>
      </c>
      <c r="B198" s="1" t="s">
        <v>69</v>
      </c>
      <c r="C198" s="1" t="s">
        <v>427</v>
      </c>
      <c r="D198" s="1" t="s">
        <v>123</v>
      </c>
      <c r="E198" s="1" t="s">
        <v>261</v>
      </c>
    </row>
    <row r="199" spans="1:5">
      <c r="A199" s="1" t="s">
        <v>476</v>
      </c>
      <c r="B199" s="1" t="s">
        <v>70</v>
      </c>
      <c r="C199" s="1" t="s">
        <v>427</v>
      </c>
      <c r="D199" s="1" t="s">
        <v>123</v>
      </c>
      <c r="E199" s="1" t="s">
        <v>261</v>
      </c>
    </row>
    <row r="200" spans="1:5">
      <c r="A200" s="1" t="s">
        <v>477</v>
      </c>
      <c r="B200" s="1" t="s">
        <v>71</v>
      </c>
      <c r="C200" s="1" t="s">
        <v>427</v>
      </c>
      <c r="D200" s="1" t="s">
        <v>123</v>
      </c>
      <c r="E200" s="1" t="s">
        <v>261</v>
      </c>
    </row>
    <row r="201" spans="1:5">
      <c r="A201" s="1" t="s">
        <v>478</v>
      </c>
      <c r="B201" s="1" t="s">
        <v>72</v>
      </c>
      <c r="C201" s="1" t="s">
        <v>427</v>
      </c>
      <c r="D201" s="1" t="s">
        <v>123</v>
      </c>
      <c r="E201" s="1" t="s">
        <v>261</v>
      </c>
    </row>
    <row r="202" spans="1:5">
      <c r="A202" s="1" t="s">
        <v>479</v>
      </c>
      <c r="B202" s="1" t="s">
        <v>73</v>
      </c>
      <c r="C202" s="1" t="s">
        <v>427</v>
      </c>
      <c r="D202" s="1" t="s">
        <v>123</v>
      </c>
      <c r="E202" s="1" t="s">
        <v>261</v>
      </c>
    </row>
    <row r="203" spans="1:5">
      <c r="A203" s="1" t="s">
        <v>480</v>
      </c>
      <c r="B203" s="1" t="s">
        <v>74</v>
      </c>
      <c r="C203" s="1" t="s">
        <v>427</v>
      </c>
      <c r="D203" s="1" t="s">
        <v>123</v>
      </c>
      <c r="E203" s="1" t="s">
        <v>261</v>
      </c>
    </row>
    <row r="204" spans="1:5">
      <c r="A204" s="1" t="s">
        <v>481</v>
      </c>
      <c r="B204" s="1" t="s">
        <v>75</v>
      </c>
      <c r="C204" s="1" t="s">
        <v>427</v>
      </c>
      <c r="D204" s="1" t="s">
        <v>123</v>
      </c>
      <c r="E204" s="1" t="s">
        <v>261</v>
      </c>
    </row>
    <row r="205" spans="1:5">
      <c r="A205" s="1" t="s">
        <v>482</v>
      </c>
      <c r="B205" s="1" t="s">
        <v>76</v>
      </c>
      <c r="C205" s="1" t="s">
        <v>427</v>
      </c>
      <c r="D205" s="1" t="s">
        <v>123</v>
      </c>
      <c r="E205" s="1" t="s">
        <v>261</v>
      </c>
    </row>
    <row r="206" spans="1:5">
      <c r="A206" s="1" t="s">
        <v>483</v>
      </c>
      <c r="B206" s="1" t="s">
        <v>77</v>
      </c>
      <c r="C206" s="1" t="s">
        <v>427</v>
      </c>
      <c r="D206" s="1" t="s">
        <v>123</v>
      </c>
      <c r="E206" s="1" t="s">
        <v>261</v>
      </c>
    </row>
    <row r="207" spans="1:5">
      <c r="A207" s="1" t="s">
        <v>484</v>
      </c>
      <c r="B207" s="1" t="s">
        <v>78</v>
      </c>
      <c r="C207" s="1" t="s">
        <v>427</v>
      </c>
      <c r="D207" s="1" t="s">
        <v>123</v>
      </c>
      <c r="E207" s="1" t="s">
        <v>261</v>
      </c>
    </row>
    <row r="208" spans="1:5">
      <c r="A208" s="1" t="s">
        <v>485</v>
      </c>
      <c r="B208" s="1" t="s">
        <v>79</v>
      </c>
      <c r="C208" s="1" t="s">
        <v>427</v>
      </c>
      <c r="D208" s="1" t="s">
        <v>123</v>
      </c>
      <c r="E208" s="1" t="s">
        <v>261</v>
      </c>
    </row>
    <row r="209" spans="1:5">
      <c r="A209" s="1" t="s">
        <v>486</v>
      </c>
      <c r="B209" s="1" t="s">
        <v>80</v>
      </c>
      <c r="C209" s="1" t="s">
        <v>427</v>
      </c>
      <c r="D209" s="1" t="s">
        <v>123</v>
      </c>
      <c r="E209" s="1" t="s">
        <v>261</v>
      </c>
    </row>
    <row r="210" spans="1:5">
      <c r="A210" s="1" t="s">
        <v>487</v>
      </c>
      <c r="B210" s="1" t="s">
        <v>81</v>
      </c>
      <c r="C210" s="1" t="s">
        <v>427</v>
      </c>
      <c r="D210" s="1" t="s">
        <v>123</v>
      </c>
      <c r="E210" s="1" t="s">
        <v>261</v>
      </c>
    </row>
    <row r="211" spans="1:5">
      <c r="A211" s="1" t="s">
        <v>488</v>
      </c>
      <c r="B211" s="1" t="s">
        <v>82</v>
      </c>
      <c r="C211" s="1" t="s">
        <v>427</v>
      </c>
      <c r="D211" s="1" t="s">
        <v>123</v>
      </c>
      <c r="E211" s="1" t="s">
        <v>261</v>
      </c>
    </row>
    <row r="212" spans="1:5">
      <c r="A212" s="1" t="s">
        <v>489</v>
      </c>
      <c r="B212" s="1" t="s">
        <v>83</v>
      </c>
      <c r="C212" s="1" t="s">
        <v>427</v>
      </c>
      <c r="D212" s="1" t="s">
        <v>123</v>
      </c>
      <c r="E212" s="1" t="s">
        <v>261</v>
      </c>
    </row>
    <row r="213" spans="1:5">
      <c r="A213" s="1" t="s">
        <v>490</v>
      </c>
      <c r="B213" s="1" t="s">
        <v>84</v>
      </c>
      <c r="C213" s="1" t="s">
        <v>427</v>
      </c>
      <c r="D213" s="1" t="s">
        <v>123</v>
      </c>
      <c r="E213" s="1" t="s">
        <v>261</v>
      </c>
    </row>
    <row r="214" spans="1:5">
      <c r="A214" s="1" t="s">
        <v>491</v>
      </c>
      <c r="B214" s="1" t="s">
        <v>85</v>
      </c>
      <c r="C214" s="1" t="s">
        <v>427</v>
      </c>
      <c r="D214" s="1" t="s">
        <v>123</v>
      </c>
      <c r="E214" s="1" t="s">
        <v>261</v>
      </c>
    </row>
    <row r="215" spans="1:5">
      <c r="A215" s="1" t="s">
        <v>492</v>
      </c>
      <c r="B215" s="1" t="s">
        <v>86</v>
      </c>
      <c r="C215" s="1" t="s">
        <v>427</v>
      </c>
      <c r="D215" s="1" t="s">
        <v>123</v>
      </c>
      <c r="E215" s="1" t="s">
        <v>261</v>
      </c>
    </row>
    <row r="216" spans="1:5">
      <c r="A216" s="1" t="s">
        <v>493</v>
      </c>
      <c r="B216" s="1" t="s">
        <v>87</v>
      </c>
      <c r="C216" s="1" t="s">
        <v>427</v>
      </c>
      <c r="D216" s="1" t="s">
        <v>123</v>
      </c>
      <c r="E216" s="1" t="s">
        <v>261</v>
      </c>
    </row>
    <row r="217" spans="1:5">
      <c r="A217" s="1" t="s">
        <v>494</v>
      </c>
      <c r="B217" s="1" t="s">
        <v>88</v>
      </c>
      <c r="C217" s="1" t="s">
        <v>427</v>
      </c>
      <c r="D217" s="1" t="s">
        <v>123</v>
      </c>
      <c r="E217" s="1" t="s">
        <v>261</v>
      </c>
    </row>
    <row r="218" spans="1:5">
      <c r="A218" s="1" t="s">
        <v>495</v>
      </c>
      <c r="B218" s="1" t="s">
        <v>89</v>
      </c>
      <c r="C218" s="1" t="s">
        <v>427</v>
      </c>
      <c r="D218" s="1" t="s">
        <v>123</v>
      </c>
      <c r="E218" s="1" t="s">
        <v>261</v>
      </c>
    </row>
    <row r="219" spans="1:5">
      <c r="A219" s="1" t="s">
        <v>496</v>
      </c>
      <c r="B219" s="1" t="s">
        <v>90</v>
      </c>
      <c r="C219" s="1" t="s">
        <v>427</v>
      </c>
      <c r="D219" s="1" t="s">
        <v>123</v>
      </c>
      <c r="E219" s="1" t="s">
        <v>261</v>
      </c>
    </row>
    <row r="220" spans="1:5">
      <c r="A220" s="1" t="s">
        <v>497</v>
      </c>
      <c r="B220" s="1" t="s">
        <v>91</v>
      </c>
      <c r="C220" s="1" t="s">
        <v>427</v>
      </c>
      <c r="D220" s="1" t="s">
        <v>123</v>
      </c>
      <c r="E220" s="1" t="s">
        <v>261</v>
      </c>
    </row>
    <row r="221" spans="1:5">
      <c r="A221" s="1" t="s">
        <v>498</v>
      </c>
      <c r="B221" s="1" t="s">
        <v>92</v>
      </c>
      <c r="C221" s="1" t="s">
        <v>427</v>
      </c>
      <c r="D221" s="1" t="s">
        <v>123</v>
      </c>
      <c r="E221" s="1" t="s">
        <v>261</v>
      </c>
    </row>
    <row r="222" spans="1:5">
      <c r="A222" s="1" t="s">
        <v>499</v>
      </c>
      <c r="B222" s="1" t="s">
        <v>93</v>
      </c>
      <c r="C222" s="1" t="s">
        <v>427</v>
      </c>
      <c r="D222" s="1" t="s">
        <v>123</v>
      </c>
      <c r="E222" s="1" t="s">
        <v>261</v>
      </c>
    </row>
    <row r="223" spans="1:5">
      <c r="A223" s="1" t="s">
        <v>500</v>
      </c>
      <c r="B223" s="1" t="s">
        <v>94</v>
      </c>
      <c r="C223" s="1" t="s">
        <v>427</v>
      </c>
      <c r="D223" s="1" t="s">
        <v>123</v>
      </c>
      <c r="E223" s="1" t="s">
        <v>261</v>
      </c>
    </row>
    <row r="224" spans="1:5">
      <c r="A224" s="1" t="s">
        <v>501</v>
      </c>
      <c r="B224" s="1" t="s">
        <v>95</v>
      </c>
      <c r="C224" s="1" t="s">
        <v>427</v>
      </c>
      <c r="D224" s="1" t="s">
        <v>123</v>
      </c>
      <c r="E224" s="1" t="s">
        <v>261</v>
      </c>
    </row>
    <row r="225" spans="1:23">
      <c r="A225" s="1" t="s">
        <v>502</v>
      </c>
      <c r="B225" s="1" t="s">
        <v>96</v>
      </c>
      <c r="C225" s="1" t="s">
        <v>427</v>
      </c>
      <c r="D225" s="1" t="s">
        <v>123</v>
      </c>
      <c r="E225" s="1" t="s">
        <v>261</v>
      </c>
    </row>
    <row r="226" spans="1:23">
      <c r="A226" s="1" t="s">
        <v>503</v>
      </c>
      <c r="B226" s="1" t="s">
        <v>97</v>
      </c>
      <c r="C226" s="1" t="s">
        <v>427</v>
      </c>
      <c r="D226" s="1" t="s">
        <v>123</v>
      </c>
      <c r="E226" s="1" t="s">
        <v>261</v>
      </c>
    </row>
    <row r="227" spans="1:23">
      <c r="A227" s="1" t="s">
        <v>504</v>
      </c>
      <c r="B227" s="1" t="s">
        <v>98</v>
      </c>
      <c r="C227" s="1" t="s">
        <v>427</v>
      </c>
      <c r="D227" s="1" t="s">
        <v>123</v>
      </c>
      <c r="E227" s="1" t="s">
        <v>261</v>
      </c>
    </row>
    <row r="228" spans="1:23">
      <c r="A228" s="1" t="s">
        <v>505</v>
      </c>
      <c r="B228" s="1" t="s">
        <v>99</v>
      </c>
      <c r="C228" s="1" t="s">
        <v>427</v>
      </c>
      <c r="D228" s="1" t="s">
        <v>123</v>
      </c>
      <c r="E228" s="1" t="s">
        <v>261</v>
      </c>
    </row>
    <row r="229" spans="1:23">
      <c r="A229" s="1" t="s">
        <v>506</v>
      </c>
      <c r="B229" s="1" t="s">
        <v>100</v>
      </c>
      <c r="C229" s="1" t="s">
        <v>427</v>
      </c>
      <c r="D229" s="1" t="s">
        <v>123</v>
      </c>
      <c r="E229" s="1" t="s">
        <v>261</v>
      </c>
    </row>
    <row r="230" spans="1:23">
      <c r="A230" s="1" t="s">
        <v>507</v>
      </c>
      <c r="B230" s="1" t="s">
        <v>101</v>
      </c>
      <c r="C230" s="1" t="s">
        <v>427</v>
      </c>
      <c r="D230" s="1" t="s">
        <v>123</v>
      </c>
      <c r="E230" s="1" t="s">
        <v>261</v>
      </c>
    </row>
    <row r="231" spans="1:23">
      <c r="A231" s="1" t="s">
        <v>508</v>
      </c>
      <c r="B231" s="1" t="s">
        <v>102</v>
      </c>
      <c r="C231" s="1" t="s">
        <v>427</v>
      </c>
      <c r="D231" s="1" t="s">
        <v>123</v>
      </c>
      <c r="E231" s="1" t="s">
        <v>261</v>
      </c>
    </row>
    <row r="232" spans="1:23">
      <c r="A232" s="1" t="s">
        <v>509</v>
      </c>
      <c r="B232" s="1" t="s">
        <v>103</v>
      </c>
      <c r="C232" s="1" t="s">
        <v>427</v>
      </c>
      <c r="D232" s="1" t="s">
        <v>123</v>
      </c>
      <c r="E232" s="1" t="s">
        <v>261</v>
      </c>
    </row>
    <row r="233" spans="1:23">
      <c r="A233" s="1" t="s">
        <v>510</v>
      </c>
      <c r="B233" s="1" t="s">
        <v>104</v>
      </c>
      <c r="C233" s="1" t="s">
        <v>427</v>
      </c>
      <c r="D233" s="1" t="s">
        <v>123</v>
      </c>
      <c r="E233" s="1" t="s">
        <v>261</v>
      </c>
    </row>
    <row r="234" spans="1:23">
      <c r="A234" s="1" t="s">
        <v>260</v>
      </c>
      <c r="B234" s="1" t="s">
        <v>105</v>
      </c>
      <c r="C234" s="1" t="s">
        <v>106</v>
      </c>
      <c r="D234" s="1" t="s">
        <v>124</v>
      </c>
      <c r="E234" s="1" t="s">
        <v>262</v>
      </c>
      <c r="F234" s="1" t="s">
        <v>105</v>
      </c>
      <c r="G234" s="1" t="s">
        <v>125</v>
      </c>
      <c r="H234" s="1" t="s">
        <v>126</v>
      </c>
      <c r="I234" s="1" t="s">
        <v>127</v>
      </c>
      <c r="J234" s="1" t="s">
        <v>128</v>
      </c>
      <c r="K234" s="1" t="s">
        <v>129</v>
      </c>
      <c r="L234" s="1" t="s">
        <v>140</v>
      </c>
      <c r="M234" s="1" t="s">
        <v>141</v>
      </c>
      <c r="N234" s="1" t="s">
        <v>142</v>
      </c>
      <c r="O234" s="1" t="s">
        <v>143</v>
      </c>
      <c r="P234" s="1" t="s">
        <v>144</v>
      </c>
      <c r="Q234" s="1" t="s">
        <v>145</v>
      </c>
      <c r="R234" s="1" t="s">
        <v>146</v>
      </c>
      <c r="S234" s="1" t="s">
        <v>147</v>
      </c>
      <c r="T234" s="1" t="s">
        <v>251</v>
      </c>
      <c r="U234" s="1" t="s">
        <v>130</v>
      </c>
      <c r="V234" s="1" t="s">
        <v>131</v>
      </c>
      <c r="W234" s="1" t="s">
        <v>132</v>
      </c>
    </row>
    <row r="235" spans="1:23">
      <c r="A235" s="1" t="s">
        <v>282</v>
      </c>
      <c r="B235" s="1" t="s">
        <v>107</v>
      </c>
      <c r="C235" s="1" t="s">
        <v>106</v>
      </c>
      <c r="D235" s="1" t="s">
        <v>124</v>
      </c>
      <c r="E235" s="1" t="s">
        <v>262</v>
      </c>
      <c r="F235" s="1" t="s">
        <v>107</v>
      </c>
      <c r="G235" s="1" t="s">
        <v>133</v>
      </c>
      <c r="H235" s="1" t="s">
        <v>148</v>
      </c>
      <c r="I235" s="1" t="s">
        <v>149</v>
      </c>
      <c r="J235" s="1" t="s">
        <v>150</v>
      </c>
      <c r="K235" s="1" t="s">
        <v>151</v>
      </c>
      <c r="L235" s="1" t="s">
        <v>152</v>
      </c>
      <c r="M235" s="1" t="s">
        <v>153</v>
      </c>
      <c r="N235" s="1" t="s">
        <v>154</v>
      </c>
      <c r="O235" s="1" t="s">
        <v>155</v>
      </c>
      <c r="P235" s="1" t="s">
        <v>156</v>
      </c>
      <c r="Q235" s="1" t="s">
        <v>157</v>
      </c>
    </row>
    <row r="236" spans="1:23">
      <c r="A236" s="1" t="s">
        <v>295</v>
      </c>
      <c r="B236" s="1" t="s">
        <v>108</v>
      </c>
      <c r="C236" s="1" t="s">
        <v>106</v>
      </c>
      <c r="D236" s="1" t="s">
        <v>124</v>
      </c>
      <c r="E236" s="1" t="s">
        <v>262</v>
      </c>
      <c r="F236" s="1" t="s">
        <v>108</v>
      </c>
      <c r="G236" s="1" t="s">
        <v>134</v>
      </c>
      <c r="H236" s="1" t="s">
        <v>158</v>
      </c>
      <c r="I236" s="1" t="s">
        <v>159</v>
      </c>
      <c r="J236" s="1" t="s">
        <v>160</v>
      </c>
      <c r="K236" s="1" t="s">
        <v>161</v>
      </c>
      <c r="L236" s="1" t="s">
        <v>162</v>
      </c>
      <c r="M236" s="1" t="s">
        <v>163</v>
      </c>
      <c r="N236" s="1" t="s">
        <v>164</v>
      </c>
      <c r="O236" s="1" t="s">
        <v>252</v>
      </c>
    </row>
    <row r="237" spans="1:23">
      <c r="A237" s="1" t="s">
        <v>306</v>
      </c>
      <c r="B237" s="1" t="s">
        <v>109</v>
      </c>
      <c r="C237" s="1" t="s">
        <v>106</v>
      </c>
      <c r="D237" s="1" t="s">
        <v>124</v>
      </c>
      <c r="E237" s="1" t="s">
        <v>262</v>
      </c>
      <c r="F237" s="1" t="s">
        <v>109</v>
      </c>
      <c r="G237" s="1" t="s">
        <v>253</v>
      </c>
      <c r="H237" s="1" t="s">
        <v>165</v>
      </c>
      <c r="I237" s="1" t="s">
        <v>166</v>
      </c>
      <c r="J237" s="1" t="s">
        <v>167</v>
      </c>
      <c r="K237" s="1" t="s">
        <v>168</v>
      </c>
      <c r="L237" s="1" t="s">
        <v>169</v>
      </c>
      <c r="M237" s="1" t="s">
        <v>170</v>
      </c>
      <c r="N237" s="1" t="s">
        <v>171</v>
      </c>
      <c r="O237" s="1" t="s">
        <v>172</v>
      </c>
      <c r="P237" s="1" t="s">
        <v>173</v>
      </c>
    </row>
    <row r="238" spans="1:23">
      <c r="A238" s="1" t="s">
        <v>318</v>
      </c>
      <c r="B238" s="1" t="s">
        <v>110</v>
      </c>
      <c r="C238" s="1" t="s">
        <v>106</v>
      </c>
      <c r="D238" s="1" t="s">
        <v>124</v>
      </c>
      <c r="E238" s="1" t="s">
        <v>262</v>
      </c>
      <c r="F238" s="1" t="s">
        <v>110</v>
      </c>
      <c r="G238" s="1" t="s">
        <v>135</v>
      </c>
      <c r="H238" s="1" t="s">
        <v>174</v>
      </c>
      <c r="I238" s="1" t="s">
        <v>175</v>
      </c>
      <c r="J238" s="1" t="s">
        <v>176</v>
      </c>
      <c r="K238" s="1" t="s">
        <v>177</v>
      </c>
      <c r="L238" s="1" t="s">
        <v>178</v>
      </c>
      <c r="M238" s="1" t="s">
        <v>179</v>
      </c>
      <c r="N238" s="1" t="s">
        <v>180</v>
      </c>
      <c r="O238" s="1" t="s">
        <v>181</v>
      </c>
    </row>
    <row r="239" spans="1:23">
      <c r="A239" s="1" t="s">
        <v>329</v>
      </c>
      <c r="B239" s="1" t="s">
        <v>111</v>
      </c>
      <c r="C239" s="1" t="s">
        <v>106</v>
      </c>
      <c r="D239" s="1" t="s">
        <v>124</v>
      </c>
      <c r="E239" s="1" t="s">
        <v>262</v>
      </c>
      <c r="F239" s="1" t="s">
        <v>111</v>
      </c>
      <c r="G239" s="1" t="s">
        <v>254</v>
      </c>
      <c r="H239" s="1" t="s">
        <v>255</v>
      </c>
      <c r="I239" s="1" t="s">
        <v>182</v>
      </c>
      <c r="J239" s="1" t="s">
        <v>183</v>
      </c>
      <c r="K239" s="1" t="s">
        <v>184</v>
      </c>
      <c r="L239" s="1" t="s">
        <v>185</v>
      </c>
      <c r="M239" s="1" t="s">
        <v>186</v>
      </c>
      <c r="N239" s="1" t="s">
        <v>187</v>
      </c>
      <c r="O239" s="1" t="s">
        <v>188</v>
      </c>
      <c r="P239" s="1" t="s">
        <v>189</v>
      </c>
      <c r="Q239" s="1" t="s">
        <v>190</v>
      </c>
      <c r="R239" s="1" t="s">
        <v>191</v>
      </c>
      <c r="S239" s="1" t="s">
        <v>192</v>
      </c>
    </row>
    <row r="240" spans="1:23">
      <c r="A240" s="1" t="s">
        <v>344</v>
      </c>
      <c r="B240" s="1" t="s">
        <v>112</v>
      </c>
      <c r="C240" s="1" t="s">
        <v>106</v>
      </c>
      <c r="D240" s="1" t="s">
        <v>124</v>
      </c>
      <c r="E240" s="1" t="s">
        <v>262</v>
      </c>
      <c r="F240" s="1" t="s">
        <v>112</v>
      </c>
      <c r="G240" s="1" t="s">
        <v>193</v>
      </c>
      <c r="H240" s="1" t="s">
        <v>194</v>
      </c>
      <c r="I240" s="1" t="s">
        <v>195</v>
      </c>
      <c r="J240" s="1" t="s">
        <v>196</v>
      </c>
      <c r="K240" s="1" t="s">
        <v>197</v>
      </c>
      <c r="L240" s="1" t="s">
        <v>198</v>
      </c>
      <c r="M240" s="1" t="s">
        <v>199</v>
      </c>
      <c r="N240" s="1" t="s">
        <v>200</v>
      </c>
    </row>
    <row r="241" spans="1:89">
      <c r="A241" s="1" t="s">
        <v>354</v>
      </c>
      <c r="B241" s="1" t="s">
        <v>113</v>
      </c>
      <c r="C241" s="1" t="s">
        <v>106</v>
      </c>
      <c r="D241" s="1" t="s">
        <v>124</v>
      </c>
      <c r="E241" s="1" t="s">
        <v>262</v>
      </c>
      <c r="F241" s="1" t="s">
        <v>113</v>
      </c>
      <c r="G241" s="1" t="s">
        <v>136</v>
      </c>
      <c r="H241" s="1" t="s">
        <v>201</v>
      </c>
      <c r="I241" s="1" t="s">
        <v>202</v>
      </c>
      <c r="J241" s="1" t="s">
        <v>203</v>
      </c>
      <c r="K241" s="1" t="s">
        <v>204</v>
      </c>
      <c r="L241" s="1" t="s">
        <v>205</v>
      </c>
      <c r="M241" s="1" t="s">
        <v>206</v>
      </c>
      <c r="N241" s="1" t="s">
        <v>207</v>
      </c>
      <c r="O241" s="1" t="s">
        <v>208</v>
      </c>
      <c r="P241" s="1" t="s">
        <v>209</v>
      </c>
    </row>
    <row r="242" spans="1:89">
      <c r="A242" s="1" t="s">
        <v>366</v>
      </c>
      <c r="B242" s="1" t="s">
        <v>114</v>
      </c>
      <c r="C242" s="1" t="s">
        <v>106</v>
      </c>
      <c r="D242" s="1" t="s">
        <v>124</v>
      </c>
      <c r="E242" s="1" t="s">
        <v>262</v>
      </c>
      <c r="F242" s="1" t="s">
        <v>114</v>
      </c>
      <c r="G242" s="1" t="s">
        <v>256</v>
      </c>
      <c r="H242" s="1" t="s">
        <v>210</v>
      </c>
      <c r="I242" s="1" t="s">
        <v>211</v>
      </c>
    </row>
    <row r="243" spans="1:89">
      <c r="A243" s="1" t="s">
        <v>371</v>
      </c>
      <c r="B243" s="1" t="s">
        <v>115</v>
      </c>
      <c r="C243" s="1" t="s">
        <v>106</v>
      </c>
      <c r="D243" s="1" t="s">
        <v>124</v>
      </c>
      <c r="E243" s="1" t="s">
        <v>262</v>
      </c>
      <c r="F243" s="1" t="s">
        <v>115</v>
      </c>
      <c r="G243" s="1" t="s">
        <v>257</v>
      </c>
      <c r="H243" s="1" t="s">
        <v>212</v>
      </c>
      <c r="I243" s="1" t="s">
        <v>213</v>
      </c>
      <c r="J243" s="1" t="s">
        <v>214</v>
      </c>
      <c r="K243" s="1" t="s">
        <v>215</v>
      </c>
      <c r="L243" s="1" t="s">
        <v>216</v>
      </c>
      <c r="M243" s="1" t="s">
        <v>217</v>
      </c>
      <c r="N243" s="1" t="s">
        <v>218</v>
      </c>
      <c r="O243" s="1" t="s">
        <v>219</v>
      </c>
      <c r="P243" s="1" t="s">
        <v>220</v>
      </c>
      <c r="Q243" s="1" t="s">
        <v>221</v>
      </c>
      <c r="R243" s="1" t="s">
        <v>222</v>
      </c>
    </row>
    <row r="244" spans="1:89">
      <c r="A244" s="1" t="s">
        <v>385</v>
      </c>
      <c r="B244" s="1" t="s">
        <v>116</v>
      </c>
      <c r="C244" s="1" t="s">
        <v>106</v>
      </c>
      <c r="D244" s="1" t="s">
        <v>124</v>
      </c>
      <c r="E244" s="1" t="s">
        <v>262</v>
      </c>
      <c r="F244" s="1" t="s">
        <v>116</v>
      </c>
      <c r="G244" s="1" t="s">
        <v>137</v>
      </c>
      <c r="H244" s="1" t="s">
        <v>223</v>
      </c>
      <c r="I244" s="1" t="s">
        <v>224</v>
      </c>
      <c r="J244" s="1" t="s">
        <v>225</v>
      </c>
      <c r="K244" s="1" t="s">
        <v>226</v>
      </c>
    </row>
    <row r="245" spans="1:89">
      <c r="A245" s="1" t="s">
        <v>392</v>
      </c>
      <c r="B245" s="1" t="s">
        <v>117</v>
      </c>
      <c r="C245" s="1" t="s">
        <v>106</v>
      </c>
      <c r="D245" s="1" t="s">
        <v>124</v>
      </c>
      <c r="E245" s="1" t="s">
        <v>262</v>
      </c>
      <c r="F245" s="1" t="s">
        <v>117</v>
      </c>
      <c r="G245" s="1" t="s">
        <v>258</v>
      </c>
      <c r="H245" s="1" t="s">
        <v>259</v>
      </c>
      <c r="I245" s="1" t="s">
        <v>227</v>
      </c>
      <c r="J245" s="1" t="s">
        <v>228</v>
      </c>
      <c r="K245" s="1" t="s">
        <v>229</v>
      </c>
    </row>
    <row r="246" spans="1:89">
      <c r="A246" s="1" t="s">
        <v>399</v>
      </c>
      <c r="B246" s="1" t="s">
        <v>118</v>
      </c>
      <c r="C246" s="1" t="s">
        <v>106</v>
      </c>
      <c r="D246" s="1" t="s">
        <v>124</v>
      </c>
      <c r="E246" s="1" t="s">
        <v>262</v>
      </c>
      <c r="F246" s="1" t="s">
        <v>118</v>
      </c>
      <c r="G246" s="1" t="s">
        <v>138</v>
      </c>
      <c r="H246" s="1" t="s">
        <v>230</v>
      </c>
      <c r="I246" s="1" t="s">
        <v>231</v>
      </c>
      <c r="J246" s="1" t="s">
        <v>232</v>
      </c>
      <c r="K246" s="1" t="s">
        <v>233</v>
      </c>
    </row>
    <row r="247" spans="1:89">
      <c r="A247" s="1" t="s">
        <v>406</v>
      </c>
      <c r="B247" s="1" t="s">
        <v>119</v>
      </c>
      <c r="C247" s="1" t="s">
        <v>106</v>
      </c>
      <c r="D247" s="1" t="s">
        <v>124</v>
      </c>
      <c r="E247" s="1" t="s">
        <v>262</v>
      </c>
      <c r="F247" s="1" t="s">
        <v>119</v>
      </c>
      <c r="G247" s="1" t="s">
        <v>234</v>
      </c>
      <c r="H247" s="1" t="s">
        <v>235</v>
      </c>
      <c r="I247" s="1" t="s">
        <v>236</v>
      </c>
      <c r="J247" s="1" t="s">
        <v>237</v>
      </c>
    </row>
    <row r="248" spans="1:89">
      <c r="A248" s="1" t="s">
        <v>412</v>
      </c>
      <c r="B248" s="1" t="s">
        <v>120</v>
      </c>
      <c r="C248" s="1" t="s">
        <v>106</v>
      </c>
      <c r="D248" s="1" t="s">
        <v>124</v>
      </c>
      <c r="E248" s="1" t="s">
        <v>262</v>
      </c>
      <c r="F248" s="1" t="s">
        <v>120</v>
      </c>
      <c r="G248" s="1" t="s">
        <v>238</v>
      </c>
      <c r="H248" s="1" t="s">
        <v>239</v>
      </c>
      <c r="I248" s="1" t="s">
        <v>240</v>
      </c>
    </row>
    <row r="249" spans="1:89">
      <c r="A249" s="1" t="s">
        <v>417</v>
      </c>
      <c r="B249" s="1" t="s">
        <v>121</v>
      </c>
      <c r="C249" s="1" t="s">
        <v>106</v>
      </c>
      <c r="D249" s="1" t="s">
        <v>124</v>
      </c>
      <c r="E249" s="1" t="s">
        <v>262</v>
      </c>
      <c r="F249" s="1" t="s">
        <v>121</v>
      </c>
      <c r="G249" s="1" t="s">
        <v>139</v>
      </c>
      <c r="H249" s="1" t="s">
        <v>241</v>
      </c>
      <c r="I249" s="1" t="s">
        <v>242</v>
      </c>
      <c r="J249" s="1" t="s">
        <v>243</v>
      </c>
      <c r="K249" s="1" t="s">
        <v>244</v>
      </c>
      <c r="L249" s="1" t="s">
        <v>245</v>
      </c>
      <c r="M249" s="1" t="s">
        <v>246</v>
      </c>
      <c r="N249" s="1" t="s">
        <v>247</v>
      </c>
    </row>
    <row r="250" spans="1:89">
      <c r="A250" s="1" t="s">
        <v>427</v>
      </c>
      <c r="B250" s="1" t="s">
        <v>122</v>
      </c>
      <c r="C250" s="1" t="s">
        <v>106</v>
      </c>
      <c r="D250" s="1" t="s">
        <v>124</v>
      </c>
      <c r="E250" s="1" t="s">
        <v>262</v>
      </c>
      <c r="F250" s="1" t="s">
        <v>21</v>
      </c>
      <c r="G250" s="1" t="s">
        <v>22</v>
      </c>
      <c r="H250" s="1" t="s">
        <v>23</v>
      </c>
      <c r="I250" s="1" t="s">
        <v>24</v>
      </c>
      <c r="J250" s="1" t="s">
        <v>25</v>
      </c>
      <c r="K250" s="1" t="s">
        <v>26</v>
      </c>
      <c r="L250" s="1" t="s">
        <v>27</v>
      </c>
      <c r="M250" s="1" t="s">
        <v>28</v>
      </c>
      <c r="N250" s="1" t="s">
        <v>29</v>
      </c>
      <c r="O250" s="1" t="s">
        <v>30</v>
      </c>
      <c r="P250" s="1" t="s">
        <v>31</v>
      </c>
      <c r="Q250" s="1" t="s">
        <v>32</v>
      </c>
      <c r="R250" s="1" t="s">
        <v>33</v>
      </c>
      <c r="S250" s="1" t="s">
        <v>34</v>
      </c>
      <c r="T250" s="1" t="s">
        <v>35</v>
      </c>
      <c r="U250" s="1" t="s">
        <v>36</v>
      </c>
      <c r="V250" s="1" t="s">
        <v>37</v>
      </c>
      <c r="W250" s="1" t="s">
        <v>38</v>
      </c>
      <c r="X250" s="1" t="s">
        <v>39</v>
      </c>
      <c r="Y250" s="1" t="s">
        <v>40</v>
      </c>
      <c r="Z250" s="1" t="s">
        <v>41</v>
      </c>
      <c r="AA250" s="1" t="s">
        <v>42</v>
      </c>
      <c r="AB250" s="1" t="s">
        <v>43</v>
      </c>
      <c r="AC250" s="1" t="s">
        <v>44</v>
      </c>
      <c r="AD250" s="1" t="s">
        <v>45</v>
      </c>
      <c r="AE250" s="1" t="s">
        <v>46</v>
      </c>
      <c r="AF250" s="1" t="s">
        <v>47</v>
      </c>
      <c r="AG250" s="1" t="s">
        <v>48</v>
      </c>
      <c r="AH250" s="1" t="s">
        <v>49</v>
      </c>
      <c r="AI250" s="1" t="s">
        <v>50</v>
      </c>
      <c r="AJ250" s="1" t="s">
        <v>51</v>
      </c>
      <c r="AK250" s="1" t="s">
        <v>52</v>
      </c>
      <c r="AL250" s="1" t="s">
        <v>53</v>
      </c>
      <c r="AM250" s="1" t="s">
        <v>54</v>
      </c>
      <c r="AN250" s="1" t="s">
        <v>55</v>
      </c>
      <c r="AO250" s="1" t="s">
        <v>56</v>
      </c>
      <c r="AP250" s="1" t="s">
        <v>57</v>
      </c>
      <c r="AQ250" s="1" t="s">
        <v>58</v>
      </c>
      <c r="AR250" s="1" t="s">
        <v>59</v>
      </c>
      <c r="AS250" s="1" t="s">
        <v>60</v>
      </c>
      <c r="AT250" s="1" t="s">
        <v>61</v>
      </c>
      <c r="AU250" s="1" t="s">
        <v>62</v>
      </c>
      <c r="AV250" s="1" t="s">
        <v>63</v>
      </c>
      <c r="AW250" s="1" t="s">
        <v>64</v>
      </c>
      <c r="AX250" s="1" t="s">
        <v>65</v>
      </c>
      <c r="AY250" s="1" t="s">
        <v>66</v>
      </c>
      <c r="AZ250" s="1" t="s">
        <v>67</v>
      </c>
      <c r="BA250" s="1" t="s">
        <v>68</v>
      </c>
      <c r="BB250" s="1" t="s">
        <v>69</v>
      </c>
      <c r="BC250" s="1" t="s">
        <v>70</v>
      </c>
      <c r="BD250" s="1" t="s">
        <v>71</v>
      </c>
      <c r="BE250" s="1" t="s">
        <v>72</v>
      </c>
      <c r="BF250" s="1" t="s">
        <v>73</v>
      </c>
      <c r="BG250" s="1" t="s">
        <v>74</v>
      </c>
      <c r="BH250" s="1" t="s">
        <v>75</v>
      </c>
      <c r="BI250" s="1" t="s">
        <v>76</v>
      </c>
      <c r="BJ250" s="1" t="s">
        <v>77</v>
      </c>
      <c r="BK250" s="1" t="s">
        <v>78</v>
      </c>
      <c r="BL250" s="1" t="s">
        <v>79</v>
      </c>
      <c r="BM250" s="1" t="s">
        <v>80</v>
      </c>
      <c r="BN250" s="1" t="s">
        <v>81</v>
      </c>
      <c r="BO250" s="1" t="s">
        <v>82</v>
      </c>
      <c r="BP250" s="1" t="s">
        <v>83</v>
      </c>
      <c r="BQ250" s="1" t="s">
        <v>84</v>
      </c>
      <c r="BR250" s="1" t="s">
        <v>85</v>
      </c>
      <c r="BS250" s="1" t="s">
        <v>86</v>
      </c>
      <c r="BT250" s="1" t="s">
        <v>87</v>
      </c>
      <c r="BU250" s="1" t="s">
        <v>88</v>
      </c>
      <c r="BV250" s="1" t="s">
        <v>89</v>
      </c>
      <c r="BW250" s="1" t="s">
        <v>90</v>
      </c>
      <c r="BX250" s="1" t="s">
        <v>91</v>
      </c>
      <c r="BY250" s="1" t="s">
        <v>92</v>
      </c>
      <c r="BZ250" s="1" t="s">
        <v>93</v>
      </c>
      <c r="CA250" s="1" t="s">
        <v>94</v>
      </c>
      <c r="CB250" s="1" t="s">
        <v>95</v>
      </c>
      <c r="CC250" s="1" t="s">
        <v>96</v>
      </c>
      <c r="CD250" s="1" t="s">
        <v>97</v>
      </c>
      <c r="CE250" s="1" t="s">
        <v>98</v>
      </c>
      <c r="CF250" s="1" t="s">
        <v>99</v>
      </c>
      <c r="CG250" s="1" t="s">
        <v>100</v>
      </c>
      <c r="CH250" s="1" t="s">
        <v>101</v>
      </c>
      <c r="CI250" s="1" t="s">
        <v>102</v>
      </c>
      <c r="CJ250" s="1" t="s">
        <v>103</v>
      </c>
      <c r="CK250" s="1" t="s">
        <v>104</v>
      </c>
    </row>
  </sheetData>
  <autoFilter ref="A1:E250"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workbookViewId="0">
      <selection activeCell="H30" sqref="H30"/>
    </sheetView>
  </sheetViews>
  <sheetFormatPr defaultRowHeight="13.5"/>
  <cols>
    <col min="1" max="1" width="23.5" bestFit="1" customWidth="1"/>
    <col min="2" max="4" width="11" bestFit="1" customWidth="1"/>
    <col min="5" max="5" width="25.5" bestFit="1" customWidth="1"/>
    <col min="6" max="6" width="23.5" bestFit="1" customWidth="1"/>
    <col min="7" max="7" width="11" bestFit="1" customWidth="1"/>
    <col min="8" max="8" width="27.625" bestFit="1" customWidth="1"/>
    <col min="9" max="9" width="15.125" bestFit="1" customWidth="1"/>
    <col min="10" max="10" width="19.25" bestFit="1" customWidth="1"/>
    <col min="11" max="12" width="11" bestFit="1" customWidth="1"/>
    <col min="13" max="13" width="17.25" bestFit="1" customWidth="1"/>
    <col min="14" max="14" width="21.375" bestFit="1" customWidth="1"/>
    <col min="15" max="15" width="17.25" bestFit="1" customWidth="1"/>
    <col min="16" max="16" width="19.25" bestFit="1" customWidth="1"/>
    <col min="17" max="17" width="23.5" bestFit="1" customWidth="1"/>
  </cols>
  <sheetData>
    <row r="1" spans="1:17">
      <c r="A1" s="1" t="s">
        <v>527</v>
      </c>
      <c r="B1" s="1" t="s">
        <v>107</v>
      </c>
      <c r="C1" s="1" t="s">
        <v>108</v>
      </c>
      <c r="D1" s="1" t="s">
        <v>109</v>
      </c>
      <c r="E1" s="1" t="s">
        <v>110</v>
      </c>
      <c r="F1" s="1" t="s">
        <v>111</v>
      </c>
      <c r="G1" s="1" t="s">
        <v>112</v>
      </c>
      <c r="H1" s="1" t="s">
        <v>113</v>
      </c>
      <c r="I1" s="1" t="s">
        <v>114</v>
      </c>
      <c r="J1" s="1" t="s">
        <v>115</v>
      </c>
      <c r="K1" s="1" t="s">
        <v>116</v>
      </c>
      <c r="L1" s="1" t="s">
        <v>117</v>
      </c>
      <c r="M1" s="1" t="s">
        <v>118</v>
      </c>
      <c r="N1" s="1" t="s">
        <v>119</v>
      </c>
      <c r="O1" s="1" t="s">
        <v>120</v>
      </c>
      <c r="P1" s="1" t="s">
        <v>121</v>
      </c>
      <c r="Q1" s="1" t="s">
        <v>122</v>
      </c>
    </row>
    <row r="2" spans="1:17" s="2" customFormat="1">
      <c r="A2" s="2" t="s">
        <v>511</v>
      </c>
      <c r="B2" s="2" t="s">
        <v>526</v>
      </c>
      <c r="C2" s="2" t="s">
        <v>512</v>
      </c>
      <c r="D2" s="2" t="s">
        <v>513</v>
      </c>
      <c r="E2" s="2" t="s">
        <v>514</v>
      </c>
      <c r="F2" s="2" t="s">
        <v>515</v>
      </c>
      <c r="G2" s="2" t="s">
        <v>516</v>
      </c>
      <c r="H2" s="2" t="s">
        <v>517</v>
      </c>
      <c r="I2" s="2" t="s">
        <v>518</v>
      </c>
      <c r="J2" s="2" t="s">
        <v>519</v>
      </c>
      <c r="K2" s="2" t="s">
        <v>520</v>
      </c>
      <c r="L2" s="2" t="s">
        <v>521</v>
      </c>
      <c r="M2" s="2" t="s">
        <v>522</v>
      </c>
      <c r="N2" s="2" t="s">
        <v>523</v>
      </c>
      <c r="O2" s="2" t="s">
        <v>524</v>
      </c>
      <c r="P2" s="2" t="s">
        <v>525</v>
      </c>
      <c r="Q2" s="2" t="s">
        <v>21</v>
      </c>
    </row>
    <row r="3" spans="1:17">
      <c r="A3" s="1" t="s">
        <v>125</v>
      </c>
      <c r="B3" s="1" t="s">
        <v>133</v>
      </c>
      <c r="C3" s="1" t="s">
        <v>134</v>
      </c>
      <c r="D3" s="1" t="s">
        <v>253</v>
      </c>
      <c r="E3" s="1" t="s">
        <v>135</v>
      </c>
      <c r="F3" s="1" t="s">
        <v>254</v>
      </c>
      <c r="G3" s="1" t="s">
        <v>193</v>
      </c>
      <c r="H3" s="1" t="s">
        <v>136</v>
      </c>
      <c r="I3" s="1" t="s">
        <v>256</v>
      </c>
      <c r="J3" s="1" t="s">
        <v>257</v>
      </c>
      <c r="K3" s="1" t="s">
        <v>137</v>
      </c>
      <c r="L3" s="1" t="s">
        <v>258</v>
      </c>
      <c r="M3" s="1" t="s">
        <v>138</v>
      </c>
      <c r="N3" s="1" t="s">
        <v>234</v>
      </c>
      <c r="O3" s="1" t="s">
        <v>238</v>
      </c>
      <c r="P3" s="1" t="s">
        <v>139</v>
      </c>
      <c r="Q3" s="1" t="s">
        <v>22</v>
      </c>
    </row>
    <row r="4" spans="1:17">
      <c r="A4" s="1" t="s">
        <v>126</v>
      </c>
      <c r="B4" s="1" t="s">
        <v>148</v>
      </c>
      <c r="C4" s="1" t="s">
        <v>158</v>
      </c>
      <c r="D4" s="1" t="s">
        <v>165</v>
      </c>
      <c r="E4" s="1" t="s">
        <v>174</v>
      </c>
      <c r="F4" s="1" t="s">
        <v>255</v>
      </c>
      <c r="G4" s="1" t="s">
        <v>194</v>
      </c>
      <c r="H4" s="1" t="s">
        <v>201</v>
      </c>
      <c r="I4" s="1" t="s">
        <v>210</v>
      </c>
      <c r="J4" s="1" t="s">
        <v>212</v>
      </c>
      <c r="K4" s="1" t="s">
        <v>223</v>
      </c>
      <c r="L4" s="1" t="s">
        <v>625</v>
      </c>
      <c r="M4" s="1" t="s">
        <v>230</v>
      </c>
      <c r="N4" s="1" t="s">
        <v>235</v>
      </c>
      <c r="O4" s="1" t="s">
        <v>239</v>
      </c>
      <c r="P4" s="1" t="s">
        <v>241</v>
      </c>
      <c r="Q4" s="1" t="s">
        <v>23</v>
      </c>
    </row>
    <row r="5" spans="1:17">
      <c r="A5" s="1" t="s">
        <v>127</v>
      </c>
      <c r="B5" s="1" t="s">
        <v>149</v>
      </c>
      <c r="C5" s="1" t="s">
        <v>159</v>
      </c>
      <c r="D5" s="1" t="s">
        <v>166</v>
      </c>
      <c r="E5" s="1" t="s">
        <v>175</v>
      </c>
      <c r="F5" s="1" t="s">
        <v>182</v>
      </c>
      <c r="G5" s="1" t="s">
        <v>195</v>
      </c>
      <c r="H5" s="1" t="s">
        <v>202</v>
      </c>
      <c r="I5" s="1" t="s">
        <v>211</v>
      </c>
      <c r="J5" s="1" t="s">
        <v>213</v>
      </c>
      <c r="K5" s="1" t="s">
        <v>224</v>
      </c>
      <c r="L5" s="1" t="s">
        <v>227</v>
      </c>
      <c r="M5" s="1" t="s">
        <v>231</v>
      </c>
      <c r="N5" s="1" t="s">
        <v>236</v>
      </c>
      <c r="O5" s="1" t="s">
        <v>240</v>
      </c>
      <c r="P5" s="1" t="s">
        <v>242</v>
      </c>
      <c r="Q5" s="1" t="s">
        <v>24</v>
      </c>
    </row>
    <row r="6" spans="1:17">
      <c r="A6" s="1" t="s">
        <v>128</v>
      </c>
      <c r="B6" s="1" t="s">
        <v>150</v>
      </c>
      <c r="C6" s="1" t="s">
        <v>160</v>
      </c>
      <c r="D6" s="1" t="s">
        <v>167</v>
      </c>
      <c r="E6" s="1" t="s">
        <v>176</v>
      </c>
      <c r="F6" s="1" t="s">
        <v>183</v>
      </c>
      <c r="G6" s="1" t="s">
        <v>196</v>
      </c>
      <c r="H6" s="1" t="s">
        <v>203</v>
      </c>
      <c r="I6" s="1"/>
      <c r="J6" s="1" t="s">
        <v>214</v>
      </c>
      <c r="K6" s="1" t="s">
        <v>225</v>
      </c>
      <c r="L6" s="1" t="s">
        <v>228</v>
      </c>
      <c r="M6" s="1" t="s">
        <v>232</v>
      </c>
      <c r="N6" s="1" t="s">
        <v>237</v>
      </c>
      <c r="O6" s="1"/>
      <c r="P6" s="1" t="s">
        <v>243</v>
      </c>
      <c r="Q6" s="1" t="s">
        <v>25</v>
      </c>
    </row>
    <row r="7" spans="1:17">
      <c r="A7" s="1" t="s">
        <v>129</v>
      </c>
      <c r="B7" s="1" t="s">
        <v>151</v>
      </c>
      <c r="C7" s="1" t="s">
        <v>161</v>
      </c>
      <c r="D7" s="1" t="s">
        <v>168</v>
      </c>
      <c r="E7" s="1" t="s">
        <v>177</v>
      </c>
      <c r="F7" s="1" t="s">
        <v>184</v>
      </c>
      <c r="G7" s="1" t="s">
        <v>197</v>
      </c>
      <c r="H7" s="1" t="s">
        <v>204</v>
      </c>
      <c r="I7" s="1"/>
      <c r="J7" s="1" t="s">
        <v>215</v>
      </c>
      <c r="K7" s="1" t="s">
        <v>226</v>
      </c>
      <c r="L7" s="1" t="s">
        <v>229</v>
      </c>
      <c r="M7" s="1" t="s">
        <v>233</v>
      </c>
      <c r="N7" s="1"/>
      <c r="O7" s="1"/>
      <c r="P7" s="1" t="s">
        <v>244</v>
      </c>
      <c r="Q7" s="1" t="s">
        <v>26</v>
      </c>
    </row>
    <row r="8" spans="1:17">
      <c r="A8" s="1" t="s">
        <v>140</v>
      </c>
      <c r="B8" s="1" t="s">
        <v>152</v>
      </c>
      <c r="C8" s="1" t="s">
        <v>162</v>
      </c>
      <c r="D8" s="1" t="s">
        <v>169</v>
      </c>
      <c r="E8" s="1" t="s">
        <v>178</v>
      </c>
      <c r="F8" s="1" t="s">
        <v>185</v>
      </c>
      <c r="G8" s="1" t="s">
        <v>198</v>
      </c>
      <c r="H8" s="1" t="s">
        <v>205</v>
      </c>
      <c r="I8" s="1"/>
      <c r="J8" s="1" t="s">
        <v>216</v>
      </c>
      <c r="K8" s="1"/>
      <c r="L8" s="1"/>
      <c r="M8" s="1"/>
      <c r="N8" s="1"/>
      <c r="O8" s="1"/>
      <c r="P8" s="1" t="s">
        <v>245</v>
      </c>
      <c r="Q8" s="1" t="s">
        <v>27</v>
      </c>
    </row>
    <row r="9" spans="1:17">
      <c r="A9" s="1" t="s">
        <v>141</v>
      </c>
      <c r="B9" s="1" t="s">
        <v>153</v>
      </c>
      <c r="C9" s="1" t="s">
        <v>163</v>
      </c>
      <c r="D9" s="1" t="s">
        <v>170</v>
      </c>
      <c r="E9" s="1" t="s">
        <v>179</v>
      </c>
      <c r="F9" s="1" t="s">
        <v>186</v>
      </c>
      <c r="G9" s="1" t="s">
        <v>199</v>
      </c>
      <c r="H9" s="1" t="s">
        <v>206</v>
      </c>
      <c r="I9" s="1"/>
      <c r="J9" s="1" t="s">
        <v>217</v>
      </c>
      <c r="K9" s="1"/>
      <c r="L9" s="1"/>
      <c r="M9" s="1"/>
      <c r="N9" s="1"/>
      <c r="O9" s="1"/>
      <c r="P9" s="1" t="s">
        <v>246</v>
      </c>
      <c r="Q9" s="1" t="s">
        <v>28</v>
      </c>
    </row>
    <row r="10" spans="1:17">
      <c r="A10" s="1" t="s">
        <v>142</v>
      </c>
      <c r="B10" s="1" t="s">
        <v>154</v>
      </c>
      <c r="C10" s="1" t="s">
        <v>164</v>
      </c>
      <c r="D10" s="1" t="s">
        <v>171</v>
      </c>
      <c r="E10" s="1" t="s">
        <v>180</v>
      </c>
      <c r="F10" s="1" t="s">
        <v>187</v>
      </c>
      <c r="G10" s="1" t="s">
        <v>200</v>
      </c>
      <c r="H10" s="1" t="s">
        <v>207</v>
      </c>
      <c r="I10" s="1"/>
      <c r="J10" s="1" t="s">
        <v>218</v>
      </c>
      <c r="K10" s="1"/>
      <c r="L10" s="1"/>
      <c r="M10" s="1"/>
      <c r="N10" s="1"/>
      <c r="O10" s="1"/>
      <c r="P10" s="1" t="s">
        <v>247</v>
      </c>
      <c r="Q10" s="1" t="s">
        <v>29</v>
      </c>
    </row>
    <row r="11" spans="1:17">
      <c r="A11" s="1" t="s">
        <v>143</v>
      </c>
      <c r="B11" s="1" t="s">
        <v>155</v>
      </c>
      <c r="C11" s="1" t="s">
        <v>252</v>
      </c>
      <c r="D11" s="1" t="s">
        <v>172</v>
      </c>
      <c r="E11" s="1" t="s">
        <v>181</v>
      </c>
      <c r="F11" s="1" t="s">
        <v>188</v>
      </c>
      <c r="G11" s="1"/>
      <c r="H11" s="1" t="s">
        <v>208</v>
      </c>
      <c r="I11" s="1"/>
      <c r="J11" s="1" t="s">
        <v>219</v>
      </c>
      <c r="K11" s="1"/>
      <c r="L11" s="1"/>
      <c r="M11" s="1"/>
      <c r="N11" s="1"/>
      <c r="O11" s="1"/>
      <c r="P11" s="1"/>
      <c r="Q11" s="1" t="s">
        <v>30</v>
      </c>
    </row>
    <row r="12" spans="1:17">
      <c r="A12" s="1" t="s">
        <v>144</v>
      </c>
      <c r="B12" s="1" t="s">
        <v>156</v>
      </c>
      <c r="C12" s="1"/>
      <c r="D12" s="1" t="s">
        <v>173</v>
      </c>
      <c r="E12" s="1"/>
      <c r="F12" s="1" t="s">
        <v>189</v>
      </c>
      <c r="G12" s="1"/>
      <c r="H12" s="1" t="s">
        <v>209</v>
      </c>
      <c r="I12" s="1"/>
      <c r="J12" s="1" t="s">
        <v>220</v>
      </c>
      <c r="K12" s="1"/>
      <c r="L12" s="1"/>
      <c r="M12" s="1"/>
      <c r="N12" s="1"/>
      <c r="O12" s="1"/>
      <c r="P12" s="1"/>
      <c r="Q12" s="1" t="s">
        <v>31</v>
      </c>
    </row>
    <row r="13" spans="1:17">
      <c r="A13" s="1" t="s">
        <v>145</v>
      </c>
      <c r="B13" s="1" t="s">
        <v>157</v>
      </c>
      <c r="C13" s="1"/>
      <c r="D13" s="1"/>
      <c r="E13" s="1"/>
      <c r="F13" s="1" t="s">
        <v>190</v>
      </c>
      <c r="G13" s="1"/>
      <c r="H13" s="1"/>
      <c r="I13" s="1"/>
      <c r="J13" s="1" t="s">
        <v>221</v>
      </c>
      <c r="K13" s="1"/>
      <c r="L13" s="1"/>
      <c r="M13" s="1"/>
      <c r="N13" s="1"/>
      <c r="O13" s="1"/>
      <c r="P13" s="1"/>
      <c r="Q13" s="1" t="s">
        <v>32</v>
      </c>
    </row>
    <row r="14" spans="1:17">
      <c r="A14" s="1" t="s">
        <v>146</v>
      </c>
      <c r="B14" s="1"/>
      <c r="C14" s="1"/>
      <c r="D14" s="1"/>
      <c r="E14" s="1"/>
      <c r="F14" s="1" t="s">
        <v>191</v>
      </c>
      <c r="G14" s="1"/>
      <c r="H14" s="1"/>
      <c r="I14" s="1"/>
      <c r="J14" s="1" t="s">
        <v>222</v>
      </c>
      <c r="K14" s="1"/>
      <c r="L14" s="1"/>
      <c r="M14" s="1"/>
      <c r="N14" s="1"/>
      <c r="O14" s="1"/>
      <c r="P14" s="1"/>
      <c r="Q14" s="1" t="s">
        <v>33</v>
      </c>
    </row>
    <row r="15" spans="1:17">
      <c r="A15" s="1" t="s">
        <v>147</v>
      </c>
      <c r="B15" s="1"/>
      <c r="C15" s="1"/>
      <c r="D15" s="1"/>
      <c r="E15" s="1"/>
      <c r="F15" s="1" t="s">
        <v>192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 t="s">
        <v>34</v>
      </c>
    </row>
    <row r="16" spans="1:17">
      <c r="A16" s="1" t="s">
        <v>251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 t="s">
        <v>35</v>
      </c>
    </row>
    <row r="17" spans="1:17">
      <c r="A17" s="1" t="s">
        <v>130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 t="s">
        <v>36</v>
      </c>
    </row>
    <row r="18" spans="1:17">
      <c r="A18" s="1" t="s">
        <v>131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 t="s">
        <v>37</v>
      </c>
    </row>
    <row r="19" spans="1:17">
      <c r="A19" s="1" t="s">
        <v>132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38</v>
      </c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 t="s">
        <v>39</v>
      </c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 t="s">
        <v>40</v>
      </c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 t="s">
        <v>41</v>
      </c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 t="s">
        <v>42</v>
      </c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 t="s">
        <v>43</v>
      </c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 t="s">
        <v>44</v>
      </c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 t="s">
        <v>45</v>
      </c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 t="s">
        <v>46</v>
      </c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 t="s">
        <v>47</v>
      </c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 t="s">
        <v>48</v>
      </c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 t="s">
        <v>49</v>
      </c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 t="s">
        <v>50</v>
      </c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 t="s">
        <v>51</v>
      </c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 t="s">
        <v>52</v>
      </c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 t="s">
        <v>53</v>
      </c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 t="s">
        <v>54</v>
      </c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 t="s">
        <v>55</v>
      </c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 t="s">
        <v>56</v>
      </c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 t="s">
        <v>57</v>
      </c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 t="s">
        <v>58</v>
      </c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 t="s">
        <v>59</v>
      </c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60</v>
      </c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 t="s">
        <v>61</v>
      </c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 t="s">
        <v>62</v>
      </c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 t="s">
        <v>63</v>
      </c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 t="s">
        <v>64</v>
      </c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 t="s">
        <v>65</v>
      </c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 t="s">
        <v>66</v>
      </c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 t="s">
        <v>67</v>
      </c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 t="s">
        <v>68</v>
      </c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 t="s">
        <v>69</v>
      </c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 t="s">
        <v>70</v>
      </c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 t="s">
        <v>71</v>
      </c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 t="s">
        <v>72</v>
      </c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 t="s">
        <v>73</v>
      </c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 t="s">
        <v>74</v>
      </c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 t="s">
        <v>75</v>
      </c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 t="s">
        <v>76</v>
      </c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 t="s">
        <v>77</v>
      </c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 t="s">
        <v>78</v>
      </c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 t="s">
        <v>79</v>
      </c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 t="s">
        <v>80</v>
      </c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 t="s">
        <v>81</v>
      </c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82</v>
      </c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 t="s">
        <v>83</v>
      </c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 t="s">
        <v>84</v>
      </c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 t="s">
        <v>85</v>
      </c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 t="s">
        <v>86</v>
      </c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s">
        <v>87</v>
      </c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 t="s">
        <v>88</v>
      </c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 t="s">
        <v>89</v>
      </c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 t="s">
        <v>90</v>
      </c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 t="s">
        <v>91</v>
      </c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 t="s">
        <v>92</v>
      </c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 t="s">
        <v>93</v>
      </c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 t="s">
        <v>94</v>
      </c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 t="s">
        <v>95</v>
      </c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 t="s">
        <v>96</v>
      </c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 t="s">
        <v>97</v>
      </c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 t="s">
        <v>98</v>
      </c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 t="s">
        <v>99</v>
      </c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 t="s">
        <v>100</v>
      </c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 t="s">
        <v>101</v>
      </c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 t="s">
        <v>102</v>
      </c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 t="s">
        <v>103</v>
      </c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104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A34" sqref="A34:B34"/>
    </sheetView>
  </sheetViews>
  <sheetFormatPr defaultRowHeight="13.5"/>
  <cols>
    <col min="1" max="1" width="47.25" customWidth="1"/>
    <col min="2" max="2" width="55.25" customWidth="1"/>
  </cols>
  <sheetData>
    <row r="1" spans="1:2" ht="21">
      <c r="A1" s="25" t="s">
        <v>703</v>
      </c>
      <c r="B1" s="25"/>
    </row>
    <row r="2" spans="1:2" ht="18.75">
      <c r="A2" s="7" t="s">
        <v>704</v>
      </c>
      <c r="B2" s="7" t="s">
        <v>705</v>
      </c>
    </row>
    <row r="3" spans="1:2" ht="18.75">
      <c r="A3" s="8" t="s">
        <v>706</v>
      </c>
      <c r="B3" s="9" t="s">
        <v>707</v>
      </c>
    </row>
    <row r="4" spans="1:2" ht="18.75">
      <c r="A4" s="8" t="s">
        <v>708</v>
      </c>
      <c r="B4" s="9" t="s">
        <v>709</v>
      </c>
    </row>
    <row r="5" spans="1:2" ht="18.75">
      <c r="A5" s="8" t="s">
        <v>710</v>
      </c>
      <c r="B5" s="9" t="s">
        <v>711</v>
      </c>
    </row>
    <row r="6" spans="1:2" ht="18.75">
      <c r="A6" s="8" t="s">
        <v>712</v>
      </c>
      <c r="B6" s="10" t="s">
        <v>713</v>
      </c>
    </row>
    <row r="7" spans="1:2" ht="18.75">
      <c r="A7" s="8" t="s">
        <v>0</v>
      </c>
      <c r="B7" s="9" t="s">
        <v>714</v>
      </c>
    </row>
    <row r="8" spans="1:2" ht="18.75">
      <c r="A8" s="8" t="s">
        <v>715</v>
      </c>
      <c r="B8" s="10" t="s">
        <v>716</v>
      </c>
    </row>
    <row r="9" spans="1:2" ht="18.75">
      <c r="A9" s="8" t="s">
        <v>717</v>
      </c>
      <c r="B9" s="10" t="s">
        <v>718</v>
      </c>
    </row>
    <row r="10" spans="1:2" ht="18.75">
      <c r="A10" s="8" t="s">
        <v>719</v>
      </c>
      <c r="B10" s="10" t="s">
        <v>720</v>
      </c>
    </row>
    <row r="11" spans="1:2" ht="18.75">
      <c r="A11" s="8" t="s">
        <v>1</v>
      </c>
      <c r="B11" s="9" t="s">
        <v>751</v>
      </c>
    </row>
    <row r="12" spans="1:2" ht="18.75">
      <c r="A12" s="8" t="s">
        <v>721</v>
      </c>
      <c r="B12" s="9" t="s">
        <v>722</v>
      </c>
    </row>
    <row r="13" spans="1:2" ht="18.75">
      <c r="A13" s="11" t="s">
        <v>2</v>
      </c>
      <c r="B13" s="12" t="s">
        <v>723</v>
      </c>
    </row>
    <row r="14" spans="1:2" ht="18.75">
      <c r="A14" s="8" t="s">
        <v>724</v>
      </c>
      <c r="B14" s="10" t="s">
        <v>725</v>
      </c>
    </row>
    <row r="15" spans="1:2" ht="37.5">
      <c r="A15" s="8" t="s">
        <v>726</v>
      </c>
      <c r="B15" s="9" t="s">
        <v>727</v>
      </c>
    </row>
    <row r="16" spans="1:2" ht="18.75">
      <c r="A16" s="8" t="s">
        <v>8</v>
      </c>
      <c r="B16" s="10" t="s">
        <v>728</v>
      </c>
    </row>
    <row r="17" spans="1:2" ht="18.75">
      <c r="A17" s="8" t="s">
        <v>9</v>
      </c>
      <c r="B17" s="10" t="s">
        <v>729</v>
      </c>
    </row>
    <row r="18" spans="1:2" ht="18.75">
      <c r="A18" s="8" t="s">
        <v>730</v>
      </c>
      <c r="B18" s="10" t="s">
        <v>730</v>
      </c>
    </row>
    <row r="19" spans="1:2" ht="18.75">
      <c r="A19" s="8" t="s">
        <v>731</v>
      </c>
      <c r="B19" s="10" t="s">
        <v>732</v>
      </c>
    </row>
    <row r="20" spans="1:2" ht="18.75">
      <c r="A20" s="8" t="s">
        <v>733</v>
      </c>
      <c r="B20" s="10" t="s">
        <v>734</v>
      </c>
    </row>
    <row r="21" spans="1:2" ht="18.75">
      <c r="A21" s="8" t="s">
        <v>735</v>
      </c>
      <c r="B21" s="10" t="s">
        <v>736</v>
      </c>
    </row>
    <row r="22" spans="1:2" ht="18.75">
      <c r="A22" s="8" t="s">
        <v>3</v>
      </c>
      <c r="B22" s="10" t="s">
        <v>737</v>
      </c>
    </row>
    <row r="23" spans="1:2" ht="18.75">
      <c r="A23" s="8" t="s">
        <v>4</v>
      </c>
      <c r="B23" s="10" t="s">
        <v>738</v>
      </c>
    </row>
    <row r="24" spans="1:2" ht="18.75">
      <c r="A24" s="8" t="s">
        <v>20</v>
      </c>
      <c r="B24" s="10" t="s">
        <v>739</v>
      </c>
    </row>
    <row r="25" spans="1:2" ht="18.75">
      <c r="A25" s="8" t="s">
        <v>5</v>
      </c>
      <c r="B25" s="10" t="s">
        <v>740</v>
      </c>
    </row>
    <row r="26" spans="1:2" ht="18.75">
      <c r="A26" s="8" t="s">
        <v>7</v>
      </c>
      <c r="B26" s="10" t="s">
        <v>741</v>
      </c>
    </row>
    <row r="27" spans="1:2" ht="18.75">
      <c r="A27" s="8" t="s">
        <v>742</v>
      </c>
      <c r="B27" s="10" t="s">
        <v>743</v>
      </c>
    </row>
    <row r="28" spans="1:2" ht="18.75">
      <c r="A28" s="8" t="s">
        <v>744</v>
      </c>
      <c r="B28" s="10" t="s">
        <v>745</v>
      </c>
    </row>
    <row r="29" spans="1:2" ht="18.75">
      <c r="A29" s="8" t="s">
        <v>11</v>
      </c>
      <c r="B29" s="9" t="s">
        <v>746</v>
      </c>
    </row>
    <row r="30" spans="1:2" ht="18.75">
      <c r="A30" s="8" t="s">
        <v>747</v>
      </c>
      <c r="B30" s="10" t="s">
        <v>747</v>
      </c>
    </row>
    <row r="31" spans="1:2" ht="18.75">
      <c r="A31" s="8" t="s">
        <v>748</v>
      </c>
      <c r="B31" s="10" t="s">
        <v>749</v>
      </c>
    </row>
    <row r="32" spans="1:2" ht="18.75">
      <c r="A32" s="8" t="s">
        <v>12</v>
      </c>
      <c r="B32" s="10" t="s">
        <v>750</v>
      </c>
    </row>
    <row r="33" spans="1:2" ht="18.75">
      <c r="A33" s="26" t="s">
        <v>532</v>
      </c>
      <c r="B33" s="27"/>
    </row>
    <row r="34" spans="1:2" ht="147.75" customHeight="1">
      <c r="A34" s="28" t="s">
        <v>533</v>
      </c>
      <c r="B34" s="28"/>
    </row>
    <row r="35" spans="1:2" ht="170.25" customHeight="1">
      <c r="A35" s="28" t="s">
        <v>534</v>
      </c>
      <c r="B35" s="28"/>
    </row>
  </sheetData>
  <mergeCells count="4">
    <mergeCell ref="A1:B1"/>
    <mergeCell ref="A33:B33"/>
    <mergeCell ref="A34:B34"/>
    <mergeCell ref="A35:B35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D20" sqref="D20"/>
    </sheetView>
  </sheetViews>
  <sheetFormatPr defaultRowHeight="13.5"/>
  <cols>
    <col min="2" max="2" width="17.25" bestFit="1" customWidth="1"/>
    <col min="3" max="3" width="23.5" bestFit="1" customWidth="1"/>
    <col min="4" max="5" width="27.625" bestFit="1" customWidth="1"/>
    <col min="6" max="6" width="25.5" bestFit="1" customWidth="1"/>
    <col min="7" max="7" width="29.625" bestFit="1" customWidth="1"/>
  </cols>
  <sheetData>
    <row r="1" spans="1:7">
      <c r="A1" t="s">
        <v>616</v>
      </c>
      <c r="B1" t="s">
        <v>614</v>
      </c>
      <c r="C1" t="s">
        <v>617</v>
      </c>
      <c r="D1" t="s">
        <v>621</v>
      </c>
      <c r="E1" t="s">
        <v>622</v>
      </c>
      <c r="F1" t="s">
        <v>615</v>
      </c>
      <c r="G1" t="s">
        <v>618</v>
      </c>
    </row>
    <row r="2" spans="1:7">
      <c r="A2" t="s">
        <v>616</v>
      </c>
      <c r="B2" t="s">
        <v>537</v>
      </c>
      <c r="C2" t="s">
        <v>537</v>
      </c>
      <c r="D2" t="s">
        <v>538</v>
      </c>
      <c r="E2" t="s">
        <v>538</v>
      </c>
      <c r="F2" t="s">
        <v>539</v>
      </c>
      <c r="G2" t="s">
        <v>541</v>
      </c>
    </row>
    <row r="3" spans="1:7">
      <c r="C3" t="s">
        <v>538</v>
      </c>
      <c r="D3" t="s">
        <v>539</v>
      </c>
      <c r="E3" t="s">
        <v>539</v>
      </c>
      <c r="F3" t="s">
        <v>540</v>
      </c>
      <c r="G3" t="s">
        <v>558</v>
      </c>
    </row>
    <row r="4" spans="1:7">
      <c r="C4" t="s">
        <v>539</v>
      </c>
      <c r="D4" t="s">
        <v>540</v>
      </c>
      <c r="E4" t="s">
        <v>540</v>
      </c>
      <c r="F4" t="s">
        <v>542</v>
      </c>
      <c r="G4" t="s">
        <v>559</v>
      </c>
    </row>
    <row r="5" spans="1:7">
      <c r="C5" t="s">
        <v>540</v>
      </c>
      <c r="D5" t="s">
        <v>541</v>
      </c>
      <c r="E5" t="s">
        <v>541</v>
      </c>
      <c r="F5" t="s">
        <v>541</v>
      </c>
      <c r="G5" t="s">
        <v>560</v>
      </c>
    </row>
    <row r="6" spans="1:7">
      <c r="C6" t="s">
        <v>541</v>
      </c>
      <c r="D6" t="s">
        <v>542</v>
      </c>
      <c r="E6" t="s">
        <v>542</v>
      </c>
      <c r="F6" t="s">
        <v>556</v>
      </c>
      <c r="G6" t="s">
        <v>548</v>
      </c>
    </row>
    <row r="7" spans="1:7">
      <c r="C7" t="s">
        <v>542</v>
      </c>
      <c r="D7" t="s">
        <v>543</v>
      </c>
      <c r="E7" t="s">
        <v>543</v>
      </c>
      <c r="F7" t="s">
        <v>547</v>
      </c>
      <c r="G7" t="s">
        <v>561</v>
      </c>
    </row>
    <row r="8" spans="1:7">
      <c r="C8" t="s">
        <v>543</v>
      </c>
      <c r="D8" t="s">
        <v>544</v>
      </c>
      <c r="E8" t="s">
        <v>544</v>
      </c>
      <c r="F8" t="s">
        <v>548</v>
      </c>
      <c r="G8" t="s">
        <v>562</v>
      </c>
    </row>
    <row r="9" spans="1:7">
      <c r="C9" t="s">
        <v>544</v>
      </c>
      <c r="D9" t="s">
        <v>545</v>
      </c>
      <c r="E9" t="s">
        <v>545</v>
      </c>
      <c r="F9" t="s">
        <v>549</v>
      </c>
      <c r="G9" t="s">
        <v>563</v>
      </c>
    </row>
    <row r="10" spans="1:7">
      <c r="C10" t="s">
        <v>545</v>
      </c>
      <c r="D10" t="s">
        <v>546</v>
      </c>
      <c r="E10" t="s">
        <v>546</v>
      </c>
      <c r="F10" t="s">
        <v>544</v>
      </c>
      <c r="G10" t="s">
        <v>564</v>
      </c>
    </row>
    <row r="11" spans="1:7">
      <c r="C11" t="s">
        <v>546</v>
      </c>
      <c r="D11" t="s">
        <v>547</v>
      </c>
      <c r="E11" t="s">
        <v>547</v>
      </c>
      <c r="F11" t="s">
        <v>545</v>
      </c>
      <c r="G11" t="s">
        <v>565</v>
      </c>
    </row>
    <row r="12" spans="1:7">
      <c r="C12" t="s">
        <v>547</v>
      </c>
      <c r="D12" t="s">
        <v>548</v>
      </c>
      <c r="E12" t="s">
        <v>548</v>
      </c>
      <c r="F12" t="s">
        <v>557</v>
      </c>
      <c r="G12" t="s">
        <v>566</v>
      </c>
    </row>
    <row r="13" spans="1:7">
      <c r="C13" t="s">
        <v>548</v>
      </c>
      <c r="D13" t="s">
        <v>549</v>
      </c>
      <c r="E13" t="s">
        <v>549</v>
      </c>
      <c r="F13" t="s">
        <v>555</v>
      </c>
      <c r="G13" t="s">
        <v>567</v>
      </c>
    </row>
    <row r="14" spans="1:7">
      <c r="C14" t="s">
        <v>549</v>
      </c>
      <c r="D14" t="s">
        <v>550</v>
      </c>
      <c r="E14" t="s">
        <v>550</v>
      </c>
      <c r="G14" t="s">
        <v>568</v>
      </c>
    </row>
    <row r="15" spans="1:7">
      <c r="C15" t="s">
        <v>550</v>
      </c>
      <c r="D15" t="s">
        <v>551</v>
      </c>
      <c r="E15" t="s">
        <v>551</v>
      </c>
      <c r="G15" t="s">
        <v>569</v>
      </c>
    </row>
    <row r="16" spans="1:7">
      <c r="C16" t="s">
        <v>551</v>
      </c>
      <c r="D16" t="s">
        <v>552</v>
      </c>
      <c r="E16" t="s">
        <v>552</v>
      </c>
      <c r="G16" t="s">
        <v>570</v>
      </c>
    </row>
    <row r="17" spans="3:7">
      <c r="C17" t="s">
        <v>552</v>
      </c>
      <c r="D17" t="s">
        <v>553</v>
      </c>
      <c r="E17" t="s">
        <v>553</v>
      </c>
      <c r="G17" t="s">
        <v>571</v>
      </c>
    </row>
    <row r="18" spans="3:7">
      <c r="C18" t="s">
        <v>553</v>
      </c>
      <c r="D18" t="s">
        <v>554</v>
      </c>
      <c r="E18" t="s">
        <v>554</v>
      </c>
      <c r="G18" t="s">
        <v>572</v>
      </c>
    </row>
    <row r="19" spans="3:7">
      <c r="C19" t="s">
        <v>554</v>
      </c>
      <c r="D19" t="s">
        <v>556</v>
      </c>
      <c r="E19" t="s">
        <v>556</v>
      </c>
      <c r="G19" t="s">
        <v>573</v>
      </c>
    </row>
    <row r="20" spans="3:7">
      <c r="C20" t="s">
        <v>556</v>
      </c>
      <c r="D20" t="s">
        <v>623</v>
      </c>
      <c r="E20" t="s">
        <v>623</v>
      </c>
      <c r="G20" t="s">
        <v>574</v>
      </c>
    </row>
    <row r="21" spans="3:7">
      <c r="C21" t="s">
        <v>623</v>
      </c>
      <c r="D21" t="s">
        <v>624</v>
      </c>
      <c r="E21" t="s">
        <v>624</v>
      </c>
      <c r="G21" t="s">
        <v>575</v>
      </c>
    </row>
    <row r="22" spans="3:7">
      <c r="C22" t="s">
        <v>624</v>
      </c>
      <c r="D22" t="s">
        <v>555</v>
      </c>
      <c r="E22" t="s">
        <v>555</v>
      </c>
      <c r="G22" t="s">
        <v>576</v>
      </c>
    </row>
    <row r="23" spans="3:7">
      <c r="C23" t="s">
        <v>555</v>
      </c>
      <c r="G23" t="s">
        <v>577</v>
      </c>
    </row>
    <row r="24" spans="3:7">
      <c r="G24" t="s">
        <v>578</v>
      </c>
    </row>
    <row r="25" spans="3:7">
      <c r="G25" t="s">
        <v>579</v>
      </c>
    </row>
    <row r="26" spans="3:7">
      <c r="G26" t="s">
        <v>580</v>
      </c>
    </row>
    <row r="27" spans="3:7">
      <c r="G27" t="s">
        <v>581</v>
      </c>
    </row>
    <row r="28" spans="3:7">
      <c r="G28" t="s">
        <v>582</v>
      </c>
    </row>
    <row r="29" spans="3:7">
      <c r="G29" t="s">
        <v>583</v>
      </c>
    </row>
    <row r="30" spans="3:7">
      <c r="G30" t="s">
        <v>584</v>
      </c>
    </row>
    <row r="31" spans="3:7">
      <c r="G31" t="s">
        <v>585</v>
      </c>
    </row>
    <row r="32" spans="3:7">
      <c r="G32" t="s">
        <v>586</v>
      </c>
    </row>
    <row r="33" spans="7:7">
      <c r="G33" t="s">
        <v>587</v>
      </c>
    </row>
    <row r="34" spans="7:7">
      <c r="G34" t="s">
        <v>588</v>
      </c>
    </row>
    <row r="35" spans="7:7">
      <c r="G35" t="s">
        <v>589</v>
      </c>
    </row>
    <row r="36" spans="7:7">
      <c r="G36" t="s">
        <v>590</v>
      </c>
    </row>
    <row r="37" spans="7:7">
      <c r="G37" t="s">
        <v>591</v>
      </c>
    </row>
    <row r="38" spans="7:7">
      <c r="G38" t="s">
        <v>592</v>
      </c>
    </row>
    <row r="39" spans="7:7">
      <c r="G39" t="s">
        <v>593</v>
      </c>
    </row>
    <row r="40" spans="7:7">
      <c r="G40" t="s">
        <v>594</v>
      </c>
    </row>
    <row r="41" spans="7:7">
      <c r="G41" t="s">
        <v>595</v>
      </c>
    </row>
    <row r="42" spans="7:7">
      <c r="G42" t="s">
        <v>596</v>
      </c>
    </row>
    <row r="43" spans="7:7">
      <c r="G43" t="s">
        <v>597</v>
      </c>
    </row>
    <row r="44" spans="7:7">
      <c r="G44" t="s">
        <v>598</v>
      </c>
    </row>
    <row r="45" spans="7:7">
      <c r="G45" t="s">
        <v>599</v>
      </c>
    </row>
    <row r="46" spans="7:7">
      <c r="G46" t="s">
        <v>600</v>
      </c>
    </row>
    <row r="47" spans="7:7">
      <c r="G47" t="s">
        <v>601</v>
      </c>
    </row>
    <row r="48" spans="7:7">
      <c r="G48" t="s">
        <v>602</v>
      </c>
    </row>
    <row r="49" spans="7:7">
      <c r="G49" t="s">
        <v>603</v>
      </c>
    </row>
    <row r="50" spans="7:7">
      <c r="G50" t="s">
        <v>604</v>
      </c>
    </row>
    <row r="51" spans="7:7">
      <c r="G51" t="s">
        <v>605</v>
      </c>
    </row>
    <row r="52" spans="7:7">
      <c r="G52" t="s">
        <v>606</v>
      </c>
    </row>
    <row r="53" spans="7:7">
      <c r="G53" t="s">
        <v>607</v>
      </c>
    </row>
    <row r="54" spans="7:7">
      <c r="G54" t="s">
        <v>608</v>
      </c>
    </row>
    <row r="55" spans="7:7">
      <c r="G55" t="s">
        <v>609</v>
      </c>
    </row>
    <row r="56" spans="7:7">
      <c r="G56" t="s">
        <v>610</v>
      </c>
    </row>
    <row r="57" spans="7:7">
      <c r="G57" t="s">
        <v>611</v>
      </c>
    </row>
    <row r="58" spans="7:7">
      <c r="G58" t="s">
        <v>612</v>
      </c>
    </row>
    <row r="59" spans="7:7">
      <c r="G59" t="s">
        <v>613</v>
      </c>
    </row>
    <row r="60" spans="7:7">
      <c r="G60" t="s">
        <v>555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2"/>
  <sheetViews>
    <sheetView topLeftCell="A46" workbookViewId="0">
      <selection activeCell="B69" sqref="B69"/>
    </sheetView>
  </sheetViews>
  <sheetFormatPr defaultRowHeight="13.5"/>
  <cols>
    <col min="2" max="2" width="27.625" bestFit="1" customWidth="1"/>
    <col min="3" max="3" width="9" style="1"/>
  </cols>
  <sheetData>
    <row r="1" spans="1:3">
      <c r="A1" s="1" t="s">
        <v>277</v>
      </c>
      <c r="B1" s="1" t="s">
        <v>251</v>
      </c>
      <c r="C1" s="1" t="s">
        <v>277</v>
      </c>
    </row>
    <row r="2" spans="1:3">
      <c r="A2" s="1" t="s">
        <v>384</v>
      </c>
      <c r="B2" s="1" t="s">
        <v>520</v>
      </c>
      <c r="C2" s="1" t="s">
        <v>670</v>
      </c>
    </row>
    <row r="3" spans="1:3">
      <c r="A3" s="1" t="s">
        <v>375</v>
      </c>
      <c r="B3" s="1" t="s">
        <v>214</v>
      </c>
      <c r="C3" s="1" t="s">
        <v>375</v>
      </c>
    </row>
    <row r="4" spans="1:3">
      <c r="A4" s="1" t="s">
        <v>425</v>
      </c>
      <c r="B4" s="1" t="s">
        <v>247</v>
      </c>
      <c r="C4" s="1" t="s">
        <v>690</v>
      </c>
    </row>
    <row r="5" spans="1:3">
      <c r="A5" s="1" t="s">
        <v>390</v>
      </c>
      <c r="B5" s="1" t="s">
        <v>226</v>
      </c>
      <c r="C5" s="1" t="s">
        <v>675</v>
      </c>
    </row>
    <row r="6" spans="1:3">
      <c r="A6" s="1" t="s">
        <v>269</v>
      </c>
      <c r="B6" s="1" t="s">
        <v>140</v>
      </c>
      <c r="C6" s="1" t="s">
        <v>269</v>
      </c>
    </row>
    <row r="7" spans="1:3">
      <c r="A7" s="1" t="s">
        <v>321</v>
      </c>
      <c r="B7" s="1" t="s">
        <v>175</v>
      </c>
      <c r="C7" s="1" t="s">
        <v>652</v>
      </c>
    </row>
    <row r="8" spans="1:3">
      <c r="A8" s="1" t="s">
        <v>307</v>
      </c>
      <c r="B8" s="1" t="s">
        <v>253</v>
      </c>
      <c r="C8" s="1" t="s">
        <v>307</v>
      </c>
    </row>
    <row r="9" spans="1:3">
      <c r="A9" s="1" t="s">
        <v>305</v>
      </c>
      <c r="B9" s="1" t="s">
        <v>513</v>
      </c>
      <c r="C9" s="1" t="s">
        <v>305</v>
      </c>
    </row>
    <row r="10" spans="1:3">
      <c r="A10" s="1" t="s">
        <v>287</v>
      </c>
      <c r="B10" s="1" t="s">
        <v>151</v>
      </c>
      <c r="C10" s="1" t="s">
        <v>632</v>
      </c>
    </row>
    <row r="11" spans="1:3">
      <c r="A11" s="1" t="s">
        <v>372</v>
      </c>
      <c r="B11" s="1" t="s">
        <v>257</v>
      </c>
      <c r="C11" s="1" t="s">
        <v>372</v>
      </c>
    </row>
    <row r="12" spans="1:3">
      <c r="A12" s="1" t="s">
        <v>370</v>
      </c>
      <c r="B12" s="1" t="s">
        <v>519</v>
      </c>
      <c r="C12" s="1" t="s">
        <v>370</v>
      </c>
    </row>
    <row r="13" spans="1:3">
      <c r="A13" s="1" t="s">
        <v>312</v>
      </c>
      <c r="B13" s="1" t="s">
        <v>169</v>
      </c>
      <c r="C13" s="1" t="s">
        <v>312</v>
      </c>
    </row>
    <row r="14" spans="1:3">
      <c r="A14" s="1" t="s">
        <v>391</v>
      </c>
      <c r="B14" s="1" t="s">
        <v>521</v>
      </c>
      <c r="C14" s="1" t="s">
        <v>391</v>
      </c>
    </row>
    <row r="15" spans="1:3">
      <c r="A15" s="1" t="s">
        <v>414</v>
      </c>
      <c r="B15" s="1" t="s">
        <v>239</v>
      </c>
      <c r="C15" s="1" t="s">
        <v>414</v>
      </c>
    </row>
    <row r="16" spans="1:3">
      <c r="A16" s="1" t="s">
        <v>411</v>
      </c>
      <c r="B16" s="1" t="s">
        <v>626</v>
      </c>
      <c r="C16" s="1" t="s">
        <v>411</v>
      </c>
    </row>
    <row r="17" spans="1:3">
      <c r="A17" s="1" t="s">
        <v>268</v>
      </c>
      <c r="B17" s="1" t="s">
        <v>129</v>
      </c>
      <c r="C17" s="1" t="s">
        <v>268</v>
      </c>
    </row>
    <row r="18" spans="1:3">
      <c r="A18" s="1" t="s">
        <v>325</v>
      </c>
      <c r="B18" s="1" t="s">
        <v>179</v>
      </c>
      <c r="C18" s="1" t="s">
        <v>656</v>
      </c>
    </row>
    <row r="19" spans="1:3">
      <c r="A19" s="1" t="s">
        <v>381</v>
      </c>
      <c r="B19" s="1" t="s">
        <v>220</v>
      </c>
      <c r="C19" s="1" t="s">
        <v>381</v>
      </c>
    </row>
    <row r="20" spans="1:3">
      <c r="A20" s="1" t="s">
        <v>419</v>
      </c>
      <c r="B20" s="1" t="s">
        <v>241</v>
      </c>
      <c r="C20" s="1" t="s">
        <v>684</v>
      </c>
    </row>
    <row r="21" spans="1:3">
      <c r="A21" s="1" t="s">
        <v>408</v>
      </c>
      <c r="B21" s="1" t="s">
        <v>235</v>
      </c>
      <c r="C21" s="1" t="s">
        <v>408</v>
      </c>
    </row>
    <row r="22" spans="1:3">
      <c r="A22" s="1" t="s">
        <v>271</v>
      </c>
      <c r="B22" s="1" t="s">
        <v>142</v>
      </c>
      <c r="C22" s="1" t="s">
        <v>271</v>
      </c>
    </row>
    <row r="23" spans="1:3">
      <c r="A23" s="1" t="s">
        <v>352</v>
      </c>
      <c r="B23" s="1" t="s">
        <v>200</v>
      </c>
      <c r="C23" s="1" t="s">
        <v>352</v>
      </c>
    </row>
    <row r="24" spans="1:3">
      <c r="A24" s="1" t="s">
        <v>301</v>
      </c>
      <c r="B24" s="1" t="s">
        <v>162</v>
      </c>
      <c r="C24" s="1" t="s">
        <v>645</v>
      </c>
    </row>
    <row r="25" spans="1:3">
      <c r="A25" s="1" t="s">
        <v>330</v>
      </c>
      <c r="B25" s="1" t="s">
        <v>254</v>
      </c>
      <c r="C25" s="1" t="s">
        <v>330</v>
      </c>
    </row>
    <row r="26" spans="1:3">
      <c r="A26" s="1" t="s">
        <v>424</v>
      </c>
      <c r="B26" s="1" t="s">
        <v>246</v>
      </c>
      <c r="C26" s="1" t="s">
        <v>689</v>
      </c>
    </row>
    <row r="27" spans="1:3">
      <c r="A27" s="1" t="s">
        <v>409</v>
      </c>
      <c r="B27" s="1" t="s">
        <v>236</v>
      </c>
      <c r="C27" s="1" t="s">
        <v>409</v>
      </c>
    </row>
    <row r="28" spans="1:3">
      <c r="A28" s="1" t="s">
        <v>400</v>
      </c>
      <c r="B28" s="1" t="s">
        <v>138</v>
      </c>
      <c r="C28" s="1" t="s">
        <v>677</v>
      </c>
    </row>
    <row r="29" spans="1:3">
      <c r="A29" s="1" t="s">
        <v>266</v>
      </c>
      <c r="B29" s="1" t="s">
        <v>127</v>
      </c>
      <c r="C29" s="1" t="s">
        <v>266</v>
      </c>
    </row>
    <row r="30" spans="1:3">
      <c r="A30" s="1" t="s">
        <v>351</v>
      </c>
      <c r="B30" s="1" t="s">
        <v>199</v>
      </c>
      <c r="C30" s="1" t="s">
        <v>351</v>
      </c>
    </row>
    <row r="31" spans="1:3">
      <c r="A31" s="1" t="s">
        <v>342</v>
      </c>
      <c r="B31" s="1" t="s">
        <v>192</v>
      </c>
      <c r="C31" s="1" t="s">
        <v>342</v>
      </c>
    </row>
    <row r="32" spans="1:3">
      <c r="A32" s="1" t="s">
        <v>383</v>
      </c>
      <c r="B32" s="1" t="s">
        <v>222</v>
      </c>
      <c r="C32" s="1" t="s">
        <v>383</v>
      </c>
    </row>
    <row r="33" spans="1:3">
      <c r="A33" s="1" t="s">
        <v>339</v>
      </c>
      <c r="B33" s="1" t="s">
        <v>189</v>
      </c>
      <c r="C33" s="1" t="s">
        <v>339</v>
      </c>
    </row>
    <row r="34" spans="1:3">
      <c r="A34" s="1" t="s">
        <v>328</v>
      </c>
      <c r="B34" s="1" t="s">
        <v>515</v>
      </c>
      <c r="C34" s="1" t="s">
        <v>328</v>
      </c>
    </row>
    <row r="35" spans="1:3">
      <c r="A35" s="1" t="s">
        <v>319</v>
      </c>
      <c r="B35" s="1" t="s">
        <v>135</v>
      </c>
      <c r="C35" s="1" t="s">
        <v>650</v>
      </c>
    </row>
    <row r="36" spans="1:3">
      <c r="A36" s="1" t="s">
        <v>323</v>
      </c>
      <c r="B36" s="1" t="s">
        <v>177</v>
      </c>
      <c r="C36" s="1" t="s">
        <v>654</v>
      </c>
    </row>
    <row r="37" spans="1:3">
      <c r="A37" s="1" t="s">
        <v>403</v>
      </c>
      <c r="B37" s="1" t="s">
        <v>232</v>
      </c>
      <c r="C37" s="1" t="s">
        <v>680</v>
      </c>
    </row>
    <row r="38" spans="1:3">
      <c r="A38" s="1" t="s">
        <v>302</v>
      </c>
      <c r="B38" s="1" t="s">
        <v>163</v>
      </c>
      <c r="C38" s="1" t="s">
        <v>646</v>
      </c>
    </row>
    <row r="39" spans="1:3">
      <c r="A39" s="1" t="s">
        <v>334</v>
      </c>
      <c r="B39" s="1" t="s">
        <v>184</v>
      </c>
      <c r="C39" s="1" t="s">
        <v>334</v>
      </c>
    </row>
    <row r="40" spans="1:3">
      <c r="A40" s="1" t="s">
        <v>382</v>
      </c>
      <c r="B40" s="1" t="s">
        <v>221</v>
      </c>
      <c r="C40" s="1" t="s">
        <v>382</v>
      </c>
    </row>
    <row r="41" spans="1:3">
      <c r="A41" s="1" t="s">
        <v>361</v>
      </c>
      <c r="B41" s="1" t="s">
        <v>206</v>
      </c>
      <c r="C41" s="1" t="s">
        <v>666</v>
      </c>
    </row>
    <row r="42" spans="1:3">
      <c r="A42" s="1" t="s">
        <v>320</v>
      </c>
      <c r="B42" s="1" t="s">
        <v>174</v>
      </c>
      <c r="C42" s="1" t="s">
        <v>651</v>
      </c>
    </row>
    <row r="43" spans="1:3">
      <c r="A43" s="1" t="s">
        <v>340</v>
      </c>
      <c r="B43" s="1" t="s">
        <v>190</v>
      </c>
      <c r="C43" s="1" t="s">
        <v>340</v>
      </c>
    </row>
    <row r="44" spans="1:3">
      <c r="A44" s="1" t="s">
        <v>270</v>
      </c>
      <c r="B44" s="1" t="s">
        <v>141</v>
      </c>
      <c r="C44" s="1" t="s">
        <v>270</v>
      </c>
    </row>
    <row r="45" spans="1:3">
      <c r="A45" s="1" t="s">
        <v>358</v>
      </c>
      <c r="B45" s="1" t="s">
        <v>203</v>
      </c>
      <c r="C45" s="1" t="s">
        <v>663</v>
      </c>
    </row>
    <row r="46" spans="1:3">
      <c r="A46" s="1" t="s">
        <v>359</v>
      </c>
      <c r="B46" s="1" t="s">
        <v>204</v>
      </c>
      <c r="C46" s="1" t="s">
        <v>664</v>
      </c>
    </row>
    <row r="47" spans="1:3">
      <c r="A47" s="1" t="s">
        <v>367</v>
      </c>
      <c r="B47" s="1" t="s">
        <v>256</v>
      </c>
      <c r="C47" s="1" t="s">
        <v>367</v>
      </c>
    </row>
    <row r="48" spans="1:3">
      <c r="A48" s="1" t="s">
        <v>331</v>
      </c>
      <c r="B48" s="1" t="s">
        <v>255</v>
      </c>
      <c r="C48" s="1" t="s">
        <v>331</v>
      </c>
    </row>
    <row r="49" spans="1:3">
      <c r="A49" s="1" t="s">
        <v>278</v>
      </c>
      <c r="B49" s="1" t="s">
        <v>130</v>
      </c>
      <c r="C49" s="1" t="s">
        <v>278</v>
      </c>
    </row>
    <row r="50" spans="1:3">
      <c r="A50" s="1" t="s">
        <v>279</v>
      </c>
      <c r="B50" s="1" t="s">
        <v>131</v>
      </c>
      <c r="C50" s="1" t="s">
        <v>279</v>
      </c>
    </row>
    <row r="51" spans="1:3">
      <c r="A51" s="1" t="s">
        <v>280</v>
      </c>
      <c r="B51" s="1" t="s">
        <v>132</v>
      </c>
      <c r="C51" s="1" t="s">
        <v>280</v>
      </c>
    </row>
    <row r="52" spans="1:3">
      <c r="A52" s="1" t="s">
        <v>263</v>
      </c>
      <c r="B52" s="1" t="s">
        <v>511</v>
      </c>
      <c r="C52" s="1" t="s">
        <v>263</v>
      </c>
    </row>
    <row r="53" spans="1:3">
      <c r="A53" s="1" t="s">
        <v>410</v>
      </c>
      <c r="B53" s="1" t="s">
        <v>237</v>
      </c>
      <c r="C53" s="1" t="s">
        <v>410</v>
      </c>
    </row>
    <row r="54" spans="1:3">
      <c r="A54" s="1" t="s">
        <v>363</v>
      </c>
      <c r="B54" s="1" t="s">
        <v>208</v>
      </c>
      <c r="C54" s="1" t="s">
        <v>668</v>
      </c>
    </row>
    <row r="55" spans="1:3">
      <c r="A55" s="1" t="s">
        <v>398</v>
      </c>
      <c r="B55" s="1" t="s">
        <v>522</v>
      </c>
      <c r="C55" s="1" t="s">
        <v>676</v>
      </c>
    </row>
    <row r="56" spans="1:3">
      <c r="A56" s="1" t="s">
        <v>395</v>
      </c>
      <c r="B56" s="1" t="s">
        <v>227</v>
      </c>
      <c r="C56" s="1" t="s">
        <v>395</v>
      </c>
    </row>
    <row r="57" spans="1:3">
      <c r="A57" s="1" t="s">
        <v>416</v>
      </c>
      <c r="B57" s="1" t="s">
        <v>525</v>
      </c>
      <c r="C57" s="1" t="s">
        <v>682</v>
      </c>
    </row>
    <row r="58" spans="1:3">
      <c r="A58" s="1" t="s">
        <v>418</v>
      </c>
      <c r="B58" s="1" t="s">
        <v>139</v>
      </c>
      <c r="C58" s="1" t="s">
        <v>683</v>
      </c>
    </row>
    <row r="59" spans="1:3">
      <c r="A59" s="1" t="s">
        <v>389</v>
      </c>
      <c r="B59" s="1" t="s">
        <v>225</v>
      </c>
      <c r="C59" s="1" t="s">
        <v>674</v>
      </c>
    </row>
    <row r="60" spans="1:3">
      <c r="A60" s="1" t="s">
        <v>386</v>
      </c>
      <c r="B60" s="1" t="s">
        <v>137</v>
      </c>
      <c r="C60" s="1" t="s">
        <v>671</v>
      </c>
    </row>
    <row r="61" spans="1:3">
      <c r="A61" s="1" t="s">
        <v>397</v>
      </c>
      <c r="B61" s="1" t="s">
        <v>229</v>
      </c>
      <c r="C61" s="1" t="s">
        <v>397</v>
      </c>
    </row>
    <row r="62" spans="1:3">
      <c r="A62" s="1" t="s">
        <v>407</v>
      </c>
      <c r="B62" s="1" t="s">
        <v>234</v>
      </c>
      <c r="C62" s="1" t="s">
        <v>407</v>
      </c>
    </row>
    <row r="63" spans="1:3">
      <c r="A63" s="1" t="s">
        <v>337</v>
      </c>
      <c r="B63" s="1" t="s">
        <v>187</v>
      </c>
      <c r="C63" s="1" t="s">
        <v>337</v>
      </c>
    </row>
    <row r="64" spans="1:3">
      <c r="A64" s="1" t="s">
        <v>284</v>
      </c>
      <c r="B64" s="1" t="s">
        <v>148</v>
      </c>
      <c r="C64" s="1" t="s">
        <v>629</v>
      </c>
    </row>
    <row r="65" spans="1:3">
      <c r="A65" s="1" t="s">
        <v>298</v>
      </c>
      <c r="B65" s="1" t="s">
        <v>159</v>
      </c>
      <c r="C65" s="1" t="s">
        <v>642</v>
      </c>
    </row>
    <row r="66" spans="1:3">
      <c r="A66" s="1" t="s">
        <v>316</v>
      </c>
      <c r="B66" s="1" t="s">
        <v>173</v>
      </c>
      <c r="C66" s="1" t="s">
        <v>316</v>
      </c>
    </row>
    <row r="67" spans="1:3">
      <c r="A67" s="1" t="s">
        <v>275</v>
      </c>
      <c r="B67" s="1" t="s">
        <v>146</v>
      </c>
      <c r="C67" s="1" t="s">
        <v>275</v>
      </c>
    </row>
    <row r="68" spans="1:3">
      <c r="A68" s="1" t="s">
        <v>394</v>
      </c>
      <c r="B68" s="1" t="s">
        <v>625</v>
      </c>
      <c r="C68" s="1" t="s">
        <v>394</v>
      </c>
    </row>
    <row r="69" spans="1:3">
      <c r="A69" s="1" t="s">
        <v>341</v>
      </c>
      <c r="B69" s="1" t="s">
        <v>191</v>
      </c>
      <c r="C69" s="1" t="s">
        <v>341</v>
      </c>
    </row>
    <row r="70" spans="1:3">
      <c r="A70" s="1" t="s">
        <v>300</v>
      </c>
      <c r="B70" s="1" t="s">
        <v>161</v>
      </c>
      <c r="C70" s="1" t="s">
        <v>644</v>
      </c>
    </row>
    <row r="71" spans="1:3">
      <c r="A71" s="1" t="s">
        <v>348</v>
      </c>
      <c r="B71" s="1" t="s">
        <v>196</v>
      </c>
      <c r="C71" s="1" t="s">
        <v>348</v>
      </c>
    </row>
    <row r="72" spans="1:3">
      <c r="A72" s="1" t="s">
        <v>349</v>
      </c>
      <c r="B72" s="1" t="s">
        <v>197</v>
      </c>
      <c r="C72" s="1" t="s">
        <v>349</v>
      </c>
    </row>
    <row r="73" spans="1:3">
      <c r="A73" s="1" t="s">
        <v>297</v>
      </c>
      <c r="B73" s="1" t="s">
        <v>158</v>
      </c>
      <c r="C73" s="1" t="s">
        <v>641</v>
      </c>
    </row>
    <row r="74" spans="1:3">
      <c r="A74" s="1" t="s">
        <v>368</v>
      </c>
      <c r="B74" s="1" t="s">
        <v>210</v>
      </c>
      <c r="C74" s="1" t="s">
        <v>368</v>
      </c>
    </row>
    <row r="75" spans="1:3">
      <c r="A75" s="1" t="s">
        <v>369</v>
      </c>
      <c r="B75" s="1" t="s">
        <v>211</v>
      </c>
      <c r="C75" s="1" t="s">
        <v>369</v>
      </c>
    </row>
    <row r="76" spans="1:3">
      <c r="A76" s="1" t="s">
        <v>332</v>
      </c>
      <c r="B76" s="1" t="s">
        <v>182</v>
      </c>
      <c r="C76" s="1" t="s">
        <v>332</v>
      </c>
    </row>
    <row r="77" spans="1:3">
      <c r="A77" s="1" t="s">
        <v>362</v>
      </c>
      <c r="B77" s="1" t="s">
        <v>207</v>
      </c>
      <c r="C77" s="1" t="s">
        <v>667</v>
      </c>
    </row>
    <row r="78" spans="1:3">
      <c r="A78" s="1" t="s">
        <v>376</v>
      </c>
      <c r="B78" s="1" t="s">
        <v>215</v>
      </c>
      <c r="C78" s="1" t="s">
        <v>376</v>
      </c>
    </row>
    <row r="79" spans="1:3">
      <c r="A79" s="1" t="s">
        <v>336</v>
      </c>
      <c r="B79" s="1" t="s">
        <v>186</v>
      </c>
      <c r="C79" s="1" t="s">
        <v>336</v>
      </c>
    </row>
    <row r="80" spans="1:3">
      <c r="A80" s="1" t="s">
        <v>357</v>
      </c>
      <c r="B80" s="1" t="s">
        <v>202</v>
      </c>
      <c r="C80" s="1" t="s">
        <v>662</v>
      </c>
    </row>
    <row r="81" spans="1:3">
      <c r="A81" s="1" t="s">
        <v>309</v>
      </c>
      <c r="B81" s="1" t="s">
        <v>166</v>
      </c>
      <c r="C81" s="1" t="s">
        <v>309</v>
      </c>
    </row>
    <row r="82" spans="1:3">
      <c r="A82" s="1" t="s">
        <v>310</v>
      </c>
      <c r="B82" s="1" t="s">
        <v>167</v>
      </c>
      <c r="C82" s="1" t="s">
        <v>310</v>
      </c>
    </row>
    <row r="83" spans="1:3">
      <c r="A83" s="1" t="s">
        <v>377</v>
      </c>
      <c r="B83" s="1" t="s">
        <v>216</v>
      </c>
      <c r="C83" s="1" t="s">
        <v>377</v>
      </c>
    </row>
    <row r="84" spans="1:3">
      <c r="A84" s="1" t="s">
        <v>356</v>
      </c>
      <c r="B84" s="1" t="s">
        <v>201</v>
      </c>
      <c r="C84" s="1" t="s">
        <v>661</v>
      </c>
    </row>
    <row r="85" spans="1:3">
      <c r="A85" s="1" t="s">
        <v>404</v>
      </c>
      <c r="B85" s="1" t="s">
        <v>233</v>
      </c>
      <c r="C85" s="1" t="s">
        <v>681</v>
      </c>
    </row>
    <row r="86" spans="1:3">
      <c r="A86" s="1" t="s">
        <v>405</v>
      </c>
      <c r="B86" s="1" t="s">
        <v>523</v>
      </c>
      <c r="C86" s="1" t="s">
        <v>405</v>
      </c>
    </row>
    <row r="87" spans="1:3">
      <c r="A87" s="1" t="s">
        <v>265</v>
      </c>
      <c r="B87" s="1" t="s">
        <v>126</v>
      </c>
      <c r="C87" s="1" t="s">
        <v>265</v>
      </c>
    </row>
    <row r="88" spans="1:3">
      <c r="A88" s="1" t="s">
        <v>333</v>
      </c>
      <c r="B88" s="1" t="s">
        <v>183</v>
      </c>
      <c r="C88" s="1" t="s">
        <v>333</v>
      </c>
    </row>
    <row r="89" spans="1:3">
      <c r="A89" s="1" t="s">
        <v>353</v>
      </c>
      <c r="B89" s="1" t="s">
        <v>517</v>
      </c>
      <c r="C89" s="1" t="s">
        <v>659</v>
      </c>
    </row>
    <row r="90" spans="1:3">
      <c r="A90" s="1" t="s">
        <v>296</v>
      </c>
      <c r="B90" s="1" t="s">
        <v>134</v>
      </c>
      <c r="C90" s="1" t="s">
        <v>640</v>
      </c>
    </row>
    <row r="91" spans="1:3">
      <c r="A91" s="1" t="s">
        <v>285</v>
      </c>
      <c r="B91" s="1" t="s">
        <v>149</v>
      </c>
      <c r="C91" s="1" t="s">
        <v>630</v>
      </c>
    </row>
    <row r="92" spans="1:3">
      <c r="A92" s="1" t="s">
        <v>350</v>
      </c>
      <c r="B92" s="1" t="s">
        <v>198</v>
      </c>
      <c r="C92" s="1" t="s">
        <v>350</v>
      </c>
    </row>
    <row r="93" spans="1:3">
      <c r="A93" s="1" t="s">
        <v>294</v>
      </c>
      <c r="B93" s="1" t="s">
        <v>512</v>
      </c>
      <c r="C93" s="1" t="s">
        <v>639</v>
      </c>
    </row>
    <row r="94" spans="1:3">
      <c r="A94" s="1" t="s">
        <v>393</v>
      </c>
      <c r="B94" s="1" t="s">
        <v>258</v>
      </c>
      <c r="C94" s="1" t="s">
        <v>393</v>
      </c>
    </row>
    <row r="95" spans="1:3">
      <c r="A95" s="1" t="s">
        <v>471</v>
      </c>
      <c r="B95" s="1" t="s">
        <v>65</v>
      </c>
      <c r="C95" s="1" t="s">
        <v>471</v>
      </c>
    </row>
    <row r="96" spans="1:3">
      <c r="A96" s="1" t="s">
        <v>435</v>
      </c>
      <c r="B96" s="1" t="s">
        <v>29</v>
      </c>
      <c r="C96" s="1" t="s">
        <v>435</v>
      </c>
    </row>
    <row r="97" spans="1:3">
      <c r="A97" s="1" t="s">
        <v>490</v>
      </c>
      <c r="B97" s="1" t="s">
        <v>84</v>
      </c>
      <c r="C97" s="1" t="s">
        <v>490</v>
      </c>
    </row>
    <row r="98" spans="1:3">
      <c r="A98" s="1" t="s">
        <v>500</v>
      </c>
      <c r="B98" s="1" t="s">
        <v>94</v>
      </c>
      <c r="C98" s="1" t="s">
        <v>500</v>
      </c>
    </row>
    <row r="99" spans="1:3">
      <c r="A99" s="1" t="s">
        <v>505</v>
      </c>
      <c r="B99" s="1" t="s">
        <v>99</v>
      </c>
      <c r="C99" s="1" t="s">
        <v>505</v>
      </c>
    </row>
    <row r="100" spans="1:3">
      <c r="A100" s="1" t="s">
        <v>432</v>
      </c>
      <c r="B100" s="1" t="s">
        <v>26</v>
      </c>
      <c r="C100" s="1" t="s">
        <v>432</v>
      </c>
    </row>
    <row r="101" spans="1:3">
      <c r="A101" s="1" t="s">
        <v>447</v>
      </c>
      <c r="B101" s="1" t="s">
        <v>41</v>
      </c>
      <c r="C101" s="1" t="s">
        <v>447</v>
      </c>
    </row>
    <row r="102" spans="1:3">
      <c r="A102" s="1" t="s">
        <v>485</v>
      </c>
      <c r="B102" s="1" t="s">
        <v>79</v>
      </c>
      <c r="C102" s="1" t="s">
        <v>485</v>
      </c>
    </row>
    <row r="103" spans="1:3">
      <c r="A103" s="1" t="s">
        <v>437</v>
      </c>
      <c r="B103" s="1" t="s">
        <v>31</v>
      </c>
      <c r="C103" s="1" t="s">
        <v>437</v>
      </c>
    </row>
    <row r="104" spans="1:3">
      <c r="A104" s="1" t="s">
        <v>482</v>
      </c>
      <c r="B104" s="1" t="s">
        <v>76</v>
      </c>
      <c r="C104" s="1" t="s">
        <v>482</v>
      </c>
    </row>
    <row r="105" spans="1:3">
      <c r="A105" s="1" t="s">
        <v>506</v>
      </c>
      <c r="B105" s="1" t="s">
        <v>100</v>
      </c>
      <c r="C105" s="1" t="s">
        <v>506</v>
      </c>
    </row>
    <row r="106" spans="1:3">
      <c r="A106" s="1" t="s">
        <v>433</v>
      </c>
      <c r="B106" s="1" t="s">
        <v>27</v>
      </c>
      <c r="C106" s="1" t="s">
        <v>433</v>
      </c>
    </row>
    <row r="107" spans="1:3">
      <c r="A107" s="1" t="s">
        <v>434</v>
      </c>
      <c r="B107" s="1" t="s">
        <v>28</v>
      </c>
      <c r="C107" s="1" t="s">
        <v>434</v>
      </c>
    </row>
    <row r="108" spans="1:3">
      <c r="A108" s="1" t="s">
        <v>502</v>
      </c>
      <c r="B108" s="1" t="s">
        <v>96</v>
      </c>
      <c r="C108" s="1" t="s">
        <v>502</v>
      </c>
    </row>
    <row r="109" spans="1:3">
      <c r="A109" s="1" t="s">
        <v>503</v>
      </c>
      <c r="B109" s="1" t="s">
        <v>97</v>
      </c>
      <c r="C109" s="1" t="s">
        <v>503</v>
      </c>
    </row>
    <row r="110" spans="1:3">
      <c r="A110" s="1" t="s">
        <v>467</v>
      </c>
      <c r="B110" s="1" t="s">
        <v>61</v>
      </c>
      <c r="C110" s="1" t="s">
        <v>467</v>
      </c>
    </row>
    <row r="111" spans="1:3">
      <c r="A111" s="1" t="s">
        <v>477</v>
      </c>
      <c r="B111" s="1" t="s">
        <v>71</v>
      </c>
      <c r="C111" s="1" t="s">
        <v>477</v>
      </c>
    </row>
    <row r="112" spans="1:3">
      <c r="A112" s="1" t="s">
        <v>454</v>
      </c>
      <c r="B112" s="1" t="s">
        <v>48</v>
      </c>
      <c r="C112" s="1" t="s">
        <v>454</v>
      </c>
    </row>
    <row r="113" spans="1:3">
      <c r="A113" s="1" t="s">
        <v>491</v>
      </c>
      <c r="B113" s="1" t="s">
        <v>85</v>
      </c>
      <c r="C113" s="1" t="s">
        <v>491</v>
      </c>
    </row>
    <row r="114" spans="1:3">
      <c r="A114" s="1" t="s">
        <v>466</v>
      </c>
      <c r="B114" s="1" t="s">
        <v>60</v>
      </c>
      <c r="C114" s="1" t="s">
        <v>466</v>
      </c>
    </row>
    <row r="115" spans="1:3">
      <c r="A115" s="1" t="s">
        <v>492</v>
      </c>
      <c r="B115" s="1" t="s">
        <v>86</v>
      </c>
      <c r="C115" s="1" t="s">
        <v>492</v>
      </c>
    </row>
    <row r="116" spans="1:3">
      <c r="A116" s="1" t="s">
        <v>431</v>
      </c>
      <c r="B116" s="1" t="s">
        <v>25</v>
      </c>
      <c r="C116" s="1" t="s">
        <v>431</v>
      </c>
    </row>
    <row r="117" spans="1:3">
      <c r="A117" s="1" t="s">
        <v>508</v>
      </c>
      <c r="B117" s="1" t="s">
        <v>102</v>
      </c>
      <c r="C117" s="1" t="s">
        <v>508</v>
      </c>
    </row>
    <row r="118" spans="1:3">
      <c r="A118" s="1" t="s">
        <v>456</v>
      </c>
      <c r="B118" s="1" t="s">
        <v>50</v>
      </c>
      <c r="C118" s="1" t="s">
        <v>456</v>
      </c>
    </row>
    <row r="119" spans="1:3">
      <c r="A119" s="1" t="s">
        <v>448</v>
      </c>
      <c r="B119" s="1" t="s">
        <v>42</v>
      </c>
      <c r="C119" s="1" t="s">
        <v>448</v>
      </c>
    </row>
    <row r="120" spans="1:3">
      <c r="A120" s="1" t="s">
        <v>449</v>
      </c>
      <c r="B120" s="1" t="s">
        <v>43</v>
      </c>
      <c r="C120" s="1" t="s">
        <v>449</v>
      </c>
    </row>
    <row r="121" spans="1:3">
      <c r="A121" s="1" t="s">
        <v>486</v>
      </c>
      <c r="B121" s="1" t="s">
        <v>80</v>
      </c>
      <c r="C121" s="1" t="s">
        <v>486</v>
      </c>
    </row>
    <row r="122" spans="1:3">
      <c r="A122" s="1" t="s">
        <v>509</v>
      </c>
      <c r="B122" s="1" t="s">
        <v>103</v>
      </c>
      <c r="C122" s="1" t="s">
        <v>509</v>
      </c>
    </row>
    <row r="123" spans="1:3">
      <c r="A123" s="1" t="s">
        <v>479</v>
      </c>
      <c r="B123" s="1" t="s">
        <v>73</v>
      </c>
      <c r="C123" s="1" t="s">
        <v>479</v>
      </c>
    </row>
    <row r="124" spans="1:3">
      <c r="A124" s="1" t="s">
        <v>459</v>
      </c>
      <c r="B124" s="1" t="s">
        <v>53</v>
      </c>
      <c r="C124" s="1" t="s">
        <v>459</v>
      </c>
    </row>
    <row r="125" spans="1:3">
      <c r="A125" s="1" t="s">
        <v>473</v>
      </c>
      <c r="B125" s="1" t="s">
        <v>67</v>
      </c>
      <c r="C125" s="1" t="s">
        <v>473</v>
      </c>
    </row>
    <row r="126" spans="1:3">
      <c r="A126" s="1" t="s">
        <v>450</v>
      </c>
      <c r="B126" s="1" t="s">
        <v>44</v>
      </c>
      <c r="C126" s="1" t="s">
        <v>450</v>
      </c>
    </row>
    <row r="127" spans="1:3">
      <c r="A127" s="1" t="s">
        <v>451</v>
      </c>
      <c r="B127" s="1" t="s">
        <v>45</v>
      </c>
      <c r="C127" s="1" t="s">
        <v>451</v>
      </c>
    </row>
    <row r="128" spans="1:3">
      <c r="A128" s="1" t="s">
        <v>510</v>
      </c>
      <c r="B128" s="1" t="s">
        <v>104</v>
      </c>
      <c r="C128" s="1" t="s">
        <v>510</v>
      </c>
    </row>
    <row r="129" spans="1:3">
      <c r="A129" s="1" t="s">
        <v>458</v>
      </c>
      <c r="B129" s="1" t="s">
        <v>52</v>
      </c>
      <c r="C129" s="1" t="s">
        <v>458</v>
      </c>
    </row>
    <row r="130" spans="1:3">
      <c r="A130" s="1" t="s">
        <v>476</v>
      </c>
      <c r="B130" s="1" t="s">
        <v>70</v>
      </c>
      <c r="C130" s="1" t="s">
        <v>476</v>
      </c>
    </row>
    <row r="131" spans="1:3">
      <c r="A131" s="1" t="s">
        <v>488</v>
      </c>
      <c r="B131" s="1" t="s">
        <v>82</v>
      </c>
      <c r="C131" s="1" t="s">
        <v>488</v>
      </c>
    </row>
    <row r="132" spans="1:3">
      <c r="A132" s="1" t="s">
        <v>428</v>
      </c>
      <c r="B132" s="1" t="s">
        <v>22</v>
      </c>
      <c r="C132" s="1" t="s">
        <v>428</v>
      </c>
    </row>
    <row r="133" spans="1:3">
      <c r="A133" s="1" t="s">
        <v>481</v>
      </c>
      <c r="B133" s="1" t="s">
        <v>75</v>
      </c>
      <c r="C133" s="1" t="s">
        <v>481</v>
      </c>
    </row>
    <row r="134" spans="1:3">
      <c r="A134" s="1" t="s">
        <v>462</v>
      </c>
      <c r="B134" s="1" t="s">
        <v>56</v>
      </c>
      <c r="C134" s="1" t="s">
        <v>462</v>
      </c>
    </row>
    <row r="135" spans="1:3">
      <c r="A135" s="1" t="s">
        <v>453</v>
      </c>
      <c r="B135" s="1" t="s">
        <v>47</v>
      </c>
      <c r="C135" s="1" t="s">
        <v>453</v>
      </c>
    </row>
    <row r="136" spans="1:3">
      <c r="A136" s="1" t="s">
        <v>438</v>
      </c>
      <c r="B136" s="1" t="s">
        <v>32</v>
      </c>
      <c r="C136" s="1" t="s">
        <v>438</v>
      </c>
    </row>
    <row r="137" spans="1:3">
      <c r="A137" s="1" t="s">
        <v>436</v>
      </c>
      <c r="B137" s="1" t="s">
        <v>30</v>
      </c>
      <c r="C137" s="1" t="s">
        <v>436</v>
      </c>
    </row>
    <row r="138" spans="1:3">
      <c r="A138" s="1" t="s">
        <v>501</v>
      </c>
      <c r="B138" s="1" t="s">
        <v>95</v>
      </c>
      <c r="C138" s="1" t="s">
        <v>501</v>
      </c>
    </row>
    <row r="139" spans="1:3">
      <c r="A139" s="1" t="s">
        <v>489</v>
      </c>
      <c r="B139" s="1" t="s">
        <v>83</v>
      </c>
      <c r="C139" s="1" t="s">
        <v>489</v>
      </c>
    </row>
    <row r="140" spans="1:3">
      <c r="A140" s="1" t="s">
        <v>463</v>
      </c>
      <c r="B140" s="1" t="s">
        <v>57</v>
      </c>
      <c r="C140" s="1" t="s">
        <v>463</v>
      </c>
    </row>
    <row r="141" spans="1:3">
      <c r="A141" s="1" t="s">
        <v>472</v>
      </c>
      <c r="B141" s="1" t="s">
        <v>66</v>
      </c>
      <c r="C141" s="1" t="s">
        <v>472</v>
      </c>
    </row>
    <row r="142" spans="1:3">
      <c r="A142" s="1" t="s">
        <v>457</v>
      </c>
      <c r="B142" s="1" t="s">
        <v>51</v>
      </c>
      <c r="C142" s="1" t="s">
        <v>457</v>
      </c>
    </row>
    <row r="143" spans="1:3">
      <c r="A143" s="1" t="s">
        <v>452</v>
      </c>
      <c r="B143" s="1" t="s">
        <v>46</v>
      </c>
      <c r="C143" s="1" t="s">
        <v>452</v>
      </c>
    </row>
    <row r="144" spans="1:3">
      <c r="A144" s="1" t="s">
        <v>444</v>
      </c>
      <c r="B144" s="1" t="s">
        <v>38</v>
      </c>
      <c r="C144" s="1" t="s">
        <v>444</v>
      </c>
    </row>
    <row r="145" spans="1:3">
      <c r="A145" s="1" t="s">
        <v>468</v>
      </c>
      <c r="B145" s="1" t="s">
        <v>62</v>
      </c>
      <c r="C145" s="1" t="s">
        <v>468</v>
      </c>
    </row>
    <row r="146" spans="1:3">
      <c r="A146" s="1" t="s">
        <v>469</v>
      </c>
      <c r="B146" s="1" t="s">
        <v>63</v>
      </c>
      <c r="C146" s="1" t="s">
        <v>469</v>
      </c>
    </row>
    <row r="147" spans="1:3">
      <c r="A147" s="1" t="s">
        <v>475</v>
      </c>
      <c r="B147" s="1" t="s">
        <v>69</v>
      </c>
      <c r="C147" s="1" t="s">
        <v>475</v>
      </c>
    </row>
    <row r="148" spans="1:3">
      <c r="A148" s="1" t="s">
        <v>426</v>
      </c>
      <c r="B148" s="1" t="s">
        <v>21</v>
      </c>
      <c r="C148" s="1" t="s">
        <v>426</v>
      </c>
    </row>
    <row r="149" spans="1:3">
      <c r="A149" s="1" t="s">
        <v>494</v>
      </c>
      <c r="B149" s="1" t="s">
        <v>88</v>
      </c>
      <c r="C149" s="1" t="s">
        <v>494</v>
      </c>
    </row>
    <row r="150" spans="1:3">
      <c r="A150" s="1" t="s">
        <v>493</v>
      </c>
      <c r="B150" s="1" t="s">
        <v>87</v>
      </c>
      <c r="C150" s="1" t="s">
        <v>493</v>
      </c>
    </row>
    <row r="151" spans="1:3">
      <c r="A151" s="1" t="s">
        <v>446</v>
      </c>
      <c r="B151" s="1" t="s">
        <v>40</v>
      </c>
      <c r="C151" s="1" t="s">
        <v>446</v>
      </c>
    </row>
    <row r="152" spans="1:3">
      <c r="A152" s="1" t="s">
        <v>445</v>
      </c>
      <c r="B152" s="1" t="s">
        <v>39</v>
      </c>
      <c r="C152" s="1" t="s">
        <v>445</v>
      </c>
    </row>
    <row r="153" spans="1:3">
      <c r="A153" s="1" t="s">
        <v>441</v>
      </c>
      <c r="B153" s="1" t="s">
        <v>35</v>
      </c>
      <c r="C153" s="1" t="s">
        <v>441</v>
      </c>
    </row>
    <row r="154" spans="1:3">
      <c r="A154" s="1" t="s">
        <v>440</v>
      </c>
      <c r="B154" s="1" t="s">
        <v>34</v>
      </c>
      <c r="C154" s="1" t="s">
        <v>440</v>
      </c>
    </row>
    <row r="155" spans="1:3">
      <c r="A155" s="1" t="s">
        <v>443</v>
      </c>
      <c r="B155" s="1" t="s">
        <v>37</v>
      </c>
      <c r="C155" s="1" t="s">
        <v>443</v>
      </c>
    </row>
    <row r="156" spans="1:3">
      <c r="A156" s="1" t="s">
        <v>442</v>
      </c>
      <c r="B156" s="1" t="s">
        <v>36</v>
      </c>
      <c r="C156" s="1" t="s">
        <v>442</v>
      </c>
    </row>
    <row r="157" spans="1:3">
      <c r="A157" s="1" t="s">
        <v>439</v>
      </c>
      <c r="B157" s="1" t="s">
        <v>33</v>
      </c>
      <c r="C157" s="1" t="s">
        <v>439</v>
      </c>
    </row>
    <row r="158" spans="1:3">
      <c r="A158" s="1" t="s">
        <v>461</v>
      </c>
      <c r="B158" s="1" t="s">
        <v>55</v>
      </c>
      <c r="C158" s="1" t="s">
        <v>461</v>
      </c>
    </row>
    <row r="159" spans="1:3">
      <c r="A159" s="1" t="s">
        <v>460</v>
      </c>
      <c r="B159" s="1" t="s">
        <v>54</v>
      </c>
      <c r="C159" s="1" t="s">
        <v>460</v>
      </c>
    </row>
    <row r="160" spans="1:3">
      <c r="A160" s="1" t="s">
        <v>487</v>
      </c>
      <c r="B160" s="1" t="s">
        <v>81</v>
      </c>
      <c r="C160" s="1" t="s">
        <v>487</v>
      </c>
    </row>
    <row r="161" spans="1:3">
      <c r="A161" s="1" t="s">
        <v>496</v>
      </c>
      <c r="B161" s="1" t="s">
        <v>90</v>
      </c>
      <c r="C161" s="1" t="s">
        <v>496</v>
      </c>
    </row>
    <row r="162" spans="1:3">
      <c r="A162" s="1" t="s">
        <v>470</v>
      </c>
      <c r="B162" s="1" t="s">
        <v>64</v>
      </c>
      <c r="C162" s="1" t="s">
        <v>470</v>
      </c>
    </row>
    <row r="163" spans="1:3">
      <c r="A163" s="1" t="s">
        <v>499</v>
      </c>
      <c r="B163" s="1" t="s">
        <v>93</v>
      </c>
      <c r="C163" s="1" t="s">
        <v>499</v>
      </c>
    </row>
    <row r="164" spans="1:3">
      <c r="A164" s="1" t="s">
        <v>498</v>
      </c>
      <c r="B164" s="1" t="s">
        <v>92</v>
      </c>
      <c r="C164" s="1" t="s">
        <v>498</v>
      </c>
    </row>
    <row r="165" spans="1:3">
      <c r="A165" s="1" t="s">
        <v>495</v>
      </c>
      <c r="B165" s="1" t="s">
        <v>89</v>
      </c>
      <c r="C165" s="1" t="s">
        <v>495</v>
      </c>
    </row>
    <row r="166" spans="1:3">
      <c r="A166" s="1" t="s">
        <v>429</v>
      </c>
      <c r="B166" s="1" t="s">
        <v>23</v>
      </c>
      <c r="C166" s="1" t="s">
        <v>429</v>
      </c>
    </row>
    <row r="167" spans="1:3">
      <c r="A167" s="1" t="s">
        <v>478</v>
      </c>
      <c r="B167" s="1" t="s">
        <v>72</v>
      </c>
      <c r="C167" s="1" t="s">
        <v>478</v>
      </c>
    </row>
    <row r="168" spans="1:3">
      <c r="A168" s="1" t="s">
        <v>480</v>
      </c>
      <c r="B168" s="1" t="s">
        <v>74</v>
      </c>
      <c r="C168" s="1" t="s">
        <v>480</v>
      </c>
    </row>
    <row r="169" spans="1:3">
      <c r="A169" s="1" t="s">
        <v>464</v>
      </c>
      <c r="B169" s="1" t="s">
        <v>58</v>
      </c>
      <c r="C169" s="1" t="s">
        <v>464</v>
      </c>
    </row>
    <row r="170" spans="1:3">
      <c r="A170" s="1" t="s">
        <v>504</v>
      </c>
      <c r="B170" s="1" t="s">
        <v>98</v>
      </c>
      <c r="C170" s="1" t="s">
        <v>504</v>
      </c>
    </row>
    <row r="171" spans="1:3">
      <c r="A171" s="1" t="s">
        <v>465</v>
      </c>
      <c r="B171" s="1" t="s">
        <v>59</v>
      </c>
      <c r="C171" s="1" t="s">
        <v>465</v>
      </c>
    </row>
    <row r="172" spans="1:3">
      <c r="A172" s="1" t="s">
        <v>430</v>
      </c>
      <c r="B172" s="1" t="s">
        <v>24</v>
      </c>
      <c r="C172" s="1" t="s">
        <v>430</v>
      </c>
    </row>
    <row r="173" spans="1:3">
      <c r="A173" s="1" t="s">
        <v>497</v>
      </c>
      <c r="B173" s="1" t="s">
        <v>91</v>
      </c>
      <c r="C173" s="1" t="s">
        <v>497</v>
      </c>
    </row>
    <row r="174" spans="1:3">
      <c r="A174" s="1" t="s">
        <v>507</v>
      </c>
      <c r="B174" s="1" t="s">
        <v>101</v>
      </c>
      <c r="C174" s="1" t="s">
        <v>507</v>
      </c>
    </row>
    <row r="175" spans="1:3">
      <c r="A175" s="1" t="s">
        <v>455</v>
      </c>
      <c r="B175" s="1" t="s">
        <v>49</v>
      </c>
      <c r="C175" s="1" t="s">
        <v>455</v>
      </c>
    </row>
    <row r="176" spans="1:3">
      <c r="A176" s="1" t="s">
        <v>474</v>
      </c>
      <c r="B176" s="1" t="s">
        <v>68</v>
      </c>
      <c r="C176" s="1" t="s">
        <v>474</v>
      </c>
    </row>
    <row r="177" spans="1:3">
      <c r="A177" s="1" t="s">
        <v>483</v>
      </c>
      <c r="B177" s="1" t="s">
        <v>77</v>
      </c>
      <c r="C177" s="1" t="s">
        <v>483</v>
      </c>
    </row>
    <row r="178" spans="1:3">
      <c r="A178" s="1" t="s">
        <v>299</v>
      </c>
      <c r="B178" s="1" t="s">
        <v>160</v>
      </c>
      <c r="C178" s="1" t="s">
        <v>643</v>
      </c>
    </row>
    <row r="179" spans="1:3">
      <c r="A179" s="1" t="s">
        <v>387</v>
      </c>
      <c r="B179" s="1" t="s">
        <v>223</v>
      </c>
      <c r="C179" s="1" t="s">
        <v>672</v>
      </c>
    </row>
    <row r="180" spans="1:3">
      <c r="A180" s="1" t="s">
        <v>273</v>
      </c>
      <c r="B180" s="1" t="s">
        <v>144</v>
      </c>
      <c r="C180" s="1" t="s">
        <v>273</v>
      </c>
    </row>
    <row r="181" spans="1:3">
      <c r="A181" s="1" t="s">
        <v>335</v>
      </c>
      <c r="B181" s="1" t="s">
        <v>185</v>
      </c>
      <c r="C181" s="1" t="s">
        <v>335</v>
      </c>
    </row>
    <row r="182" spans="1:3">
      <c r="A182" s="1" t="s">
        <v>308</v>
      </c>
      <c r="B182" s="1" t="s">
        <v>165</v>
      </c>
      <c r="C182" s="1" t="s">
        <v>308</v>
      </c>
    </row>
    <row r="183" spans="1:3">
      <c r="A183" s="1" t="s">
        <v>423</v>
      </c>
      <c r="B183" s="1" t="s">
        <v>245</v>
      </c>
      <c r="C183" s="1" t="s">
        <v>688</v>
      </c>
    </row>
    <row r="184" spans="1:3">
      <c r="A184" s="1" t="s">
        <v>293</v>
      </c>
      <c r="B184" s="1" t="s">
        <v>157</v>
      </c>
      <c r="C184" s="1" t="s">
        <v>638</v>
      </c>
    </row>
    <row r="185" spans="1:3">
      <c r="A185" s="1" t="s">
        <v>355</v>
      </c>
      <c r="B185" s="1" t="s">
        <v>136</v>
      </c>
      <c r="C185" s="1" t="s">
        <v>660</v>
      </c>
    </row>
    <row r="186" spans="1:3">
      <c r="A186" s="1" t="s">
        <v>274</v>
      </c>
      <c r="B186" s="1" t="s">
        <v>145</v>
      </c>
      <c r="C186" s="1" t="s">
        <v>274</v>
      </c>
    </row>
    <row r="187" spans="1:3">
      <c r="A187" s="1" t="s">
        <v>289</v>
      </c>
      <c r="B187" s="1" t="s">
        <v>153</v>
      </c>
      <c r="C187" s="1" t="s">
        <v>634</v>
      </c>
    </row>
    <row r="188" spans="1:3">
      <c r="A188" s="1" t="s">
        <v>388</v>
      </c>
      <c r="B188" s="1" t="s">
        <v>224</v>
      </c>
      <c r="C188" s="1" t="s">
        <v>673</v>
      </c>
    </row>
    <row r="189" spans="1:3">
      <c r="A189" s="1" t="s">
        <v>322</v>
      </c>
      <c r="B189" s="1" t="s">
        <v>176</v>
      </c>
      <c r="C189" s="1" t="s">
        <v>653</v>
      </c>
    </row>
    <row r="190" spans="1:3">
      <c r="A190" s="1" t="s">
        <v>484</v>
      </c>
      <c r="B190" s="1" t="s">
        <v>78</v>
      </c>
      <c r="C190" s="1" t="s">
        <v>484</v>
      </c>
    </row>
    <row r="191" spans="1:3">
      <c r="A191" s="1" t="s">
        <v>292</v>
      </c>
      <c r="B191" s="1" t="s">
        <v>156</v>
      </c>
      <c r="C191" s="1" t="s">
        <v>637</v>
      </c>
    </row>
    <row r="192" spans="1:3">
      <c r="A192" s="1" t="s">
        <v>378</v>
      </c>
      <c r="B192" s="1" t="s">
        <v>217</v>
      </c>
      <c r="C192" s="1" t="s">
        <v>378</v>
      </c>
    </row>
    <row r="193" spans="1:3">
      <c r="A193" s="1" t="s">
        <v>415</v>
      </c>
      <c r="B193" s="1" t="s">
        <v>240</v>
      </c>
      <c r="C193" s="1" t="s">
        <v>415</v>
      </c>
    </row>
    <row r="194" spans="1:3">
      <c r="A194" s="1" t="s">
        <v>345</v>
      </c>
      <c r="B194" s="1" t="s">
        <v>193</v>
      </c>
      <c r="C194" s="1" t="s">
        <v>345</v>
      </c>
    </row>
    <row r="195" spans="1:3">
      <c r="A195" s="1" t="s">
        <v>343</v>
      </c>
      <c r="B195" s="1" t="s">
        <v>516</v>
      </c>
      <c r="C195" s="1" t="s">
        <v>343</v>
      </c>
    </row>
    <row r="196" spans="1:3">
      <c r="A196" s="1" t="s">
        <v>264</v>
      </c>
      <c r="B196" s="1" t="s">
        <v>125</v>
      </c>
      <c r="C196" s="1" t="s">
        <v>264</v>
      </c>
    </row>
    <row r="197" spans="1:3">
      <c r="A197" s="1" t="s">
        <v>315</v>
      </c>
      <c r="B197" s="1" t="s">
        <v>172</v>
      </c>
      <c r="C197" s="1" t="s">
        <v>315</v>
      </c>
    </row>
    <row r="198" spans="1:3">
      <c r="A198" s="1" t="s">
        <v>347</v>
      </c>
      <c r="B198" s="1" t="s">
        <v>195</v>
      </c>
      <c r="C198" s="1" t="s">
        <v>347</v>
      </c>
    </row>
    <row r="199" spans="1:3">
      <c r="A199" s="1" t="s">
        <v>364</v>
      </c>
      <c r="B199" s="1" t="s">
        <v>209</v>
      </c>
      <c r="C199" s="1" t="s">
        <v>669</v>
      </c>
    </row>
    <row r="200" spans="1:3">
      <c r="A200" s="1" t="s">
        <v>267</v>
      </c>
      <c r="B200" s="1" t="s">
        <v>128</v>
      </c>
      <c r="C200" s="1" t="s">
        <v>267</v>
      </c>
    </row>
    <row r="201" spans="1:3">
      <c r="A201" s="1" t="s">
        <v>365</v>
      </c>
      <c r="B201" s="1" t="s">
        <v>518</v>
      </c>
      <c r="C201" s="1" t="s">
        <v>365</v>
      </c>
    </row>
    <row r="202" spans="1:3">
      <c r="A202" s="1" t="s">
        <v>413</v>
      </c>
      <c r="B202" s="1" t="s">
        <v>238</v>
      </c>
      <c r="C202" s="1" t="s">
        <v>413</v>
      </c>
    </row>
    <row r="203" spans="1:3">
      <c r="A203" s="1" t="s">
        <v>374</v>
      </c>
      <c r="B203" s="1" t="s">
        <v>213</v>
      </c>
      <c r="C203" s="1" t="s">
        <v>374</v>
      </c>
    </row>
    <row r="204" spans="1:3">
      <c r="A204" s="1" t="s">
        <v>326</v>
      </c>
      <c r="B204" s="1" t="s">
        <v>180</v>
      </c>
      <c r="C204" s="1" t="s">
        <v>657</v>
      </c>
    </row>
    <row r="205" spans="1:3">
      <c r="A205" s="1" t="s">
        <v>304</v>
      </c>
      <c r="B205" s="1" t="s">
        <v>252</v>
      </c>
      <c r="C205" s="1" t="s">
        <v>648</v>
      </c>
    </row>
    <row r="206" spans="1:3">
      <c r="A206" s="1" t="s">
        <v>276</v>
      </c>
      <c r="B206" s="1" t="s">
        <v>147</v>
      </c>
      <c r="C206" s="1" t="s">
        <v>276</v>
      </c>
    </row>
    <row r="207" spans="1:3">
      <c r="A207" s="1" t="s">
        <v>286</v>
      </c>
      <c r="B207" s="1" t="s">
        <v>150</v>
      </c>
      <c r="C207" s="1" t="s">
        <v>631</v>
      </c>
    </row>
    <row r="208" spans="1:3">
      <c r="A208" s="1" t="s">
        <v>346</v>
      </c>
      <c r="B208" s="1" t="s">
        <v>194</v>
      </c>
      <c r="C208" s="1" t="s">
        <v>346</v>
      </c>
    </row>
    <row r="209" spans="1:3">
      <c r="A209" s="1" t="s">
        <v>373</v>
      </c>
      <c r="B209" s="1" t="s">
        <v>212</v>
      </c>
      <c r="C209" s="1" t="s">
        <v>373</v>
      </c>
    </row>
    <row r="210" spans="1:3">
      <c r="A210" s="1" t="s">
        <v>311</v>
      </c>
      <c r="B210" s="1" t="s">
        <v>168</v>
      </c>
      <c r="C210" s="1" t="s">
        <v>311</v>
      </c>
    </row>
    <row r="211" spans="1:3">
      <c r="A211" s="1" t="s">
        <v>272</v>
      </c>
      <c r="B211" s="1" t="s">
        <v>143</v>
      </c>
      <c r="C211" s="1" t="s">
        <v>272</v>
      </c>
    </row>
    <row r="212" spans="1:3">
      <c r="A212" s="1" t="s">
        <v>291</v>
      </c>
      <c r="B212" s="1" t="s">
        <v>155</v>
      </c>
      <c r="C212" s="1" t="s">
        <v>636</v>
      </c>
    </row>
    <row r="213" spans="1:3">
      <c r="A213" s="1" t="s">
        <v>324</v>
      </c>
      <c r="B213" s="1" t="s">
        <v>178</v>
      </c>
      <c r="C213" s="1" t="s">
        <v>655</v>
      </c>
    </row>
    <row r="214" spans="1:3">
      <c r="A214" s="1" t="s">
        <v>396</v>
      </c>
      <c r="B214" s="1" t="s">
        <v>228</v>
      </c>
      <c r="C214" s="1" t="s">
        <v>396</v>
      </c>
    </row>
    <row r="215" spans="1:3">
      <c r="A215" s="1" t="s">
        <v>421</v>
      </c>
      <c r="B215" s="1" t="s">
        <v>243</v>
      </c>
      <c r="C215" s="1" t="s">
        <v>686</v>
      </c>
    </row>
    <row r="216" spans="1:3">
      <c r="A216" s="1" t="s">
        <v>379</v>
      </c>
      <c r="B216" s="1" t="s">
        <v>218</v>
      </c>
      <c r="C216" s="1" t="s">
        <v>379</v>
      </c>
    </row>
    <row r="217" spans="1:3">
      <c r="A217" s="1" t="s">
        <v>313</v>
      </c>
      <c r="B217" s="1" t="s">
        <v>170</v>
      </c>
      <c r="C217" s="1" t="s">
        <v>313</v>
      </c>
    </row>
    <row r="218" spans="1:3">
      <c r="A218" s="1" t="s">
        <v>288</v>
      </c>
      <c r="B218" s="1" t="s">
        <v>152</v>
      </c>
      <c r="C218" s="1" t="s">
        <v>633</v>
      </c>
    </row>
    <row r="219" spans="1:3">
      <c r="A219" s="1" t="s">
        <v>402</v>
      </c>
      <c r="B219" s="1" t="s">
        <v>231</v>
      </c>
      <c r="C219" s="1" t="s">
        <v>679</v>
      </c>
    </row>
    <row r="220" spans="1:3">
      <c r="A220" s="1" t="s">
        <v>401</v>
      </c>
      <c r="B220" s="1" t="s">
        <v>230</v>
      </c>
      <c r="C220" s="1" t="s">
        <v>678</v>
      </c>
    </row>
    <row r="221" spans="1:3">
      <c r="A221" s="1" t="s">
        <v>317</v>
      </c>
      <c r="B221" s="1" t="s">
        <v>514</v>
      </c>
      <c r="C221" s="1" t="s">
        <v>649</v>
      </c>
    </row>
    <row r="222" spans="1:3">
      <c r="A222" s="1" t="s">
        <v>327</v>
      </c>
      <c r="B222" s="1" t="s">
        <v>181</v>
      </c>
      <c r="C222" s="1" t="s">
        <v>658</v>
      </c>
    </row>
    <row r="223" spans="1:3">
      <c r="A223" s="1" t="s">
        <v>314</v>
      </c>
      <c r="B223" s="1" t="s">
        <v>171</v>
      </c>
      <c r="C223" s="1" t="s">
        <v>314</v>
      </c>
    </row>
    <row r="224" spans="1:3">
      <c r="A224" s="1" t="s">
        <v>338</v>
      </c>
      <c r="B224" s="1" t="s">
        <v>188</v>
      </c>
      <c r="C224" s="1" t="s">
        <v>338</v>
      </c>
    </row>
    <row r="225" spans="1:3">
      <c r="A225" s="1" t="s">
        <v>380</v>
      </c>
      <c r="B225" s="1" t="s">
        <v>219</v>
      </c>
      <c r="C225" s="1" t="s">
        <v>380</v>
      </c>
    </row>
    <row r="226" spans="1:3">
      <c r="A226" s="1" t="s">
        <v>420</v>
      </c>
      <c r="B226" s="1" t="s">
        <v>242</v>
      </c>
      <c r="C226" s="1" t="s">
        <v>685</v>
      </c>
    </row>
    <row r="227" spans="1:3">
      <c r="A227" s="1" t="s">
        <v>303</v>
      </c>
      <c r="B227" s="1" t="s">
        <v>164</v>
      </c>
      <c r="C227" s="1" t="s">
        <v>647</v>
      </c>
    </row>
    <row r="228" spans="1:3">
      <c r="A228" s="1" t="s">
        <v>281</v>
      </c>
      <c r="B228" s="1" t="s">
        <v>526</v>
      </c>
      <c r="C228" s="1" t="s">
        <v>627</v>
      </c>
    </row>
    <row r="229" spans="1:3">
      <c r="A229" s="1" t="s">
        <v>283</v>
      </c>
      <c r="B229" s="1" t="s">
        <v>133</v>
      </c>
      <c r="C229" s="1" t="s">
        <v>628</v>
      </c>
    </row>
    <row r="230" spans="1:3">
      <c r="A230" s="1" t="s">
        <v>422</v>
      </c>
      <c r="B230" s="1" t="s">
        <v>244</v>
      </c>
      <c r="C230" s="1" t="s">
        <v>687</v>
      </c>
    </row>
    <row r="231" spans="1:3">
      <c r="A231" s="1" t="s">
        <v>290</v>
      </c>
      <c r="B231" s="1" t="s">
        <v>154</v>
      </c>
      <c r="C231" s="1" t="s">
        <v>635</v>
      </c>
    </row>
    <row r="232" spans="1:3">
      <c r="A232" s="1" t="s">
        <v>360</v>
      </c>
      <c r="B232" s="1" t="s">
        <v>205</v>
      </c>
      <c r="C232" s="1" t="s">
        <v>665</v>
      </c>
    </row>
  </sheetData>
  <sortState ref="A1:C232">
    <sortCondition ref="B1:B232"/>
  </sortState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3" sqref="A13"/>
    </sheetView>
  </sheetViews>
  <sheetFormatPr defaultRowHeight="13.5"/>
  <cols>
    <col min="1" max="1" width="37.5" bestFit="1" customWidth="1"/>
    <col min="2" max="2" width="13" bestFit="1" customWidth="1"/>
  </cols>
  <sheetData>
    <row r="1" spans="1:2">
      <c r="A1" t="s">
        <v>699</v>
      </c>
      <c r="B1">
        <v>21</v>
      </c>
    </row>
    <row r="2" spans="1:2">
      <c r="A2" t="s">
        <v>698</v>
      </c>
      <c r="B2">
        <v>56</v>
      </c>
    </row>
    <row r="3" spans="1:2">
      <c r="A3" t="s">
        <v>696</v>
      </c>
      <c r="B3">
        <v>54</v>
      </c>
    </row>
    <row r="4" spans="1:2">
      <c r="A4" t="s">
        <v>694</v>
      </c>
      <c r="B4">
        <v>52</v>
      </c>
    </row>
    <row r="5" spans="1:2">
      <c r="A5" t="s">
        <v>695</v>
      </c>
      <c r="B5">
        <v>53</v>
      </c>
    </row>
    <row r="6" spans="1:2">
      <c r="A6" t="s">
        <v>697</v>
      </c>
      <c r="B6">
        <v>55</v>
      </c>
    </row>
    <row r="7" spans="1:2">
      <c r="A7" t="s">
        <v>693</v>
      </c>
      <c r="B7">
        <v>51</v>
      </c>
    </row>
    <row r="8" spans="1:2">
      <c r="A8" t="s">
        <v>692</v>
      </c>
      <c r="B8">
        <v>41</v>
      </c>
    </row>
    <row r="9" spans="1:2">
      <c r="A9" t="s">
        <v>691</v>
      </c>
      <c r="B9">
        <v>31</v>
      </c>
    </row>
    <row r="10" spans="1:2">
      <c r="A10" t="s">
        <v>700</v>
      </c>
      <c r="B10">
        <v>11</v>
      </c>
    </row>
  </sheetData>
  <sortState ref="A1:B10">
    <sortCondition ref="A1:A10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26</vt:i4>
      </vt:variant>
    </vt:vector>
  </HeadingPairs>
  <TitlesOfParts>
    <vt:vector size="33" baseType="lpstr">
      <vt:lpstr>事业单位公开招聘工作人员简章</vt:lpstr>
      <vt:lpstr>代码</vt:lpstr>
      <vt:lpstr>机构</vt:lpstr>
      <vt:lpstr>填表说明</vt:lpstr>
      <vt:lpstr>教师资格证</vt:lpstr>
      <vt:lpstr>机构代码</vt:lpstr>
      <vt:lpstr>考试类型代码</vt:lpstr>
      <vt:lpstr>保山市</vt:lpstr>
      <vt:lpstr>不限</vt:lpstr>
      <vt:lpstr>初中教师资格证及以上</vt:lpstr>
      <vt:lpstr>楚雄州</vt:lpstr>
      <vt:lpstr>大理州</vt:lpstr>
      <vt:lpstr>德宏州</vt:lpstr>
      <vt:lpstr>迪庆州</vt:lpstr>
      <vt:lpstr>高级中学教师资格证及以上</vt:lpstr>
      <vt:lpstr>红河州</vt:lpstr>
      <vt:lpstr>教师资格证</vt:lpstr>
      <vt:lpstr>昆明市</vt:lpstr>
      <vt:lpstr>丽江市</vt:lpstr>
      <vt:lpstr>临沧市</vt:lpstr>
      <vt:lpstr>怒江州</vt:lpstr>
      <vt:lpstr>普洱市</vt:lpstr>
      <vt:lpstr>曲靖市</vt:lpstr>
      <vt:lpstr>省级及省级直管单位</vt:lpstr>
      <vt:lpstr>省市</vt:lpstr>
      <vt:lpstr>文山州</vt:lpstr>
      <vt:lpstr>西双版纳州</vt:lpstr>
      <vt:lpstr>小学教师资格证及以上</vt:lpstr>
      <vt:lpstr>幼儿园教师资格证</vt:lpstr>
      <vt:lpstr>幼儿园教师资格证及以上</vt:lpstr>
      <vt:lpstr>玉溪市</vt:lpstr>
      <vt:lpstr>昭通市</vt:lpstr>
      <vt:lpstr>中等职业学校、高校教师资格证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kszx02</dc:creator>
  <cp:lastModifiedBy>user</cp:lastModifiedBy>
  <dcterms:created xsi:type="dcterms:W3CDTF">2016-04-06T07:25:30Z</dcterms:created>
  <dcterms:modified xsi:type="dcterms:W3CDTF">2016-05-10T01:18:16Z</dcterms:modified>
</cp:coreProperties>
</file>