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365" activeTab="0"/>
  </bookViews>
  <sheets>
    <sheet name="拟聘人员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<sst xmlns="http://schemas.openxmlformats.org/spreadsheetml/2006/main" count="301" uniqueCount="199">
  <si>
    <t>姓名</t>
  </si>
  <si>
    <t>性别</t>
  </si>
  <si>
    <t>身份证号</t>
  </si>
  <si>
    <t>报考岗位</t>
  </si>
  <si>
    <t>笔试成绩</t>
  </si>
  <si>
    <t>蔡晓燕</t>
  </si>
  <si>
    <t>女</t>
  </si>
  <si>
    <t>532324198709110522</t>
  </si>
  <si>
    <t>民族中学</t>
  </si>
  <si>
    <t>鲍红青</t>
  </si>
  <si>
    <t>533528197811151323</t>
  </si>
  <si>
    <t>田瑜轩</t>
  </si>
  <si>
    <t>533528198909171327</t>
  </si>
  <si>
    <t>田成兰</t>
  </si>
  <si>
    <t>533528198607080024</t>
  </si>
  <si>
    <t>吴金美</t>
  </si>
  <si>
    <t>533528198403271128</t>
  </si>
  <si>
    <t>肖玉珍</t>
  </si>
  <si>
    <t>533528198911061549</t>
  </si>
  <si>
    <t>赵叶清</t>
  </si>
  <si>
    <t xml:space="preserve">女 </t>
  </si>
  <si>
    <t>533528198705270948</t>
  </si>
  <si>
    <t>肖  燕</t>
  </si>
  <si>
    <t>533528199107090028</t>
  </si>
  <si>
    <t>张  莹</t>
  </si>
  <si>
    <t>533528198911210727</t>
  </si>
  <si>
    <t>杨玉兰</t>
  </si>
  <si>
    <t>533522197809141427</t>
  </si>
  <si>
    <t>陈秀英</t>
  </si>
  <si>
    <t>533528198912130729</t>
  </si>
  <si>
    <t>陈小英</t>
  </si>
  <si>
    <t>533528198608182364</t>
  </si>
  <si>
    <t>533528198201310029</t>
  </si>
  <si>
    <t>李红江</t>
  </si>
  <si>
    <t>533528198801020340</t>
  </si>
  <si>
    <t>肖欧红</t>
  </si>
  <si>
    <t>533528197906160724</t>
  </si>
  <si>
    <t>田安门</t>
  </si>
  <si>
    <t>533528197907150720</t>
  </si>
  <si>
    <t>陈  航</t>
  </si>
  <si>
    <t>男</t>
  </si>
  <si>
    <t>53352819860102091x</t>
  </si>
  <si>
    <t>黄志东</t>
  </si>
  <si>
    <t>533528199308270711</t>
  </si>
  <si>
    <t>赵  创</t>
  </si>
  <si>
    <t>53352819900414031x</t>
  </si>
  <si>
    <t>黄宏源</t>
  </si>
  <si>
    <t>533528198503230016</t>
  </si>
  <si>
    <t>赵  斌</t>
  </si>
  <si>
    <t>53352819820316001x</t>
  </si>
  <si>
    <t>李  东</t>
  </si>
  <si>
    <t>533528198701050710</t>
  </si>
  <si>
    <t>民族小学</t>
  </si>
  <si>
    <t>魏  琳</t>
  </si>
  <si>
    <t>53352819810228032x</t>
  </si>
  <si>
    <t>李叶娘</t>
  </si>
  <si>
    <t>533528198005252343</t>
  </si>
  <si>
    <t>勐董中学</t>
  </si>
  <si>
    <t>赵学英</t>
  </si>
  <si>
    <t>533528198703270020</t>
  </si>
  <si>
    <t>田云梅</t>
  </si>
  <si>
    <t>533528198305210022</t>
  </si>
  <si>
    <t>肖  飞</t>
  </si>
  <si>
    <t>533528198610030511</t>
  </si>
  <si>
    <t>赵华龙</t>
  </si>
  <si>
    <t>533528199110220516</t>
  </si>
  <si>
    <t>卫富强</t>
  </si>
  <si>
    <t>533528198811230974</t>
  </si>
  <si>
    <t>勐董小学</t>
  </si>
  <si>
    <t>鲍永明</t>
  </si>
  <si>
    <t>533528199302102311</t>
  </si>
  <si>
    <t>刀美芳</t>
  </si>
  <si>
    <t>533528198108061726</t>
  </si>
  <si>
    <t>李丽萍</t>
  </si>
  <si>
    <t>533528199002250021</t>
  </si>
  <si>
    <t>陈晓英</t>
  </si>
  <si>
    <t>533528199305071565</t>
  </si>
  <si>
    <t>田玉美</t>
  </si>
  <si>
    <t>533528198408080320</t>
  </si>
  <si>
    <t>国门小学</t>
  </si>
  <si>
    <t>字成美</t>
  </si>
  <si>
    <t>533522198312302824</t>
  </si>
  <si>
    <t>杨馨颖</t>
  </si>
  <si>
    <t>533528197805090026</t>
  </si>
  <si>
    <t>李富升</t>
  </si>
  <si>
    <t>533528198805261918</t>
  </si>
  <si>
    <t>田红兵</t>
  </si>
  <si>
    <t>533528198205172110</t>
  </si>
  <si>
    <t>李  勇</t>
  </si>
  <si>
    <t>533528198209070314</t>
  </si>
  <si>
    <t>李德波</t>
  </si>
  <si>
    <t>533528199109081918</t>
  </si>
  <si>
    <t>芒卡中学</t>
  </si>
  <si>
    <t>杨明珠</t>
  </si>
  <si>
    <t>53352819950406152x</t>
  </si>
  <si>
    <t>勐角小学</t>
  </si>
  <si>
    <t>高云丽</t>
  </si>
  <si>
    <t>533521198510273642</t>
  </si>
  <si>
    <t>田  航</t>
  </si>
  <si>
    <t>53352819941005111x</t>
  </si>
  <si>
    <t>糯良中学</t>
  </si>
  <si>
    <t>张金南</t>
  </si>
  <si>
    <t>533528199209151717</t>
  </si>
  <si>
    <t>班洪中学</t>
  </si>
  <si>
    <t>俸佳丽</t>
  </si>
  <si>
    <t>533528198711020726</t>
  </si>
  <si>
    <t>勐省幼儿园</t>
  </si>
  <si>
    <t>杨志国</t>
  </si>
  <si>
    <t>533528198902031516</t>
  </si>
  <si>
    <t>勐角中学</t>
  </si>
  <si>
    <t>左键忠</t>
  </si>
  <si>
    <t>533528198511280718</t>
  </si>
  <si>
    <t>岩帅中学</t>
  </si>
  <si>
    <t>杨绍英</t>
  </si>
  <si>
    <t>533528197702171528</t>
  </si>
  <si>
    <t>单甲中学</t>
  </si>
  <si>
    <t>91.60</t>
  </si>
  <si>
    <t>92.00</t>
  </si>
  <si>
    <t>91.83</t>
  </si>
  <si>
    <t>89</t>
  </si>
  <si>
    <t>90.33</t>
  </si>
  <si>
    <t>90.50</t>
  </si>
  <si>
    <t>86</t>
  </si>
  <si>
    <t>89.50</t>
  </si>
  <si>
    <t>88.50</t>
  </si>
  <si>
    <t>89.83</t>
  </si>
  <si>
    <t>91.50</t>
  </si>
  <si>
    <t>93.50</t>
  </si>
  <si>
    <t>88</t>
  </si>
  <si>
    <t>86.83</t>
  </si>
  <si>
    <t>81.33</t>
  </si>
  <si>
    <t>90.17</t>
  </si>
  <si>
    <t>90.67</t>
  </si>
  <si>
    <t>92.50</t>
  </si>
  <si>
    <t>92.33</t>
  </si>
  <si>
    <t>90.83</t>
  </si>
  <si>
    <t>91</t>
  </si>
  <si>
    <t>89.17</t>
  </si>
  <si>
    <t>91.33</t>
  </si>
  <si>
    <t>92.67</t>
  </si>
  <si>
    <t>89.33</t>
  </si>
  <si>
    <t>87.67</t>
  </si>
  <si>
    <t>面试号</t>
  </si>
  <si>
    <t>面试成绩</t>
  </si>
  <si>
    <t>综合成绩</t>
  </si>
  <si>
    <t>4</t>
  </si>
  <si>
    <t>8</t>
  </si>
  <si>
    <t>26</t>
  </si>
  <si>
    <t>38</t>
  </si>
  <si>
    <t>10</t>
  </si>
  <si>
    <t>35</t>
  </si>
  <si>
    <t>14</t>
  </si>
  <si>
    <t>23</t>
  </si>
  <si>
    <t>56</t>
  </si>
  <si>
    <t>32</t>
  </si>
  <si>
    <t>29</t>
  </si>
  <si>
    <t>51</t>
  </si>
  <si>
    <t>2</t>
  </si>
  <si>
    <t>17</t>
  </si>
  <si>
    <t>47</t>
  </si>
  <si>
    <t>50</t>
  </si>
  <si>
    <t>53</t>
  </si>
  <si>
    <t>30</t>
  </si>
  <si>
    <t>25</t>
  </si>
  <si>
    <t>34</t>
  </si>
  <si>
    <t>21</t>
  </si>
  <si>
    <t>43</t>
  </si>
  <si>
    <t>52</t>
  </si>
  <si>
    <t>9</t>
  </si>
  <si>
    <t>18</t>
  </si>
  <si>
    <t>6</t>
  </si>
  <si>
    <t>33</t>
  </si>
  <si>
    <t>64</t>
  </si>
  <si>
    <t>62</t>
  </si>
  <si>
    <t>55</t>
  </si>
  <si>
    <t>24</t>
  </si>
  <si>
    <t>16</t>
  </si>
  <si>
    <t>15</t>
  </si>
  <si>
    <t>37</t>
  </si>
  <si>
    <t>5</t>
  </si>
  <si>
    <t>40</t>
  </si>
  <si>
    <t>27</t>
  </si>
  <si>
    <t>61</t>
  </si>
  <si>
    <t>3</t>
  </si>
  <si>
    <t>63</t>
  </si>
  <si>
    <t>44</t>
  </si>
  <si>
    <t>19</t>
  </si>
  <si>
    <t>45</t>
  </si>
  <si>
    <t>42</t>
  </si>
  <si>
    <t>20</t>
  </si>
  <si>
    <t>28</t>
  </si>
  <si>
    <t>12</t>
  </si>
  <si>
    <t>58</t>
  </si>
  <si>
    <t>87.83</t>
  </si>
  <si>
    <t>87.17</t>
  </si>
  <si>
    <t>沧源县教育局2017年政府购买服务性岗位人员招聘拟聘用人员名单</t>
  </si>
  <si>
    <t>李  磊</t>
  </si>
  <si>
    <t>60</t>
  </si>
  <si>
    <t>533528199109190735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</si>
</sst>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4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4" fillId="12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7" fillId="17" borderId="0" applyNumberFormat="0" applyBorder="0" applyAlignment="0" applyProtection="0"/>
    <xf numFmtId="0" fontId="12" fillId="11" borderId="8" applyNumberFormat="0" applyAlignment="0" applyProtection="0"/>
    <xf numFmtId="0" fontId="18" fillId="5" borderId="5" applyNumberFormat="0" applyAlignment="0" applyProtection="0"/>
    <xf numFmtId="0" fontId="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40" applyFont="1" applyBorder="1" applyAlignment="1">
      <alignment horizontal="center" vertical="center"/>
      <protection/>
    </xf>
    <xf numFmtId="0" fontId="2" fillId="0" borderId="10" xfId="40" applyFont="1" applyBorder="1" applyAlignment="1" quotePrefix="1">
      <alignment horizontal="center" vertical="center"/>
      <protection/>
    </xf>
    <xf numFmtId="0" fontId="2" fillId="0" borderId="10" xfId="0" applyFont="1" applyBorder="1" applyAlignment="1" quotePrefix="1">
      <alignment horizontal="center" vertical="center"/>
    </xf>
    <xf numFmtId="49" fontId="0" fillId="0" borderId="0" xfId="0" applyNumberForma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L15" sqref="L15"/>
    </sheetView>
  </sheetViews>
  <sheetFormatPr defaultColWidth="9.00390625" defaultRowHeight="14.25"/>
  <cols>
    <col min="1" max="1" width="5.625" style="0" customWidth="1"/>
    <col min="2" max="2" width="8.375" style="0" customWidth="1"/>
    <col min="3" max="3" width="6.125" style="1" customWidth="1"/>
    <col min="4" max="4" width="21.375" style="0" customWidth="1"/>
    <col min="5" max="5" width="10.625" style="0" customWidth="1"/>
    <col min="6" max="6" width="8.75390625" style="0" customWidth="1"/>
    <col min="7" max="7" width="9.00390625" style="9" customWidth="1"/>
    <col min="8" max="8" width="9.00390625" style="1" customWidth="1"/>
  </cols>
  <sheetData>
    <row r="1" spans="1:8" ht="27" customHeight="1">
      <c r="A1" s="10" t="s">
        <v>195</v>
      </c>
      <c r="B1" s="10"/>
      <c r="C1" s="10"/>
      <c r="D1" s="10"/>
      <c r="E1" s="10"/>
      <c r="F1" s="10"/>
      <c r="G1" s="10"/>
      <c r="H1" s="10"/>
    </row>
    <row r="2" spans="1:8" s="1" customFormat="1" ht="19.5" customHeight="1">
      <c r="A2" s="3" t="s">
        <v>142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4" t="s">
        <v>143</v>
      </c>
      <c r="H2" s="5" t="s">
        <v>144</v>
      </c>
    </row>
    <row r="3" spans="1:8" s="2" customFormat="1" ht="16.5" customHeight="1">
      <c r="A3" s="4" t="s">
        <v>145</v>
      </c>
      <c r="B3" s="5" t="s">
        <v>5</v>
      </c>
      <c r="C3" s="5" t="s">
        <v>6</v>
      </c>
      <c r="D3" s="7" t="s">
        <v>7</v>
      </c>
      <c r="E3" s="5" t="s">
        <v>8</v>
      </c>
      <c r="F3" s="5">
        <v>81</v>
      </c>
      <c r="G3" s="4" t="s">
        <v>116</v>
      </c>
      <c r="H3" s="4">
        <f aca="true" t="shared" si="0" ref="H3:H27">F3+G3</f>
        <v>172.6</v>
      </c>
    </row>
    <row r="4" spans="1:8" s="2" customFormat="1" ht="16.5" customHeight="1">
      <c r="A4" s="4" t="s">
        <v>146</v>
      </c>
      <c r="B4" s="5" t="s">
        <v>9</v>
      </c>
      <c r="C4" s="5" t="s">
        <v>6</v>
      </c>
      <c r="D4" s="7" t="s">
        <v>10</v>
      </c>
      <c r="E4" s="5" t="s">
        <v>8</v>
      </c>
      <c r="F4" s="5">
        <v>72</v>
      </c>
      <c r="G4" s="4" t="s">
        <v>119</v>
      </c>
      <c r="H4" s="4">
        <f t="shared" si="0"/>
        <v>161</v>
      </c>
    </row>
    <row r="5" spans="1:8" s="2" customFormat="1" ht="16.5" customHeight="1">
      <c r="A5" s="4" t="s">
        <v>147</v>
      </c>
      <c r="B5" s="5" t="s">
        <v>11</v>
      </c>
      <c r="C5" s="5" t="s">
        <v>6</v>
      </c>
      <c r="D5" s="7" t="s">
        <v>12</v>
      </c>
      <c r="E5" s="5" t="s">
        <v>8</v>
      </c>
      <c r="F5" s="5">
        <v>71</v>
      </c>
      <c r="G5" s="4" t="s">
        <v>128</v>
      </c>
      <c r="H5" s="4">
        <f t="shared" si="0"/>
        <v>159</v>
      </c>
    </row>
    <row r="6" spans="1:8" s="2" customFormat="1" ht="16.5" customHeight="1">
      <c r="A6" s="4" t="s">
        <v>148</v>
      </c>
      <c r="B6" s="5" t="s">
        <v>13</v>
      </c>
      <c r="C6" s="5" t="s">
        <v>6</v>
      </c>
      <c r="D6" s="7" t="s">
        <v>14</v>
      </c>
      <c r="E6" s="5" t="s">
        <v>8</v>
      </c>
      <c r="F6" s="5">
        <v>67</v>
      </c>
      <c r="G6" s="4" t="s">
        <v>133</v>
      </c>
      <c r="H6" s="4">
        <f t="shared" si="0"/>
        <v>159.5</v>
      </c>
    </row>
    <row r="7" spans="1:8" s="2" customFormat="1" ht="16.5" customHeight="1">
      <c r="A7" s="4" t="s">
        <v>149</v>
      </c>
      <c r="B7" s="5" t="s">
        <v>15</v>
      </c>
      <c r="C7" s="5" t="s">
        <v>6</v>
      </c>
      <c r="D7" s="7" t="s">
        <v>16</v>
      </c>
      <c r="E7" s="5" t="s">
        <v>8</v>
      </c>
      <c r="F7" s="5">
        <v>67</v>
      </c>
      <c r="G7" s="4" t="s">
        <v>121</v>
      </c>
      <c r="H7" s="4">
        <f t="shared" si="0"/>
        <v>157.5</v>
      </c>
    </row>
    <row r="8" spans="1:8" s="2" customFormat="1" ht="16.5" customHeight="1">
      <c r="A8" s="4" t="s">
        <v>150</v>
      </c>
      <c r="B8" s="5" t="s">
        <v>17</v>
      </c>
      <c r="C8" s="5" t="s">
        <v>6</v>
      </c>
      <c r="D8" s="7" t="s">
        <v>18</v>
      </c>
      <c r="E8" s="5" t="s">
        <v>8</v>
      </c>
      <c r="F8" s="5">
        <v>67</v>
      </c>
      <c r="G8" s="4" t="s">
        <v>125</v>
      </c>
      <c r="H8" s="4">
        <f t="shared" si="0"/>
        <v>156.82999999999998</v>
      </c>
    </row>
    <row r="9" spans="1:8" s="2" customFormat="1" ht="16.5" customHeight="1">
      <c r="A9" s="4" t="s">
        <v>151</v>
      </c>
      <c r="B9" s="5" t="s">
        <v>19</v>
      </c>
      <c r="C9" s="5" t="s">
        <v>20</v>
      </c>
      <c r="D9" s="7" t="s">
        <v>21</v>
      </c>
      <c r="E9" s="5" t="s">
        <v>8</v>
      </c>
      <c r="F9" s="5">
        <v>63</v>
      </c>
      <c r="G9" s="4" t="s">
        <v>193</v>
      </c>
      <c r="H9" s="4">
        <f t="shared" si="0"/>
        <v>150.82999999999998</v>
      </c>
    </row>
    <row r="10" spans="1:8" s="2" customFormat="1" ht="16.5" customHeight="1">
      <c r="A10" s="4" t="s">
        <v>152</v>
      </c>
      <c r="B10" s="5" t="s">
        <v>22</v>
      </c>
      <c r="C10" s="5" t="s">
        <v>20</v>
      </c>
      <c r="D10" s="7" t="s">
        <v>23</v>
      </c>
      <c r="E10" s="5" t="s">
        <v>8</v>
      </c>
      <c r="F10" s="5">
        <v>61</v>
      </c>
      <c r="G10" s="4" t="s">
        <v>122</v>
      </c>
      <c r="H10" s="4">
        <f t="shared" si="0"/>
        <v>147</v>
      </c>
    </row>
    <row r="11" spans="1:8" s="2" customFormat="1" ht="16.5" customHeight="1">
      <c r="A11" s="4" t="s">
        <v>153</v>
      </c>
      <c r="B11" s="5" t="s">
        <v>24</v>
      </c>
      <c r="C11" s="5" t="s">
        <v>6</v>
      </c>
      <c r="D11" s="7" t="s">
        <v>25</v>
      </c>
      <c r="E11" s="5" t="s">
        <v>8</v>
      </c>
      <c r="F11" s="5">
        <v>59</v>
      </c>
      <c r="G11" s="4" t="s">
        <v>138</v>
      </c>
      <c r="H11" s="4">
        <f t="shared" si="0"/>
        <v>150.32999999999998</v>
      </c>
    </row>
    <row r="12" spans="1:8" s="2" customFormat="1" ht="16.5" customHeight="1">
      <c r="A12" s="4" t="s">
        <v>154</v>
      </c>
      <c r="B12" s="5" t="s">
        <v>26</v>
      </c>
      <c r="C12" s="5" t="s">
        <v>6</v>
      </c>
      <c r="D12" s="7" t="s">
        <v>27</v>
      </c>
      <c r="E12" s="5" t="s">
        <v>8</v>
      </c>
      <c r="F12" s="5">
        <v>58</v>
      </c>
      <c r="G12" s="4" t="s">
        <v>194</v>
      </c>
      <c r="H12" s="4">
        <f t="shared" si="0"/>
        <v>145.17000000000002</v>
      </c>
    </row>
    <row r="13" spans="1:8" s="2" customFormat="1" ht="16.5" customHeight="1">
      <c r="A13" s="4" t="s">
        <v>155</v>
      </c>
      <c r="B13" s="5" t="s">
        <v>28</v>
      </c>
      <c r="C13" s="5" t="s">
        <v>6</v>
      </c>
      <c r="D13" s="7" t="s">
        <v>29</v>
      </c>
      <c r="E13" s="5" t="s">
        <v>8</v>
      </c>
      <c r="F13" s="5">
        <v>58</v>
      </c>
      <c r="G13" s="4" t="s">
        <v>119</v>
      </c>
      <c r="H13" s="4">
        <f t="shared" si="0"/>
        <v>147</v>
      </c>
    </row>
    <row r="14" spans="1:8" s="2" customFormat="1" ht="16.5" customHeight="1">
      <c r="A14" s="4" t="s">
        <v>156</v>
      </c>
      <c r="B14" s="5" t="s">
        <v>30</v>
      </c>
      <c r="C14" s="5" t="s">
        <v>20</v>
      </c>
      <c r="D14" s="7" t="s">
        <v>31</v>
      </c>
      <c r="E14" s="5" t="s">
        <v>8</v>
      </c>
      <c r="F14" s="5">
        <v>55</v>
      </c>
      <c r="G14" s="4" t="s">
        <v>137</v>
      </c>
      <c r="H14" s="4">
        <f t="shared" si="0"/>
        <v>144.17000000000002</v>
      </c>
    </row>
    <row r="15" spans="1:8" s="2" customFormat="1" ht="16.5" customHeight="1">
      <c r="A15" s="4" t="s">
        <v>157</v>
      </c>
      <c r="B15" s="5" t="s">
        <v>28</v>
      </c>
      <c r="C15" s="5" t="s">
        <v>6</v>
      </c>
      <c r="D15" s="7" t="s">
        <v>32</v>
      </c>
      <c r="E15" s="5" t="s">
        <v>8</v>
      </c>
      <c r="F15" s="5">
        <v>53</v>
      </c>
      <c r="G15" s="4">
        <v>89.83</v>
      </c>
      <c r="H15" s="4">
        <f t="shared" si="0"/>
        <v>142.82999999999998</v>
      </c>
    </row>
    <row r="16" spans="1:8" s="2" customFormat="1" ht="16.5" customHeight="1">
      <c r="A16" s="4" t="s">
        <v>158</v>
      </c>
      <c r="B16" s="5" t="s">
        <v>33</v>
      </c>
      <c r="C16" s="5" t="s">
        <v>20</v>
      </c>
      <c r="D16" s="7" t="s">
        <v>34</v>
      </c>
      <c r="E16" s="5" t="s">
        <v>8</v>
      </c>
      <c r="F16" s="5">
        <v>52</v>
      </c>
      <c r="G16" s="4" t="s">
        <v>125</v>
      </c>
      <c r="H16" s="4">
        <f t="shared" si="0"/>
        <v>141.82999999999998</v>
      </c>
    </row>
    <row r="17" spans="1:8" s="2" customFormat="1" ht="16.5" customHeight="1">
      <c r="A17" s="4" t="s">
        <v>159</v>
      </c>
      <c r="B17" s="5" t="s">
        <v>35</v>
      </c>
      <c r="C17" s="5" t="s">
        <v>20</v>
      </c>
      <c r="D17" s="7" t="s">
        <v>36</v>
      </c>
      <c r="E17" s="5" t="s">
        <v>8</v>
      </c>
      <c r="F17" s="5">
        <v>51</v>
      </c>
      <c r="G17" s="4" t="s">
        <v>125</v>
      </c>
      <c r="H17" s="4">
        <f t="shared" si="0"/>
        <v>140.82999999999998</v>
      </c>
    </row>
    <row r="18" spans="1:8" s="2" customFormat="1" ht="16.5" customHeight="1">
      <c r="A18" s="4" t="s">
        <v>160</v>
      </c>
      <c r="B18" s="5" t="s">
        <v>37</v>
      </c>
      <c r="C18" s="5" t="s">
        <v>20</v>
      </c>
      <c r="D18" s="7" t="s">
        <v>38</v>
      </c>
      <c r="E18" s="5" t="s">
        <v>8</v>
      </c>
      <c r="F18" s="5">
        <v>51</v>
      </c>
      <c r="G18" s="4" t="s">
        <v>137</v>
      </c>
      <c r="H18" s="4">
        <f t="shared" si="0"/>
        <v>140.17000000000002</v>
      </c>
    </row>
    <row r="19" spans="1:8" s="2" customFormat="1" ht="16.5" customHeight="1">
      <c r="A19" s="4" t="s">
        <v>161</v>
      </c>
      <c r="B19" s="5" t="s">
        <v>39</v>
      </c>
      <c r="C19" s="5" t="s">
        <v>40</v>
      </c>
      <c r="D19" s="7" t="s">
        <v>41</v>
      </c>
      <c r="E19" s="5" t="s">
        <v>8</v>
      </c>
      <c r="F19" s="5">
        <v>71</v>
      </c>
      <c r="G19" s="4" t="s">
        <v>121</v>
      </c>
      <c r="H19" s="4">
        <f t="shared" si="0"/>
        <v>161.5</v>
      </c>
    </row>
    <row r="20" spans="1:8" s="2" customFormat="1" ht="16.5" customHeight="1">
      <c r="A20" s="4" t="s">
        <v>162</v>
      </c>
      <c r="B20" s="5" t="s">
        <v>42</v>
      </c>
      <c r="C20" s="5" t="s">
        <v>40</v>
      </c>
      <c r="D20" s="7" t="s">
        <v>43</v>
      </c>
      <c r="E20" s="5" t="s">
        <v>8</v>
      </c>
      <c r="F20" s="5">
        <v>67</v>
      </c>
      <c r="G20" s="4" t="s">
        <v>130</v>
      </c>
      <c r="H20" s="4">
        <f t="shared" si="0"/>
        <v>148.32999999999998</v>
      </c>
    </row>
    <row r="21" spans="1:8" s="2" customFormat="1" ht="16.5" customHeight="1">
      <c r="A21" s="4" t="s">
        <v>163</v>
      </c>
      <c r="B21" s="5" t="s">
        <v>44</v>
      </c>
      <c r="C21" s="5" t="s">
        <v>40</v>
      </c>
      <c r="D21" s="7" t="s">
        <v>45</v>
      </c>
      <c r="E21" s="5" t="s">
        <v>8</v>
      </c>
      <c r="F21" s="5">
        <v>62</v>
      </c>
      <c r="G21" s="4" t="s">
        <v>128</v>
      </c>
      <c r="H21" s="4">
        <f t="shared" si="0"/>
        <v>150</v>
      </c>
    </row>
    <row r="22" spans="1:8" s="2" customFormat="1" ht="16.5" customHeight="1">
      <c r="A22" s="4" t="s">
        <v>164</v>
      </c>
      <c r="B22" s="5" t="s">
        <v>46</v>
      </c>
      <c r="C22" s="5" t="s">
        <v>40</v>
      </c>
      <c r="D22" s="7" t="s">
        <v>47</v>
      </c>
      <c r="E22" s="5" t="s">
        <v>8</v>
      </c>
      <c r="F22" s="5">
        <v>61</v>
      </c>
      <c r="G22" s="4" t="s">
        <v>132</v>
      </c>
      <c r="H22" s="4">
        <f t="shared" si="0"/>
        <v>151.67000000000002</v>
      </c>
    </row>
    <row r="23" spans="1:8" s="2" customFormat="1" ht="16.5" customHeight="1">
      <c r="A23" s="4" t="s">
        <v>165</v>
      </c>
      <c r="B23" s="5" t="s">
        <v>48</v>
      </c>
      <c r="C23" s="5" t="s">
        <v>40</v>
      </c>
      <c r="D23" s="6" t="s">
        <v>49</v>
      </c>
      <c r="E23" s="5" t="s">
        <v>8</v>
      </c>
      <c r="F23" s="5">
        <v>55</v>
      </c>
      <c r="G23" s="4" t="s">
        <v>127</v>
      </c>
      <c r="H23" s="4">
        <f t="shared" si="0"/>
        <v>148.5</v>
      </c>
    </row>
    <row r="24" spans="1:8" ht="14.25">
      <c r="A24" s="4" t="s">
        <v>197</v>
      </c>
      <c r="B24" s="5" t="s">
        <v>196</v>
      </c>
      <c r="C24" s="5" t="s">
        <v>40</v>
      </c>
      <c r="D24" s="7" t="s">
        <v>198</v>
      </c>
      <c r="E24" s="5" t="s">
        <v>8</v>
      </c>
      <c r="F24" s="5">
        <v>55</v>
      </c>
      <c r="G24" s="11" t="s">
        <v>134</v>
      </c>
      <c r="H24" s="12">
        <v>147.33</v>
      </c>
    </row>
    <row r="25" spans="1:8" s="2" customFormat="1" ht="16.5" customHeight="1">
      <c r="A25" s="4" t="s">
        <v>166</v>
      </c>
      <c r="B25" s="5" t="s">
        <v>50</v>
      </c>
      <c r="C25" s="5" t="s">
        <v>40</v>
      </c>
      <c r="D25" s="8" t="s">
        <v>51</v>
      </c>
      <c r="E25" s="5" t="s">
        <v>52</v>
      </c>
      <c r="F25" s="5">
        <v>61</v>
      </c>
      <c r="G25" s="4" t="s">
        <v>135</v>
      </c>
      <c r="H25" s="4">
        <f t="shared" si="0"/>
        <v>151.82999999999998</v>
      </c>
    </row>
    <row r="26" spans="1:8" s="2" customFormat="1" ht="16.5" customHeight="1">
      <c r="A26" s="4" t="s">
        <v>167</v>
      </c>
      <c r="B26" s="5" t="s">
        <v>53</v>
      </c>
      <c r="C26" s="5" t="s">
        <v>6</v>
      </c>
      <c r="D26" s="5" t="s">
        <v>54</v>
      </c>
      <c r="E26" s="5" t="s">
        <v>52</v>
      </c>
      <c r="F26" s="5">
        <v>57</v>
      </c>
      <c r="G26" s="4" t="s">
        <v>136</v>
      </c>
      <c r="H26" s="4">
        <f t="shared" si="0"/>
        <v>148</v>
      </c>
    </row>
    <row r="27" spans="1:8" s="2" customFormat="1" ht="16.5" customHeight="1">
      <c r="A27" s="4" t="s">
        <v>168</v>
      </c>
      <c r="B27" s="5" t="s">
        <v>55</v>
      </c>
      <c r="C27" s="5" t="s">
        <v>6</v>
      </c>
      <c r="D27" s="8" t="s">
        <v>56</v>
      </c>
      <c r="E27" s="5" t="s">
        <v>57</v>
      </c>
      <c r="F27" s="5">
        <v>71</v>
      </c>
      <c r="G27" s="4" t="s">
        <v>120</v>
      </c>
      <c r="H27" s="4">
        <f t="shared" si="0"/>
        <v>161.32999999999998</v>
      </c>
    </row>
    <row r="28" spans="1:8" s="2" customFormat="1" ht="16.5" customHeight="1">
      <c r="A28" s="4" t="s">
        <v>169</v>
      </c>
      <c r="B28" s="5" t="s">
        <v>58</v>
      </c>
      <c r="C28" s="5" t="s">
        <v>6</v>
      </c>
      <c r="D28" s="8" t="s">
        <v>59</v>
      </c>
      <c r="E28" s="5" t="s">
        <v>57</v>
      </c>
      <c r="F28" s="5">
        <v>67</v>
      </c>
      <c r="G28" s="4" t="s">
        <v>118</v>
      </c>
      <c r="H28" s="4">
        <f aca="true" t="shared" si="1" ref="H28:H51">F28+G28</f>
        <v>158.82999999999998</v>
      </c>
    </row>
    <row r="29" spans="1:8" s="2" customFormat="1" ht="16.5" customHeight="1">
      <c r="A29" s="4" t="s">
        <v>170</v>
      </c>
      <c r="B29" s="5" t="s">
        <v>60</v>
      </c>
      <c r="C29" s="5" t="s">
        <v>6</v>
      </c>
      <c r="D29" s="8" t="s">
        <v>61</v>
      </c>
      <c r="E29" s="5" t="s">
        <v>57</v>
      </c>
      <c r="F29" s="5">
        <v>63</v>
      </c>
      <c r="G29" s="4" t="s">
        <v>118</v>
      </c>
      <c r="H29" s="4">
        <f t="shared" si="1"/>
        <v>154.82999999999998</v>
      </c>
    </row>
    <row r="30" spans="1:8" s="2" customFormat="1" ht="16.5" customHeight="1">
      <c r="A30" s="4" t="s">
        <v>171</v>
      </c>
      <c r="B30" s="5" t="s">
        <v>62</v>
      </c>
      <c r="C30" s="5" t="s">
        <v>40</v>
      </c>
      <c r="D30" s="8" t="s">
        <v>63</v>
      </c>
      <c r="E30" s="5" t="s">
        <v>57</v>
      </c>
      <c r="F30" s="5">
        <v>50</v>
      </c>
      <c r="G30" s="4" t="s">
        <v>131</v>
      </c>
      <c r="H30" s="4">
        <f t="shared" si="1"/>
        <v>140.17000000000002</v>
      </c>
    </row>
    <row r="31" spans="1:8" s="2" customFormat="1" ht="16.5" customHeight="1">
      <c r="A31" s="4" t="s">
        <v>172</v>
      </c>
      <c r="B31" s="5" t="s">
        <v>64</v>
      </c>
      <c r="C31" s="5" t="s">
        <v>40</v>
      </c>
      <c r="D31" s="8" t="s">
        <v>65</v>
      </c>
      <c r="E31" s="5" t="s">
        <v>57</v>
      </c>
      <c r="F31" s="5">
        <v>46</v>
      </c>
      <c r="G31" s="4" t="s">
        <v>141</v>
      </c>
      <c r="H31" s="4">
        <f t="shared" si="1"/>
        <v>133.67000000000002</v>
      </c>
    </row>
    <row r="32" spans="1:8" s="2" customFormat="1" ht="16.5" customHeight="1">
      <c r="A32" s="4" t="s">
        <v>173</v>
      </c>
      <c r="B32" s="5" t="s">
        <v>66</v>
      </c>
      <c r="C32" s="5" t="s">
        <v>40</v>
      </c>
      <c r="D32" s="8" t="s">
        <v>67</v>
      </c>
      <c r="E32" s="5" t="s">
        <v>68</v>
      </c>
      <c r="F32" s="5">
        <v>72</v>
      </c>
      <c r="G32" s="4" t="s">
        <v>140</v>
      </c>
      <c r="H32" s="4">
        <f t="shared" si="1"/>
        <v>161.32999999999998</v>
      </c>
    </row>
    <row r="33" spans="1:8" s="2" customFormat="1" ht="16.5" customHeight="1">
      <c r="A33" s="4" t="s">
        <v>174</v>
      </c>
      <c r="B33" s="5" t="s">
        <v>69</v>
      </c>
      <c r="C33" s="5" t="s">
        <v>40</v>
      </c>
      <c r="D33" s="8" t="s">
        <v>70</v>
      </c>
      <c r="E33" s="5" t="s">
        <v>68</v>
      </c>
      <c r="F33" s="5">
        <v>70</v>
      </c>
      <c r="G33" s="4" t="s">
        <v>123</v>
      </c>
      <c r="H33" s="4">
        <f t="shared" si="1"/>
        <v>159.5</v>
      </c>
    </row>
    <row r="34" spans="1:8" s="2" customFormat="1" ht="16.5" customHeight="1">
      <c r="A34" s="4" t="s">
        <v>175</v>
      </c>
      <c r="B34" s="5" t="s">
        <v>71</v>
      </c>
      <c r="C34" s="5" t="s">
        <v>6</v>
      </c>
      <c r="D34" s="8" t="s">
        <v>72</v>
      </c>
      <c r="E34" s="5" t="s">
        <v>68</v>
      </c>
      <c r="F34" s="5">
        <v>67</v>
      </c>
      <c r="G34" s="4" t="s">
        <v>129</v>
      </c>
      <c r="H34" s="4">
        <f t="shared" si="1"/>
        <v>153.82999999999998</v>
      </c>
    </row>
    <row r="35" spans="1:8" s="2" customFormat="1" ht="16.5" customHeight="1">
      <c r="A35" s="4" t="s">
        <v>176</v>
      </c>
      <c r="B35" s="5" t="s">
        <v>73</v>
      </c>
      <c r="C35" s="5" t="s">
        <v>6</v>
      </c>
      <c r="D35" s="8" t="s">
        <v>74</v>
      </c>
      <c r="E35" s="5" t="s">
        <v>68</v>
      </c>
      <c r="F35" s="5">
        <v>66</v>
      </c>
      <c r="G35" s="4" t="s">
        <v>124</v>
      </c>
      <c r="H35" s="4">
        <f t="shared" si="1"/>
        <v>154.5</v>
      </c>
    </row>
    <row r="36" spans="1:8" s="2" customFormat="1" ht="16.5" customHeight="1">
      <c r="A36" s="4" t="s">
        <v>177</v>
      </c>
      <c r="B36" s="5" t="s">
        <v>75</v>
      </c>
      <c r="C36" s="5" t="s">
        <v>6</v>
      </c>
      <c r="D36" s="8" t="s">
        <v>76</v>
      </c>
      <c r="E36" s="5" t="s">
        <v>68</v>
      </c>
      <c r="F36" s="5">
        <v>65</v>
      </c>
      <c r="G36" s="4" t="s">
        <v>123</v>
      </c>
      <c r="H36" s="4">
        <f t="shared" si="1"/>
        <v>154.5</v>
      </c>
    </row>
    <row r="37" spans="1:8" s="2" customFormat="1" ht="16.5" customHeight="1">
      <c r="A37" s="4" t="s">
        <v>178</v>
      </c>
      <c r="B37" s="5" t="s">
        <v>77</v>
      </c>
      <c r="C37" s="5" t="s">
        <v>6</v>
      </c>
      <c r="D37" s="8" t="s">
        <v>78</v>
      </c>
      <c r="E37" s="5" t="s">
        <v>79</v>
      </c>
      <c r="F37" s="5">
        <v>78</v>
      </c>
      <c r="G37" s="4" t="s">
        <v>125</v>
      </c>
      <c r="H37" s="4">
        <f t="shared" si="1"/>
        <v>167.82999999999998</v>
      </c>
    </row>
    <row r="38" spans="1:8" s="2" customFormat="1" ht="16.5" customHeight="1">
      <c r="A38" s="4" t="s">
        <v>179</v>
      </c>
      <c r="B38" s="5" t="s">
        <v>80</v>
      </c>
      <c r="C38" s="5" t="s">
        <v>6</v>
      </c>
      <c r="D38" s="8" t="s">
        <v>81</v>
      </c>
      <c r="E38" s="5" t="s">
        <v>79</v>
      </c>
      <c r="F38" s="5">
        <v>72</v>
      </c>
      <c r="G38" s="4" t="s">
        <v>117</v>
      </c>
      <c r="H38" s="4">
        <f t="shared" si="1"/>
        <v>164</v>
      </c>
    </row>
    <row r="39" spans="1:8" s="2" customFormat="1" ht="16.5" customHeight="1">
      <c r="A39" s="4" t="s">
        <v>180</v>
      </c>
      <c r="B39" s="5" t="s">
        <v>82</v>
      </c>
      <c r="C39" s="5" t="s">
        <v>6</v>
      </c>
      <c r="D39" s="8" t="s">
        <v>83</v>
      </c>
      <c r="E39" s="5" t="s">
        <v>79</v>
      </c>
      <c r="F39" s="5">
        <v>69</v>
      </c>
      <c r="G39" s="4" t="s">
        <v>133</v>
      </c>
      <c r="H39" s="4">
        <f t="shared" si="1"/>
        <v>161.5</v>
      </c>
    </row>
    <row r="40" spans="1:8" s="2" customFormat="1" ht="16.5" customHeight="1">
      <c r="A40" s="4" t="s">
        <v>181</v>
      </c>
      <c r="B40" s="5" t="s">
        <v>84</v>
      </c>
      <c r="C40" s="5" t="s">
        <v>40</v>
      </c>
      <c r="D40" s="8" t="s">
        <v>85</v>
      </c>
      <c r="E40" s="5" t="s">
        <v>79</v>
      </c>
      <c r="F40" s="5">
        <v>80</v>
      </c>
      <c r="G40" s="4" t="s">
        <v>128</v>
      </c>
      <c r="H40" s="4">
        <f t="shared" si="1"/>
        <v>168</v>
      </c>
    </row>
    <row r="41" spans="1:8" s="2" customFormat="1" ht="16.5" customHeight="1">
      <c r="A41" s="4" t="s">
        <v>182</v>
      </c>
      <c r="B41" s="5" t="s">
        <v>86</v>
      </c>
      <c r="C41" s="5" t="s">
        <v>40</v>
      </c>
      <c r="D41" s="8" t="s">
        <v>87</v>
      </c>
      <c r="E41" s="5" t="s">
        <v>79</v>
      </c>
      <c r="F41" s="5">
        <v>68</v>
      </c>
      <c r="G41" s="4" t="s">
        <v>139</v>
      </c>
      <c r="H41" s="4">
        <f t="shared" si="1"/>
        <v>160.67000000000002</v>
      </c>
    </row>
    <row r="42" spans="1:8" s="2" customFormat="1" ht="16.5" customHeight="1">
      <c r="A42" s="4" t="s">
        <v>183</v>
      </c>
      <c r="B42" s="5" t="s">
        <v>88</v>
      </c>
      <c r="C42" s="5" t="s">
        <v>40</v>
      </c>
      <c r="D42" s="8" t="s">
        <v>89</v>
      </c>
      <c r="E42" s="5" t="s">
        <v>79</v>
      </c>
      <c r="F42" s="5">
        <v>64</v>
      </c>
      <c r="G42" s="4">
        <v>87.67</v>
      </c>
      <c r="H42" s="4">
        <f t="shared" si="1"/>
        <v>151.67000000000002</v>
      </c>
    </row>
    <row r="43" spans="1:8" s="2" customFormat="1" ht="16.5" customHeight="1">
      <c r="A43" s="4" t="s">
        <v>184</v>
      </c>
      <c r="B43" s="5" t="s">
        <v>90</v>
      </c>
      <c r="C43" s="5" t="s">
        <v>40</v>
      </c>
      <c r="D43" s="8" t="s">
        <v>91</v>
      </c>
      <c r="E43" s="5" t="s">
        <v>92</v>
      </c>
      <c r="F43" s="5">
        <v>69</v>
      </c>
      <c r="G43" s="4" t="s">
        <v>123</v>
      </c>
      <c r="H43" s="4">
        <f t="shared" si="1"/>
        <v>158.5</v>
      </c>
    </row>
    <row r="44" spans="1:8" s="2" customFormat="1" ht="16.5" customHeight="1">
      <c r="A44" s="4" t="s">
        <v>185</v>
      </c>
      <c r="B44" s="5" t="s">
        <v>93</v>
      </c>
      <c r="C44" s="5" t="s">
        <v>6</v>
      </c>
      <c r="D44" s="5" t="s">
        <v>94</v>
      </c>
      <c r="E44" s="5" t="s">
        <v>95</v>
      </c>
      <c r="F44" s="5">
        <v>67</v>
      </c>
      <c r="G44" s="4" t="s">
        <v>136</v>
      </c>
      <c r="H44" s="4">
        <f t="shared" si="1"/>
        <v>158</v>
      </c>
    </row>
    <row r="45" spans="1:8" s="2" customFormat="1" ht="16.5" customHeight="1">
      <c r="A45" s="4" t="s">
        <v>186</v>
      </c>
      <c r="B45" s="5" t="s">
        <v>96</v>
      </c>
      <c r="C45" s="5" t="s">
        <v>6</v>
      </c>
      <c r="D45" s="8" t="s">
        <v>97</v>
      </c>
      <c r="E45" s="5" t="s">
        <v>95</v>
      </c>
      <c r="F45" s="5">
        <v>59</v>
      </c>
      <c r="G45" s="4" t="s">
        <v>121</v>
      </c>
      <c r="H45" s="4">
        <f t="shared" si="1"/>
        <v>149.5</v>
      </c>
    </row>
    <row r="46" spans="1:8" s="2" customFormat="1" ht="16.5" customHeight="1">
      <c r="A46" s="4" t="s">
        <v>187</v>
      </c>
      <c r="B46" s="5" t="s">
        <v>98</v>
      </c>
      <c r="C46" s="5" t="s">
        <v>40</v>
      </c>
      <c r="D46" s="5" t="s">
        <v>99</v>
      </c>
      <c r="E46" s="5" t="s">
        <v>100</v>
      </c>
      <c r="F46" s="5">
        <v>67</v>
      </c>
      <c r="G46" s="4" t="s">
        <v>125</v>
      </c>
      <c r="H46" s="4">
        <f t="shared" si="1"/>
        <v>156.82999999999998</v>
      </c>
    </row>
    <row r="47" spans="1:8" s="2" customFormat="1" ht="16.5" customHeight="1">
      <c r="A47" s="4" t="s">
        <v>188</v>
      </c>
      <c r="B47" s="5" t="s">
        <v>101</v>
      </c>
      <c r="C47" s="5" t="s">
        <v>40</v>
      </c>
      <c r="D47" s="8" t="s">
        <v>102</v>
      </c>
      <c r="E47" s="5" t="s">
        <v>103</v>
      </c>
      <c r="F47" s="5">
        <v>61</v>
      </c>
      <c r="G47" s="4" t="s">
        <v>134</v>
      </c>
      <c r="H47" s="4">
        <f t="shared" si="1"/>
        <v>153.32999999999998</v>
      </c>
    </row>
    <row r="48" spans="1:8" s="2" customFormat="1" ht="16.5" customHeight="1">
      <c r="A48" s="4" t="s">
        <v>189</v>
      </c>
      <c r="B48" s="5" t="s">
        <v>104</v>
      </c>
      <c r="C48" s="5" t="s">
        <v>6</v>
      </c>
      <c r="D48" s="8" t="s">
        <v>105</v>
      </c>
      <c r="E48" s="5" t="s">
        <v>106</v>
      </c>
      <c r="F48" s="5">
        <v>66</v>
      </c>
      <c r="G48" s="4" t="s">
        <v>126</v>
      </c>
      <c r="H48" s="4">
        <f t="shared" si="1"/>
        <v>157.5</v>
      </c>
    </row>
    <row r="49" spans="1:8" s="2" customFormat="1" ht="16.5" customHeight="1">
      <c r="A49" s="4" t="s">
        <v>190</v>
      </c>
      <c r="B49" s="5" t="s">
        <v>107</v>
      </c>
      <c r="C49" s="5" t="s">
        <v>40</v>
      </c>
      <c r="D49" s="8" t="s">
        <v>108</v>
      </c>
      <c r="E49" s="5" t="s">
        <v>109</v>
      </c>
      <c r="F49" s="5">
        <v>66</v>
      </c>
      <c r="G49" s="4" t="s">
        <v>129</v>
      </c>
      <c r="H49" s="4">
        <f t="shared" si="1"/>
        <v>152.82999999999998</v>
      </c>
    </row>
    <row r="50" spans="1:8" s="2" customFormat="1" ht="16.5" customHeight="1">
      <c r="A50" s="4" t="s">
        <v>191</v>
      </c>
      <c r="B50" s="5" t="s">
        <v>110</v>
      </c>
      <c r="C50" s="5" t="s">
        <v>40</v>
      </c>
      <c r="D50" s="8" t="s">
        <v>111</v>
      </c>
      <c r="E50" s="5" t="s">
        <v>112</v>
      </c>
      <c r="F50" s="5">
        <v>47</v>
      </c>
      <c r="G50" s="4" t="s">
        <v>122</v>
      </c>
      <c r="H50" s="4">
        <f t="shared" si="1"/>
        <v>133</v>
      </c>
    </row>
    <row r="51" spans="1:8" s="2" customFormat="1" ht="16.5" customHeight="1">
      <c r="A51" s="4" t="s">
        <v>192</v>
      </c>
      <c r="B51" s="5" t="s">
        <v>113</v>
      </c>
      <c r="C51" s="5" t="s">
        <v>6</v>
      </c>
      <c r="D51" s="4" t="s">
        <v>114</v>
      </c>
      <c r="E51" s="5" t="s">
        <v>115</v>
      </c>
      <c r="F51" s="5">
        <v>61</v>
      </c>
      <c r="G51" s="4" t="s">
        <v>121</v>
      </c>
      <c r="H51" s="4">
        <f t="shared" si="1"/>
        <v>151.5</v>
      </c>
    </row>
  </sheetData>
  <sheetProtection/>
  <mergeCells count="1">
    <mergeCell ref="A1:H1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2017-08-12T02:05:09Z</cp:lastPrinted>
  <dcterms:created xsi:type="dcterms:W3CDTF">2017-08-10T09:23:36Z</dcterms:created>
  <dcterms:modified xsi:type="dcterms:W3CDTF">2017-08-12T02:57:20Z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