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<sst xmlns="http://schemas.openxmlformats.org/spreadsheetml/2006/main" count="1240" uniqueCount="523">
  <si>
    <t>昆明市东川区2017年中央特岗教师招聘计划拟进入体检人员名单</t>
  </si>
  <si>
    <t>序号</t>
  </si>
  <si>
    <t>准考证号</t>
  </si>
  <si>
    <t>姓名</t>
  </si>
  <si>
    <t>报考县区</t>
  </si>
  <si>
    <t>报考学科</t>
  </si>
  <si>
    <t>笔试成绩</t>
  </si>
  <si>
    <t>面试成绩</t>
  </si>
  <si>
    <t>总成绩</t>
  </si>
  <si>
    <t>是否拟进入体检</t>
  </si>
  <si>
    <t>备注</t>
  </si>
  <si>
    <t>0113171010003</t>
  </si>
  <si>
    <t>杨洁</t>
  </si>
  <si>
    <t>东川区</t>
  </si>
  <si>
    <t>学前教育</t>
  </si>
  <si>
    <t>是</t>
  </si>
  <si>
    <t>0113171010032</t>
  </si>
  <si>
    <t>洪爱玲</t>
  </si>
  <si>
    <t>0113171010017</t>
  </si>
  <si>
    <t>陈洁</t>
  </si>
  <si>
    <t>0113171010015</t>
  </si>
  <si>
    <t>陈贡鑫</t>
  </si>
  <si>
    <t>0113171010007</t>
  </si>
  <si>
    <t>蒋瑶</t>
  </si>
  <si>
    <t>0113171010006</t>
  </si>
  <si>
    <t>田甜</t>
  </si>
  <si>
    <t>0113171010025</t>
  </si>
  <si>
    <t>张敏</t>
  </si>
  <si>
    <t>0113171010010</t>
  </si>
  <si>
    <t>段应仙</t>
  </si>
  <si>
    <t>0113171010018</t>
  </si>
  <si>
    <t>钟芸香</t>
  </si>
  <si>
    <t>0113171010002</t>
  </si>
  <si>
    <t>刘虹雨</t>
  </si>
  <si>
    <t>0113171010037</t>
  </si>
  <si>
    <t>何慧珊</t>
  </si>
  <si>
    <t>0113171010016</t>
  </si>
  <si>
    <t>胡兴凤</t>
  </si>
  <si>
    <t>0113171010005</t>
  </si>
  <si>
    <t>罗梦瑶</t>
  </si>
  <si>
    <t>0113171010023</t>
  </si>
  <si>
    <t>刘起林</t>
  </si>
  <si>
    <t>0113171010008</t>
  </si>
  <si>
    <t>张兴俊</t>
  </si>
  <si>
    <t>否</t>
  </si>
  <si>
    <t>0113171010001</t>
  </si>
  <si>
    <t>邓召佑</t>
  </si>
  <si>
    <t>0113171010011</t>
  </si>
  <si>
    <t>马娟</t>
  </si>
  <si>
    <t>0113171010019</t>
  </si>
  <si>
    <t>安琦</t>
  </si>
  <si>
    <t>0113171010031</t>
  </si>
  <si>
    <t>高家飞</t>
  </si>
  <si>
    <t>0113171010033</t>
  </si>
  <si>
    <t>雷翠平</t>
  </si>
  <si>
    <t>0113171010030</t>
  </si>
  <si>
    <t>谢德算</t>
  </si>
  <si>
    <t>0113171010027</t>
  </si>
  <si>
    <t>朱琳</t>
  </si>
  <si>
    <t>0113171010021</t>
  </si>
  <si>
    <t>李兰粉</t>
  </si>
  <si>
    <t>0113171010026</t>
  </si>
  <si>
    <t>曾倩</t>
  </si>
  <si>
    <t>0113171010029</t>
  </si>
  <si>
    <t>李云金</t>
  </si>
  <si>
    <t>0113171010012</t>
  </si>
  <si>
    <t>颜廷</t>
  </si>
  <si>
    <t>0113172010069</t>
  </si>
  <si>
    <t>韩珊珊</t>
  </si>
  <si>
    <t>小学语文</t>
  </si>
  <si>
    <t>83.50</t>
  </si>
  <si>
    <t>0113172010066</t>
  </si>
  <si>
    <t>董梦霞</t>
  </si>
  <si>
    <t>83.00</t>
  </si>
  <si>
    <t>0113172010097</t>
  </si>
  <si>
    <t>杨蛟</t>
  </si>
  <si>
    <t>81.67</t>
  </si>
  <si>
    <t>0113172010037</t>
  </si>
  <si>
    <t>李官林</t>
  </si>
  <si>
    <t>84.33</t>
  </si>
  <si>
    <t>0113172010090</t>
  </si>
  <si>
    <t>孙铭涓</t>
  </si>
  <si>
    <t>80.67</t>
  </si>
  <si>
    <t>0113172010079</t>
  </si>
  <si>
    <t>洪艳超</t>
  </si>
  <si>
    <t>83.33</t>
  </si>
  <si>
    <t>0113172010047</t>
  </si>
  <si>
    <t>李娟</t>
  </si>
  <si>
    <t>0113172010104</t>
  </si>
  <si>
    <t>董玉婷</t>
  </si>
  <si>
    <t>0113172010051</t>
  </si>
  <si>
    <t>孙继阳</t>
  </si>
  <si>
    <t>86.00</t>
  </si>
  <si>
    <t>0113172010044</t>
  </si>
  <si>
    <t>唐绍英</t>
  </si>
  <si>
    <t>0113172010105</t>
  </si>
  <si>
    <t>李吉粉</t>
  </si>
  <si>
    <t>85.33</t>
  </si>
  <si>
    <t>0113172010053</t>
  </si>
  <si>
    <t>谭苗</t>
  </si>
  <si>
    <t>0113172010119</t>
  </si>
  <si>
    <t>李蓉</t>
  </si>
  <si>
    <t>82.00</t>
  </si>
  <si>
    <t>0113172010043</t>
  </si>
  <si>
    <t>谭朝炳</t>
  </si>
  <si>
    <t>0113172010149</t>
  </si>
  <si>
    <t>李丽婷</t>
  </si>
  <si>
    <t>0113172010012</t>
  </si>
  <si>
    <t>段月銮安</t>
  </si>
  <si>
    <t>0113172010092</t>
  </si>
  <si>
    <t>刘佳丽</t>
  </si>
  <si>
    <t>0113172010036</t>
  </si>
  <si>
    <t>胡安娜</t>
  </si>
  <si>
    <t>0113172010125</t>
  </si>
  <si>
    <t>周红艳</t>
  </si>
  <si>
    <t>83.67</t>
  </si>
  <si>
    <t>0113172010099</t>
  </si>
  <si>
    <t>周天媛</t>
  </si>
  <si>
    <t>77.33</t>
  </si>
  <si>
    <t>0113172010028</t>
  </si>
  <si>
    <t>陈梅</t>
  </si>
  <si>
    <t>80.33</t>
  </si>
  <si>
    <t>0113172010150</t>
  </si>
  <si>
    <t>王高艳</t>
  </si>
  <si>
    <t>79.00</t>
  </si>
  <si>
    <t>0113172010045</t>
  </si>
  <si>
    <t>吴林芳</t>
  </si>
  <si>
    <t>77.67</t>
  </si>
  <si>
    <t>0113172010034</t>
  </si>
  <si>
    <t>余丽巧</t>
  </si>
  <si>
    <t>0113172010021</t>
  </si>
  <si>
    <t>罗梅</t>
  </si>
  <si>
    <t>81.33</t>
  </si>
  <si>
    <t>0113172010191</t>
  </si>
  <si>
    <t>周丽蓉</t>
  </si>
  <si>
    <t>0113172010151</t>
  </si>
  <si>
    <t>万春喜</t>
  </si>
  <si>
    <t>0113172010129</t>
  </si>
  <si>
    <t>田燕敏</t>
  </si>
  <si>
    <t>81.00</t>
  </si>
  <si>
    <t>0113172010096</t>
  </si>
  <si>
    <t>杨发萍</t>
  </si>
  <si>
    <t>0113172010006</t>
  </si>
  <si>
    <t>杨虹</t>
  </si>
  <si>
    <t>0113172010071</t>
  </si>
  <si>
    <t>张艳京</t>
  </si>
  <si>
    <t>80.00</t>
  </si>
  <si>
    <t>0113172010054</t>
  </si>
  <si>
    <t>王天琼</t>
  </si>
  <si>
    <t>84.67</t>
  </si>
  <si>
    <t>0113172010114</t>
  </si>
  <si>
    <t>高菡梓</t>
  </si>
  <si>
    <t>0113172010112</t>
  </si>
  <si>
    <t>吴晓婷</t>
  </si>
  <si>
    <t>0113172010038</t>
  </si>
  <si>
    <t>唐乔春</t>
  </si>
  <si>
    <t>79.67</t>
  </si>
  <si>
    <t>0113172010142</t>
  </si>
  <si>
    <t>钏情艳</t>
  </si>
  <si>
    <t>0113172010145</t>
  </si>
  <si>
    <t>花蕊梅</t>
  </si>
  <si>
    <t>0113172010107</t>
  </si>
  <si>
    <t>张康玲</t>
  </si>
  <si>
    <t>0113172010049</t>
  </si>
  <si>
    <t>肖应方</t>
  </si>
  <si>
    <t>0113172010138</t>
  </si>
  <si>
    <t>阮兴琴</t>
  </si>
  <si>
    <t>82.33</t>
  </si>
  <si>
    <t>0113172010146</t>
  </si>
  <si>
    <t>贺春燕</t>
  </si>
  <si>
    <t>77.00</t>
  </si>
  <si>
    <t>0113172010101</t>
  </si>
  <si>
    <t>杨祥艳</t>
  </si>
  <si>
    <t>0113172010030</t>
  </si>
  <si>
    <t>李永飞</t>
  </si>
  <si>
    <t>76.67</t>
  </si>
  <si>
    <t>0113172010195</t>
  </si>
  <si>
    <t>荀璐</t>
  </si>
  <si>
    <t>75.66</t>
  </si>
  <si>
    <t>0113172010175</t>
  </si>
  <si>
    <t>杨辉</t>
  </si>
  <si>
    <t>0113172010015</t>
  </si>
  <si>
    <t>唐秀杰</t>
  </si>
  <si>
    <t>79.66</t>
  </si>
  <si>
    <t>0113172010008</t>
  </si>
  <si>
    <t>许丽仙</t>
  </si>
  <si>
    <t>0113172010094</t>
  </si>
  <si>
    <t>徐娜</t>
  </si>
  <si>
    <t>0113172010155</t>
  </si>
  <si>
    <t>赵卜娣</t>
  </si>
  <si>
    <t>0113172010160</t>
  </si>
  <si>
    <t>李淮金</t>
  </si>
  <si>
    <t>0113172010027</t>
  </si>
  <si>
    <t>柯佳璇</t>
  </si>
  <si>
    <t>78.00</t>
  </si>
  <si>
    <t>0113172010093</t>
  </si>
  <si>
    <t>铁云秋</t>
  </si>
  <si>
    <t>78.67</t>
  </si>
  <si>
    <t>0113172010041</t>
  </si>
  <si>
    <t>张佳芬</t>
  </si>
  <si>
    <t>79.33</t>
  </si>
  <si>
    <t>0113172010007</t>
  </si>
  <si>
    <t>杨敏</t>
  </si>
  <si>
    <t>75.00</t>
  </si>
  <si>
    <t>0113172010074</t>
  </si>
  <si>
    <t>张锐</t>
  </si>
  <si>
    <t>0113172010157</t>
  </si>
  <si>
    <t>肖霞</t>
  </si>
  <si>
    <t>0113172010082</t>
  </si>
  <si>
    <t>吕良玉</t>
  </si>
  <si>
    <t>77.66</t>
  </si>
  <si>
    <t>0113172010033</t>
  </si>
  <si>
    <t>张俊萍</t>
  </si>
  <si>
    <t>73.00</t>
  </si>
  <si>
    <t>0113172010083</t>
  </si>
  <si>
    <t>唐晨峰</t>
  </si>
  <si>
    <t>0113172010062</t>
  </si>
  <si>
    <t>李发辉</t>
  </si>
  <si>
    <t>0113172010190</t>
  </si>
  <si>
    <t>杨旒</t>
  </si>
  <si>
    <t>73.66</t>
  </si>
  <si>
    <t>0113172010148</t>
  </si>
  <si>
    <t>黎娇</t>
  </si>
  <si>
    <t>0113172010022</t>
  </si>
  <si>
    <t>伍霞</t>
  </si>
  <si>
    <t>0113172010147</t>
  </si>
  <si>
    <t>李彦娇</t>
  </si>
  <si>
    <t>0113172030040</t>
  </si>
  <si>
    <t>王庆麟</t>
  </si>
  <si>
    <t>小学英语</t>
  </si>
  <si>
    <t>0113172030016</t>
  </si>
  <si>
    <t>刘扬</t>
  </si>
  <si>
    <t>0113172030043</t>
  </si>
  <si>
    <t>魏春丽</t>
  </si>
  <si>
    <t>0113172030019</t>
  </si>
  <si>
    <t>胡文娇</t>
  </si>
  <si>
    <t>0113172030030</t>
  </si>
  <si>
    <t>宋雄丽</t>
  </si>
  <si>
    <t>0113172030011</t>
  </si>
  <si>
    <t>岳燕婷</t>
  </si>
  <si>
    <t>0113172030005</t>
  </si>
  <si>
    <t>王雪梅</t>
  </si>
  <si>
    <t>0113172030008</t>
  </si>
  <si>
    <t>王玉梅</t>
  </si>
  <si>
    <t>0113172030029</t>
  </si>
  <si>
    <t>施艳芳</t>
  </si>
  <si>
    <t>0113172030006</t>
  </si>
  <si>
    <t>王珏</t>
  </si>
  <si>
    <t>0113172030036</t>
  </si>
  <si>
    <t>周荣</t>
  </si>
  <si>
    <t>0113172030021</t>
  </si>
  <si>
    <t>潘志飞</t>
  </si>
  <si>
    <t>0113172030041</t>
  </si>
  <si>
    <t>段丽</t>
  </si>
  <si>
    <t>0113172030033</t>
  </si>
  <si>
    <t>何琳</t>
  </si>
  <si>
    <t>0113172030035</t>
  </si>
  <si>
    <t>张洁</t>
  </si>
  <si>
    <t>0113172030014</t>
  </si>
  <si>
    <t>王秀</t>
  </si>
  <si>
    <t>0113172030018</t>
  </si>
  <si>
    <t>李凤琴</t>
  </si>
  <si>
    <t>0113172030003</t>
  </si>
  <si>
    <t>杨茜</t>
  </si>
  <si>
    <t>0113172030025</t>
  </si>
  <si>
    <t>袁德敏</t>
  </si>
  <si>
    <t>0113172030004</t>
  </si>
  <si>
    <t>李关娱</t>
  </si>
  <si>
    <t>0113172030001</t>
  </si>
  <si>
    <t>郭淑君</t>
  </si>
  <si>
    <t>0113172030023</t>
  </si>
  <si>
    <t>肖金芹</t>
  </si>
  <si>
    <t>0113172030031</t>
  </si>
  <si>
    <t>吴夏联</t>
  </si>
  <si>
    <t>0113172030017</t>
  </si>
  <si>
    <t>赵智敏</t>
  </si>
  <si>
    <t>0113172040011</t>
  </si>
  <si>
    <t>李睿</t>
  </si>
  <si>
    <t>小学音乐</t>
  </si>
  <si>
    <t>0113172040023</t>
  </si>
  <si>
    <t>董春江</t>
  </si>
  <si>
    <t>0113172040037</t>
  </si>
  <si>
    <t>马云晖</t>
  </si>
  <si>
    <t>0113172040019</t>
  </si>
  <si>
    <t>张茜</t>
  </si>
  <si>
    <t>0113172040015</t>
  </si>
  <si>
    <t>沈娟</t>
  </si>
  <si>
    <t>0113172040007</t>
  </si>
  <si>
    <t>沐蕊</t>
  </si>
  <si>
    <t>0113172040014</t>
  </si>
  <si>
    <t>陈嫚</t>
  </si>
  <si>
    <t>0113172040044</t>
  </si>
  <si>
    <t>冯余聃</t>
  </si>
  <si>
    <t>0113172040021</t>
  </si>
  <si>
    <t>张倩</t>
  </si>
  <si>
    <t>0113172040041</t>
  </si>
  <si>
    <t>张恒</t>
  </si>
  <si>
    <t>0113172040038</t>
  </si>
  <si>
    <t>付先</t>
  </si>
  <si>
    <t>0113172040032</t>
  </si>
  <si>
    <t>陈金梅</t>
  </si>
  <si>
    <t>0113172040020</t>
  </si>
  <si>
    <t>卯昌丹</t>
  </si>
  <si>
    <t>0113172040006</t>
  </si>
  <si>
    <t>聂礼丹</t>
  </si>
  <si>
    <t>0113172040022</t>
  </si>
  <si>
    <t>徐娟</t>
  </si>
  <si>
    <t>0113172040002</t>
  </si>
  <si>
    <t>合裕骄</t>
  </si>
  <si>
    <t>0113172040033</t>
  </si>
  <si>
    <t>洪秀英</t>
  </si>
  <si>
    <t>0113172040012</t>
  </si>
  <si>
    <t>王秋霞</t>
  </si>
  <si>
    <t>0113172070002</t>
  </si>
  <si>
    <t>彭云娇</t>
  </si>
  <si>
    <t>小学信息技术</t>
  </si>
  <si>
    <t>0113172070011</t>
  </si>
  <si>
    <t>李凤梅</t>
  </si>
  <si>
    <t>85.66</t>
  </si>
  <si>
    <t>0113172070005</t>
  </si>
  <si>
    <t>管航丽</t>
  </si>
  <si>
    <t>0113172070009</t>
  </si>
  <si>
    <t>邹娜</t>
  </si>
  <si>
    <t>81.66</t>
  </si>
  <si>
    <t>0113172070003</t>
  </si>
  <si>
    <t>王志昌</t>
  </si>
  <si>
    <t>0113172070012</t>
  </si>
  <si>
    <t>雍襟溧</t>
  </si>
  <si>
    <t>74.33</t>
  </si>
  <si>
    <t>0113172050001</t>
  </si>
  <si>
    <t>李晋坤</t>
  </si>
  <si>
    <t>小学体育</t>
  </si>
  <si>
    <t>0113172050007</t>
  </si>
  <si>
    <t>王平跃</t>
  </si>
  <si>
    <t>80.66</t>
  </si>
  <si>
    <t>0113172050004</t>
  </si>
  <si>
    <t>冯跃</t>
  </si>
  <si>
    <t>0113172050002</t>
  </si>
  <si>
    <t>顾飞</t>
  </si>
  <si>
    <t>0113172050005</t>
  </si>
  <si>
    <t>黄兴吕</t>
  </si>
  <si>
    <t>0113172050013</t>
  </si>
  <si>
    <t>孟春良</t>
  </si>
  <si>
    <t>0113172020011</t>
  </si>
  <si>
    <t>王明娟</t>
  </si>
  <si>
    <t>小学数学</t>
  </si>
  <si>
    <t>86.33</t>
  </si>
  <si>
    <t>0113172020031</t>
  </si>
  <si>
    <t>李剑</t>
  </si>
  <si>
    <t>87.33</t>
  </si>
  <si>
    <t>0113172020095</t>
  </si>
  <si>
    <t>杨松芳</t>
  </si>
  <si>
    <t>87.00</t>
  </si>
  <si>
    <t>0113172020050</t>
  </si>
  <si>
    <t>吴芹丽</t>
  </si>
  <si>
    <t>82.50</t>
  </si>
  <si>
    <t>0113172020046</t>
  </si>
  <si>
    <t>彭巧琼</t>
  </si>
  <si>
    <t>84.50</t>
  </si>
  <si>
    <t>0113172020158</t>
  </si>
  <si>
    <t>83.17</t>
  </si>
  <si>
    <t>0113172020019</t>
  </si>
  <si>
    <t>杨涛</t>
  </si>
  <si>
    <t>86.17</t>
  </si>
  <si>
    <t>0113172020067</t>
  </si>
  <si>
    <t>张先贵</t>
  </si>
  <si>
    <t>0113172020081</t>
  </si>
  <si>
    <t>李庭</t>
  </si>
  <si>
    <t>85.83</t>
  </si>
  <si>
    <t>0113172020037</t>
  </si>
  <si>
    <t>张帮容</t>
  </si>
  <si>
    <t>83.83</t>
  </si>
  <si>
    <t>0113172020001</t>
  </si>
  <si>
    <t>庞红琴</t>
  </si>
  <si>
    <t>84.17</t>
  </si>
  <si>
    <t>0113172020007</t>
  </si>
  <si>
    <t>陈云爱</t>
  </si>
  <si>
    <t>81.17</t>
  </si>
  <si>
    <t>0113172020214</t>
  </si>
  <si>
    <t>秦占园</t>
  </si>
  <si>
    <t>82.17</t>
  </si>
  <si>
    <t>0113172020026</t>
  </si>
  <si>
    <t>耿士猛</t>
  </si>
  <si>
    <t>0113172020117</t>
  </si>
  <si>
    <t>何文琪</t>
  </si>
  <si>
    <t>85.17</t>
  </si>
  <si>
    <t>0113172020015</t>
  </si>
  <si>
    <t>何福进</t>
  </si>
  <si>
    <t>0113172020155</t>
  </si>
  <si>
    <t>周青</t>
  </si>
  <si>
    <t>0113172020030</t>
  </si>
  <si>
    <t>鄢克云</t>
  </si>
  <si>
    <t>81.83</t>
  </si>
  <si>
    <t>0113172020039</t>
  </si>
  <si>
    <t>罗成奇</t>
  </si>
  <si>
    <t>86.50</t>
  </si>
  <si>
    <t>0113172020041</t>
  </si>
  <si>
    <t>李瑞芬</t>
  </si>
  <si>
    <t>84.00</t>
  </si>
  <si>
    <t>0113172020101</t>
  </si>
  <si>
    <t>魁德华</t>
  </si>
  <si>
    <t>0113172020025</t>
  </si>
  <si>
    <t>褚晓娟</t>
  </si>
  <si>
    <t>0113172020066</t>
  </si>
  <si>
    <t>刘燕杰</t>
  </si>
  <si>
    <t>84.83</t>
  </si>
  <si>
    <t>0113172020191</t>
  </si>
  <si>
    <t>沈欣梅</t>
  </si>
  <si>
    <t>0113172020008</t>
  </si>
  <si>
    <t>李显超</t>
  </si>
  <si>
    <t>0113172020071</t>
  </si>
  <si>
    <t>刘彩铃</t>
  </si>
  <si>
    <t>87.17</t>
  </si>
  <si>
    <t>0113172020049</t>
  </si>
  <si>
    <t>吴开梅</t>
  </si>
  <si>
    <t>0113172020073</t>
  </si>
  <si>
    <t>张伟</t>
  </si>
  <si>
    <t>82.83</t>
  </si>
  <si>
    <t>0113172020017</t>
  </si>
  <si>
    <t>刘瑞珊</t>
  </si>
  <si>
    <t>0113172020100</t>
  </si>
  <si>
    <t>杨皓翔</t>
  </si>
  <si>
    <t>82.93</t>
  </si>
  <si>
    <t>0113172020204</t>
  </si>
  <si>
    <t>李静</t>
  </si>
  <si>
    <t>0113172020130</t>
  </si>
  <si>
    <t>王惠仙</t>
  </si>
  <si>
    <t>80.70</t>
  </si>
  <si>
    <t>0113172020154</t>
  </si>
  <si>
    <t>陈爱芬</t>
  </si>
  <si>
    <t>0113172020060</t>
  </si>
  <si>
    <t>赵庆蕊</t>
  </si>
  <si>
    <t>0113172020140</t>
  </si>
  <si>
    <t>张如</t>
  </si>
  <si>
    <t>0113172020051</t>
  </si>
  <si>
    <t>李丽红</t>
  </si>
  <si>
    <t>83.27</t>
  </si>
  <si>
    <t>0113172020002</t>
  </si>
  <si>
    <t>任清焕</t>
  </si>
  <si>
    <t>0113172020222</t>
  </si>
  <si>
    <t>潘发美</t>
  </si>
  <si>
    <t>0113172020128</t>
  </si>
  <si>
    <t>郭晓菲</t>
  </si>
  <si>
    <t>0113172020078</t>
  </si>
  <si>
    <t>董世江</t>
  </si>
  <si>
    <t>80.17</t>
  </si>
  <si>
    <t>0113172020145</t>
  </si>
  <si>
    <t>耿方</t>
  </si>
  <si>
    <t>0113172020099</t>
  </si>
  <si>
    <t>贺顺雄</t>
  </si>
  <si>
    <t>0113172020040</t>
  </si>
  <si>
    <t>李本双</t>
  </si>
  <si>
    <t>0113172020094</t>
  </si>
  <si>
    <t>熊顺琼</t>
  </si>
  <si>
    <t>0113172020032</t>
  </si>
  <si>
    <t>钱朝洪</t>
  </si>
  <si>
    <t>0113172020186</t>
  </si>
  <si>
    <t>周育丽</t>
  </si>
  <si>
    <t>0113172020016</t>
  </si>
  <si>
    <t>王薇颖</t>
  </si>
  <si>
    <t>0113172020102</t>
  </si>
  <si>
    <t>邓传舜宇</t>
  </si>
  <si>
    <t>81.50</t>
  </si>
  <si>
    <t>0113172020084</t>
  </si>
  <si>
    <t>马丽蓉</t>
  </si>
  <si>
    <t>0113172020052</t>
  </si>
  <si>
    <t>杨兴莲</t>
  </si>
  <si>
    <t>0113172020187</t>
  </si>
  <si>
    <t>高迪</t>
  </si>
  <si>
    <t>83.43</t>
  </si>
  <si>
    <t>0113172020023</t>
  </si>
  <si>
    <t>吕希敬</t>
  </si>
  <si>
    <t>0113172020013</t>
  </si>
  <si>
    <t>何娜</t>
  </si>
  <si>
    <t>0113172020211</t>
  </si>
  <si>
    <t>蒋丽娟</t>
  </si>
  <si>
    <t>0113172020022</t>
  </si>
  <si>
    <t>马吉翔</t>
  </si>
  <si>
    <t>0113172020079</t>
  </si>
  <si>
    <t>李国琴</t>
  </si>
  <si>
    <t>0113172020166</t>
  </si>
  <si>
    <t>马启义</t>
  </si>
  <si>
    <t>0113172020134</t>
  </si>
  <si>
    <t>马孟尧</t>
  </si>
  <si>
    <t>0113172020213</t>
  </si>
  <si>
    <t>杨晓苗</t>
  </si>
  <si>
    <t>0113172020021</t>
  </si>
  <si>
    <t>杨慧琼</t>
  </si>
  <si>
    <t>0113172020131</t>
  </si>
  <si>
    <t>王顺艺</t>
  </si>
  <si>
    <t>0113172020045</t>
  </si>
  <si>
    <t>庞金凡</t>
  </si>
  <si>
    <t>78.17</t>
  </si>
  <si>
    <t>0113172020142</t>
  </si>
  <si>
    <t>李会琼</t>
  </si>
  <si>
    <t>0113172020190</t>
  </si>
  <si>
    <t>洪林</t>
  </si>
  <si>
    <t>0113172060022</t>
  </si>
  <si>
    <t>潘虹</t>
  </si>
  <si>
    <t>小学美术</t>
  </si>
  <si>
    <t>0113172060004</t>
  </si>
  <si>
    <t>杨加凤</t>
  </si>
  <si>
    <t>0113172060002</t>
  </si>
  <si>
    <t>冯娇</t>
  </si>
  <si>
    <t>0113172060009</t>
  </si>
  <si>
    <t>韩永丹</t>
  </si>
  <si>
    <t>76.33</t>
  </si>
  <si>
    <t>0113172060019</t>
  </si>
  <si>
    <t>刘明芬</t>
  </si>
  <si>
    <t>72.66</t>
  </si>
  <si>
    <t>0113172060023</t>
  </si>
  <si>
    <t>伍兴仙</t>
  </si>
  <si>
    <t>0113172060007</t>
  </si>
  <si>
    <t>李顺凤</t>
  </si>
  <si>
    <t>71.33</t>
  </si>
  <si>
    <t>0113172060003</t>
  </si>
  <si>
    <t>蔡晓梅</t>
  </si>
  <si>
    <t>71.00</t>
  </si>
  <si>
    <t>0113172060016</t>
  </si>
  <si>
    <t>袁勋</t>
  </si>
  <si>
    <t>70.00</t>
  </si>
  <si>
    <t>面试缺考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</si>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</sst>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4" fillId="1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5" fillId="8" borderId="0" applyNumberFormat="0" applyBorder="0" applyAlignment="0" applyProtection="0"/>
    <xf numFmtId="0" fontId="11" fillId="2" borderId="8" applyNumberFormat="0" applyAlignment="0" applyProtection="0"/>
    <xf numFmtId="0" fontId="16" fillId="3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508;&#21512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全"/>
      <sheetName val="小学音乐"/>
      <sheetName val="小学英语"/>
      <sheetName val="学前教育"/>
      <sheetName val="小学语文"/>
      <sheetName val="小学数学"/>
      <sheetName val="小学美术"/>
      <sheetName val="小学体育"/>
      <sheetName val="小学信息技术"/>
      <sheetName val="东川区通过资格复审人员218"/>
    </sheetNames>
    <sheetDataSet>
      <sheetData sheetId="9">
        <row r="5">
          <cell r="C5" t="str">
            <v>杨加凤</v>
          </cell>
          <cell r="G5">
            <v>64</v>
          </cell>
        </row>
        <row r="6">
          <cell r="C6" t="str">
            <v>潘虹</v>
          </cell>
          <cell r="G6">
            <v>62</v>
          </cell>
        </row>
        <row r="7">
          <cell r="C7" t="str">
            <v>冯娇</v>
          </cell>
          <cell r="G7">
            <v>60</v>
          </cell>
        </row>
        <row r="8">
          <cell r="C8" t="str">
            <v>韩永丹</v>
          </cell>
          <cell r="G8">
            <v>56</v>
          </cell>
        </row>
        <row r="9">
          <cell r="C9" t="str">
            <v>刘明芬</v>
          </cell>
          <cell r="G9">
            <v>54</v>
          </cell>
        </row>
        <row r="10">
          <cell r="C10" t="str">
            <v>伍兴仙</v>
          </cell>
          <cell r="G10">
            <v>53</v>
          </cell>
        </row>
        <row r="11">
          <cell r="C11" t="str">
            <v>李顺凤</v>
          </cell>
          <cell r="G11">
            <v>53</v>
          </cell>
        </row>
        <row r="12">
          <cell r="C12" t="str">
            <v>蔡晓梅</v>
          </cell>
          <cell r="G12">
            <v>52</v>
          </cell>
        </row>
        <row r="13">
          <cell r="C13" t="str">
            <v>袁勋</v>
          </cell>
          <cell r="G13">
            <v>52</v>
          </cell>
        </row>
        <row r="81">
          <cell r="C81" t="str">
            <v>李晋坤</v>
          </cell>
          <cell r="G81">
            <v>72</v>
          </cell>
        </row>
        <row r="82">
          <cell r="C82" t="str">
            <v>王平跃</v>
          </cell>
          <cell r="G82">
            <v>58</v>
          </cell>
        </row>
        <row r="83">
          <cell r="C83" t="str">
            <v>冯跃</v>
          </cell>
          <cell r="G83">
            <v>57</v>
          </cell>
        </row>
        <row r="84">
          <cell r="C84" t="str">
            <v>黄兴吕</v>
          </cell>
          <cell r="G84">
            <v>53</v>
          </cell>
        </row>
        <row r="85">
          <cell r="C85" t="str">
            <v>顾飞</v>
          </cell>
          <cell r="G85">
            <v>51</v>
          </cell>
        </row>
        <row r="86">
          <cell r="C86" t="str">
            <v>孟春良</v>
          </cell>
          <cell r="G86">
            <v>50</v>
          </cell>
        </row>
        <row r="88">
          <cell r="C88" t="str">
            <v>管航丽</v>
          </cell>
          <cell r="G88">
            <v>71</v>
          </cell>
        </row>
        <row r="89">
          <cell r="C89" t="str">
            <v>王志昌</v>
          </cell>
          <cell r="G89">
            <v>69</v>
          </cell>
        </row>
        <row r="90">
          <cell r="C90" t="str">
            <v>彭云娇</v>
          </cell>
          <cell r="G90">
            <v>67</v>
          </cell>
        </row>
        <row r="91">
          <cell r="C91" t="str">
            <v>邹娜</v>
          </cell>
          <cell r="G91">
            <v>65</v>
          </cell>
        </row>
        <row r="92">
          <cell r="C92" t="str">
            <v>李凤梅</v>
          </cell>
          <cell r="G92">
            <v>64</v>
          </cell>
        </row>
        <row r="93">
          <cell r="C93" t="str">
            <v>雍襟溧</v>
          </cell>
          <cell r="G93">
            <v>63</v>
          </cell>
        </row>
        <row r="114">
          <cell r="C114" t="str">
            <v>岳燕婷</v>
          </cell>
          <cell r="G114">
            <v>98</v>
          </cell>
        </row>
        <row r="115">
          <cell r="C115" t="str">
            <v>王庆麟</v>
          </cell>
          <cell r="G115">
            <v>98</v>
          </cell>
        </row>
        <row r="116">
          <cell r="C116" t="str">
            <v>胡文娇</v>
          </cell>
          <cell r="G116">
            <v>95</v>
          </cell>
        </row>
        <row r="117">
          <cell r="C117" t="str">
            <v>魏春丽</v>
          </cell>
          <cell r="G117">
            <v>95</v>
          </cell>
        </row>
        <row r="118">
          <cell r="C118" t="str">
            <v>刘扬</v>
          </cell>
          <cell r="G118">
            <v>94</v>
          </cell>
        </row>
        <row r="119">
          <cell r="C119" t="str">
            <v>宋雄丽</v>
          </cell>
          <cell r="G119">
            <v>92</v>
          </cell>
        </row>
        <row r="120">
          <cell r="C120" t="str">
            <v>施艳芳</v>
          </cell>
          <cell r="G120">
            <v>90</v>
          </cell>
        </row>
        <row r="121">
          <cell r="C121" t="str">
            <v>王玉梅</v>
          </cell>
          <cell r="G121">
            <v>89</v>
          </cell>
        </row>
        <row r="122">
          <cell r="C122" t="str">
            <v>王雪梅</v>
          </cell>
          <cell r="G122">
            <v>89</v>
          </cell>
        </row>
        <row r="123">
          <cell r="C123" t="str">
            <v>王珏</v>
          </cell>
          <cell r="G123">
            <v>89</v>
          </cell>
        </row>
        <row r="124">
          <cell r="C124" t="str">
            <v>王秀</v>
          </cell>
          <cell r="G124">
            <v>87</v>
          </cell>
        </row>
        <row r="125">
          <cell r="C125" t="str">
            <v>李凤琴</v>
          </cell>
          <cell r="G125">
            <v>85</v>
          </cell>
        </row>
        <row r="126">
          <cell r="C126" t="str">
            <v>袁德敏</v>
          </cell>
          <cell r="G126">
            <v>82</v>
          </cell>
        </row>
        <row r="127">
          <cell r="C127" t="str">
            <v>段丽</v>
          </cell>
          <cell r="G127">
            <v>82</v>
          </cell>
        </row>
        <row r="128">
          <cell r="C128" t="str">
            <v>张洁</v>
          </cell>
          <cell r="G128">
            <v>81</v>
          </cell>
        </row>
        <row r="129">
          <cell r="C129" t="str">
            <v>何琳</v>
          </cell>
          <cell r="G129">
            <v>81</v>
          </cell>
        </row>
        <row r="130">
          <cell r="C130" t="str">
            <v>肖金芹</v>
          </cell>
          <cell r="G130">
            <v>81</v>
          </cell>
        </row>
        <row r="131">
          <cell r="C131" t="str">
            <v>潘志飞</v>
          </cell>
          <cell r="G131">
            <v>80</v>
          </cell>
        </row>
        <row r="132">
          <cell r="C132" t="str">
            <v>周荣</v>
          </cell>
          <cell r="G132">
            <v>79</v>
          </cell>
        </row>
        <row r="133">
          <cell r="C133" t="str">
            <v>郭淑君</v>
          </cell>
          <cell r="G133">
            <v>77</v>
          </cell>
        </row>
        <row r="134">
          <cell r="C134" t="str">
            <v>吴夏联</v>
          </cell>
          <cell r="G134">
            <v>77</v>
          </cell>
        </row>
        <row r="135">
          <cell r="C135" t="str">
            <v>李关娱</v>
          </cell>
          <cell r="G135">
            <v>76</v>
          </cell>
        </row>
        <row r="136">
          <cell r="C136" t="str">
            <v>杨茜</v>
          </cell>
          <cell r="G136">
            <v>76</v>
          </cell>
        </row>
        <row r="137">
          <cell r="C137" t="str">
            <v>赵智敏</v>
          </cell>
          <cell r="G137">
            <v>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全"/>
      <sheetName val="面试成绩全 (排序)"/>
      <sheetName val="小学音乐"/>
      <sheetName val="小学英语"/>
      <sheetName val="学前教育"/>
      <sheetName val="小学语文"/>
      <sheetName val="小学数学"/>
      <sheetName val="小学美术"/>
      <sheetName val="小学体育"/>
      <sheetName val="小学信息技术"/>
      <sheetName val="东川区通过资格复审人员218"/>
    </sheetNames>
    <sheetDataSet>
      <sheetData sheetId="10">
        <row r="15">
          <cell r="C15" t="str">
            <v>王明娟</v>
          </cell>
          <cell r="G15">
            <v>98</v>
          </cell>
        </row>
        <row r="16">
          <cell r="C16" t="str">
            <v>李剑</v>
          </cell>
          <cell r="G16">
            <v>93</v>
          </cell>
        </row>
        <row r="17">
          <cell r="C17" t="str">
            <v>吴芹丽</v>
          </cell>
          <cell r="G17">
            <v>89</v>
          </cell>
        </row>
        <row r="18">
          <cell r="C18" t="str">
            <v>张倩</v>
          </cell>
          <cell r="G18">
            <v>88</v>
          </cell>
        </row>
        <row r="19">
          <cell r="C19" t="str">
            <v>陈云爱</v>
          </cell>
          <cell r="G19">
            <v>88</v>
          </cell>
        </row>
        <row r="20">
          <cell r="C20" t="str">
            <v>秦占园</v>
          </cell>
          <cell r="G20">
            <v>87</v>
          </cell>
        </row>
        <row r="21">
          <cell r="C21" t="str">
            <v>彭巧琼</v>
          </cell>
          <cell r="G21">
            <v>87</v>
          </cell>
        </row>
        <row r="22">
          <cell r="C22" t="str">
            <v>张先贵</v>
          </cell>
          <cell r="G22">
            <v>87</v>
          </cell>
        </row>
        <row r="23">
          <cell r="C23" t="str">
            <v>鄢克云</v>
          </cell>
          <cell r="G23">
            <v>86</v>
          </cell>
        </row>
        <row r="24">
          <cell r="C24" t="str">
            <v>张帮容</v>
          </cell>
          <cell r="G24">
            <v>86</v>
          </cell>
        </row>
        <row r="25">
          <cell r="C25" t="str">
            <v>何福进</v>
          </cell>
          <cell r="G25">
            <v>86</v>
          </cell>
        </row>
        <row r="26">
          <cell r="C26" t="str">
            <v>杨涛</v>
          </cell>
          <cell r="G26">
            <v>85</v>
          </cell>
        </row>
        <row r="27">
          <cell r="C27" t="str">
            <v>耿士猛</v>
          </cell>
          <cell r="G27">
            <v>85</v>
          </cell>
        </row>
        <row r="28">
          <cell r="C28" t="str">
            <v>庞红琴</v>
          </cell>
          <cell r="G28">
            <v>85</v>
          </cell>
        </row>
        <row r="29">
          <cell r="C29" t="str">
            <v>杨松芳</v>
          </cell>
          <cell r="G29">
            <v>85</v>
          </cell>
        </row>
        <row r="30">
          <cell r="C30" t="str">
            <v>李庭</v>
          </cell>
          <cell r="G30">
            <v>84</v>
          </cell>
        </row>
        <row r="31">
          <cell r="C31" t="str">
            <v>李瑞芬</v>
          </cell>
          <cell r="G31">
            <v>83</v>
          </cell>
        </row>
        <row r="32">
          <cell r="C32" t="str">
            <v>陈爱芬</v>
          </cell>
          <cell r="G32">
            <v>83</v>
          </cell>
        </row>
        <row r="33">
          <cell r="C33" t="str">
            <v>何文琪</v>
          </cell>
          <cell r="G33">
            <v>83</v>
          </cell>
        </row>
        <row r="34">
          <cell r="C34" t="str">
            <v>魁德华</v>
          </cell>
          <cell r="G34">
            <v>83</v>
          </cell>
        </row>
        <row r="35">
          <cell r="C35" t="str">
            <v>王惠仙</v>
          </cell>
          <cell r="G35">
            <v>82</v>
          </cell>
        </row>
        <row r="36">
          <cell r="C36" t="str">
            <v>罗成奇</v>
          </cell>
          <cell r="G36">
            <v>81</v>
          </cell>
        </row>
        <row r="37">
          <cell r="C37" t="str">
            <v>周青</v>
          </cell>
          <cell r="G37">
            <v>81</v>
          </cell>
        </row>
        <row r="38">
          <cell r="C38" t="str">
            <v>张伟</v>
          </cell>
          <cell r="G38">
            <v>81</v>
          </cell>
        </row>
        <row r="39">
          <cell r="C39" t="str">
            <v>杨皓翔</v>
          </cell>
          <cell r="G39">
            <v>80</v>
          </cell>
        </row>
        <row r="40">
          <cell r="C40" t="str">
            <v>任清焕</v>
          </cell>
          <cell r="G40">
            <v>80</v>
          </cell>
        </row>
        <row r="41">
          <cell r="C41" t="str">
            <v>褚晓娟</v>
          </cell>
          <cell r="G41">
            <v>80</v>
          </cell>
        </row>
        <row r="42">
          <cell r="C42" t="str">
            <v>刘燕杰</v>
          </cell>
          <cell r="G42">
            <v>80</v>
          </cell>
        </row>
        <row r="43">
          <cell r="C43" t="str">
            <v>吴开梅</v>
          </cell>
          <cell r="G43">
            <v>80</v>
          </cell>
        </row>
        <row r="44">
          <cell r="C44" t="str">
            <v>李显超</v>
          </cell>
          <cell r="G44">
            <v>80</v>
          </cell>
        </row>
        <row r="45">
          <cell r="C45" t="str">
            <v>赵庆蕊</v>
          </cell>
          <cell r="G45">
            <v>79</v>
          </cell>
        </row>
        <row r="46">
          <cell r="C46" t="str">
            <v>刘瑞珊</v>
          </cell>
          <cell r="G46">
            <v>79</v>
          </cell>
        </row>
        <row r="47">
          <cell r="C47" t="str">
            <v>董世江</v>
          </cell>
          <cell r="G47">
            <v>79</v>
          </cell>
        </row>
        <row r="48">
          <cell r="C48" t="str">
            <v>沈欣梅</v>
          </cell>
          <cell r="G48">
            <v>78</v>
          </cell>
        </row>
        <row r="49">
          <cell r="C49" t="str">
            <v>李静</v>
          </cell>
          <cell r="G49">
            <v>78</v>
          </cell>
        </row>
        <row r="50">
          <cell r="C50" t="str">
            <v>李丽红</v>
          </cell>
          <cell r="G50">
            <v>77</v>
          </cell>
        </row>
        <row r="51">
          <cell r="C51" t="str">
            <v>潘发美</v>
          </cell>
          <cell r="G51">
            <v>77</v>
          </cell>
        </row>
        <row r="52">
          <cell r="C52" t="str">
            <v>耿方</v>
          </cell>
          <cell r="G52">
            <v>77</v>
          </cell>
        </row>
        <row r="53">
          <cell r="C53" t="str">
            <v>李本双</v>
          </cell>
          <cell r="G53">
            <v>77</v>
          </cell>
        </row>
        <row r="54">
          <cell r="C54" t="str">
            <v>张如</v>
          </cell>
          <cell r="G54">
            <v>77</v>
          </cell>
        </row>
        <row r="55">
          <cell r="C55" t="str">
            <v>刘彩铃</v>
          </cell>
          <cell r="G55">
            <v>77</v>
          </cell>
        </row>
        <row r="56">
          <cell r="C56" t="str">
            <v>周育丽</v>
          </cell>
          <cell r="G56">
            <v>76</v>
          </cell>
        </row>
        <row r="57">
          <cell r="C57" t="str">
            <v>钱朝洪</v>
          </cell>
          <cell r="G57">
            <v>76</v>
          </cell>
        </row>
        <row r="58">
          <cell r="C58" t="str">
            <v>贺顺雄</v>
          </cell>
          <cell r="G58">
            <v>76</v>
          </cell>
        </row>
        <row r="59">
          <cell r="C59" t="str">
            <v>邓传舜宇</v>
          </cell>
          <cell r="G59">
            <v>76</v>
          </cell>
        </row>
        <row r="60">
          <cell r="C60" t="str">
            <v>熊顺琼</v>
          </cell>
          <cell r="G60">
            <v>75</v>
          </cell>
        </row>
        <row r="61">
          <cell r="C61" t="str">
            <v>杨艳迪</v>
          </cell>
          <cell r="G61">
            <v>74</v>
          </cell>
        </row>
        <row r="62">
          <cell r="C62" t="str">
            <v>杨晓苗</v>
          </cell>
          <cell r="G62">
            <v>73</v>
          </cell>
        </row>
        <row r="63">
          <cell r="C63" t="str">
            <v>李会琼</v>
          </cell>
          <cell r="G63">
            <v>73</v>
          </cell>
        </row>
        <row r="64">
          <cell r="C64" t="str">
            <v>高迪</v>
          </cell>
          <cell r="G64">
            <v>73</v>
          </cell>
        </row>
        <row r="65">
          <cell r="C65" t="str">
            <v>马丽蓉</v>
          </cell>
          <cell r="G65">
            <v>73</v>
          </cell>
        </row>
        <row r="66">
          <cell r="C66" t="str">
            <v>杨兴莲</v>
          </cell>
          <cell r="G66">
            <v>73</v>
          </cell>
        </row>
        <row r="67">
          <cell r="C67" t="str">
            <v>郭晓菲</v>
          </cell>
          <cell r="G67">
            <v>73</v>
          </cell>
        </row>
        <row r="68">
          <cell r="C68" t="str">
            <v>蒋丽娟</v>
          </cell>
          <cell r="G68">
            <v>73</v>
          </cell>
        </row>
        <row r="69">
          <cell r="C69" t="str">
            <v>王薇颖</v>
          </cell>
          <cell r="G69">
            <v>73</v>
          </cell>
        </row>
        <row r="70">
          <cell r="C70" t="str">
            <v>马启义</v>
          </cell>
          <cell r="G70">
            <v>72</v>
          </cell>
        </row>
        <row r="71">
          <cell r="C71" t="str">
            <v>洪林</v>
          </cell>
          <cell r="G71">
            <v>72</v>
          </cell>
        </row>
        <row r="72">
          <cell r="C72" t="str">
            <v>王顺艺</v>
          </cell>
          <cell r="G72">
            <v>72</v>
          </cell>
        </row>
        <row r="73">
          <cell r="C73" t="str">
            <v>何娜</v>
          </cell>
          <cell r="G73">
            <v>72</v>
          </cell>
        </row>
        <row r="74">
          <cell r="C74" t="str">
            <v>杨慧琼</v>
          </cell>
          <cell r="G74">
            <v>71</v>
          </cell>
        </row>
        <row r="75">
          <cell r="C75" t="str">
            <v>李国琴</v>
          </cell>
          <cell r="G75">
            <v>71</v>
          </cell>
        </row>
        <row r="76">
          <cell r="C76" t="str">
            <v>马孟尧</v>
          </cell>
          <cell r="G76">
            <v>71</v>
          </cell>
        </row>
        <row r="77">
          <cell r="C77" t="str">
            <v>吕希敬</v>
          </cell>
          <cell r="G77">
            <v>71</v>
          </cell>
        </row>
        <row r="78">
          <cell r="C78" t="str">
            <v>庞金凡</v>
          </cell>
          <cell r="G78">
            <v>71</v>
          </cell>
        </row>
        <row r="79">
          <cell r="C79" t="str">
            <v>马吉翔</v>
          </cell>
          <cell r="G79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PageLayoutView="0" workbookViewId="0" topLeftCell="A1">
      <selection activeCell="L208" sqref="L208"/>
    </sheetView>
  </sheetViews>
  <sheetFormatPr defaultColWidth="9.00390625" defaultRowHeight="21.75" customHeight="1"/>
  <cols>
    <col min="1" max="1" width="9.00390625" style="2" customWidth="1"/>
    <col min="2" max="2" width="16.875" style="3" customWidth="1"/>
    <col min="3" max="3" width="9.875" style="4" customWidth="1"/>
    <col min="4" max="4" width="9.00390625" style="4" customWidth="1"/>
    <col min="5" max="5" width="16.375" style="4" customWidth="1"/>
    <col min="6" max="7" width="9.00390625" style="4" customWidth="1"/>
    <col min="8" max="8" width="10.50390625" style="5" customWidth="1"/>
    <col min="9" max="11" width="9.00390625" style="2" customWidth="1"/>
    <col min="12" max="12" width="15.00390625" style="2" bestFit="1" customWidth="1"/>
    <col min="13" max="16384" width="9.00390625" style="2" customWidth="1"/>
  </cols>
  <sheetData>
    <row r="1" spans="1:10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30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9" t="s">
        <v>8</v>
      </c>
      <c r="I2" s="14" t="s">
        <v>9</v>
      </c>
      <c r="J2" s="14" t="s">
        <v>10</v>
      </c>
    </row>
    <row r="3" spans="1:10" s="1" customFormat="1" ht="21.75" customHeight="1">
      <c r="A3" s="6">
        <v>1</v>
      </c>
      <c r="B3" s="10" t="s">
        <v>11</v>
      </c>
      <c r="C3" s="8" t="s">
        <v>12</v>
      </c>
      <c r="D3" s="6" t="s">
        <v>13</v>
      </c>
      <c r="E3" s="8" t="s">
        <v>14</v>
      </c>
      <c r="F3" s="8">
        <v>87</v>
      </c>
      <c r="G3" s="11">
        <v>86</v>
      </c>
      <c r="H3" s="12">
        <f>G3+F3</f>
        <v>173</v>
      </c>
      <c r="I3" s="6" t="s">
        <v>15</v>
      </c>
      <c r="J3" s="6"/>
    </row>
    <row r="4" spans="1:10" s="1" customFormat="1" ht="21.75" customHeight="1">
      <c r="A4" s="6">
        <v>2</v>
      </c>
      <c r="B4" s="10" t="s">
        <v>16</v>
      </c>
      <c r="C4" s="8" t="s">
        <v>17</v>
      </c>
      <c r="D4" s="6" t="s">
        <v>13</v>
      </c>
      <c r="E4" s="8" t="s">
        <v>14</v>
      </c>
      <c r="F4" s="8">
        <v>81</v>
      </c>
      <c r="G4" s="11">
        <v>82.66</v>
      </c>
      <c r="H4" s="12">
        <f aca="true" t="shared" si="0" ref="H4:H35">G4+F4</f>
        <v>163.66</v>
      </c>
      <c r="I4" s="6" t="s">
        <v>15</v>
      </c>
      <c r="J4" s="6"/>
    </row>
    <row r="5" spans="1:10" s="1" customFormat="1" ht="21.75" customHeight="1">
      <c r="A5" s="6">
        <v>3</v>
      </c>
      <c r="B5" s="10" t="s">
        <v>18</v>
      </c>
      <c r="C5" s="8" t="s">
        <v>19</v>
      </c>
      <c r="D5" s="6" t="s">
        <v>13</v>
      </c>
      <c r="E5" s="8" t="s">
        <v>14</v>
      </c>
      <c r="F5" s="8">
        <v>81</v>
      </c>
      <c r="G5" s="11">
        <v>80</v>
      </c>
      <c r="H5" s="12">
        <f t="shared" si="0"/>
        <v>161</v>
      </c>
      <c r="I5" s="6" t="s">
        <v>15</v>
      </c>
      <c r="J5" s="6"/>
    </row>
    <row r="6" spans="1:10" s="1" customFormat="1" ht="21.75" customHeight="1">
      <c r="A6" s="6">
        <v>4</v>
      </c>
      <c r="B6" s="10" t="s">
        <v>20</v>
      </c>
      <c r="C6" s="8" t="s">
        <v>21</v>
      </c>
      <c r="D6" s="6" t="s">
        <v>13</v>
      </c>
      <c r="E6" s="8" t="s">
        <v>14</v>
      </c>
      <c r="F6" s="8">
        <v>76</v>
      </c>
      <c r="G6" s="11">
        <v>83</v>
      </c>
      <c r="H6" s="12">
        <f t="shared" si="0"/>
        <v>159</v>
      </c>
      <c r="I6" s="6" t="s">
        <v>15</v>
      </c>
      <c r="J6" s="6"/>
    </row>
    <row r="7" spans="1:10" s="1" customFormat="1" ht="21.75" customHeight="1">
      <c r="A7" s="6">
        <v>5</v>
      </c>
      <c r="B7" s="10" t="s">
        <v>22</v>
      </c>
      <c r="C7" s="8" t="s">
        <v>23</v>
      </c>
      <c r="D7" s="6" t="s">
        <v>13</v>
      </c>
      <c r="E7" s="8" t="s">
        <v>14</v>
      </c>
      <c r="F7" s="8">
        <v>78</v>
      </c>
      <c r="G7" s="11">
        <v>80</v>
      </c>
      <c r="H7" s="12">
        <f t="shared" si="0"/>
        <v>158</v>
      </c>
      <c r="I7" s="6" t="s">
        <v>15</v>
      </c>
      <c r="J7" s="6"/>
    </row>
    <row r="8" spans="1:10" s="1" customFormat="1" ht="21.75" customHeight="1">
      <c r="A8" s="6">
        <v>6</v>
      </c>
      <c r="B8" s="10" t="s">
        <v>24</v>
      </c>
      <c r="C8" s="8" t="s">
        <v>25</v>
      </c>
      <c r="D8" s="6" t="s">
        <v>13</v>
      </c>
      <c r="E8" s="8" t="s">
        <v>14</v>
      </c>
      <c r="F8" s="8">
        <v>71</v>
      </c>
      <c r="G8" s="11">
        <v>85</v>
      </c>
      <c r="H8" s="12">
        <f t="shared" si="0"/>
        <v>156</v>
      </c>
      <c r="I8" s="6" t="s">
        <v>15</v>
      </c>
      <c r="J8" s="6"/>
    </row>
    <row r="9" spans="1:10" s="1" customFormat="1" ht="21.75" customHeight="1">
      <c r="A9" s="6">
        <v>7</v>
      </c>
      <c r="B9" s="10" t="s">
        <v>26</v>
      </c>
      <c r="C9" s="8" t="s">
        <v>27</v>
      </c>
      <c r="D9" s="6" t="s">
        <v>13</v>
      </c>
      <c r="E9" s="8" t="s">
        <v>14</v>
      </c>
      <c r="F9" s="8">
        <v>78</v>
      </c>
      <c r="G9" s="11">
        <v>76.67</v>
      </c>
      <c r="H9" s="12">
        <f t="shared" si="0"/>
        <v>154.67000000000002</v>
      </c>
      <c r="I9" s="6" t="s">
        <v>15</v>
      </c>
      <c r="J9" s="6"/>
    </row>
    <row r="10" spans="1:10" s="1" customFormat="1" ht="21.75" customHeight="1">
      <c r="A10" s="6">
        <v>8</v>
      </c>
      <c r="B10" s="10" t="s">
        <v>28</v>
      </c>
      <c r="C10" s="8" t="s">
        <v>29</v>
      </c>
      <c r="D10" s="6" t="s">
        <v>13</v>
      </c>
      <c r="E10" s="8" t="s">
        <v>14</v>
      </c>
      <c r="F10" s="8">
        <v>71</v>
      </c>
      <c r="G10" s="11">
        <v>83.17</v>
      </c>
      <c r="H10" s="12">
        <f t="shared" si="0"/>
        <v>154.17000000000002</v>
      </c>
      <c r="I10" s="6" t="s">
        <v>15</v>
      </c>
      <c r="J10" s="6"/>
    </row>
    <row r="11" spans="1:10" s="1" customFormat="1" ht="21.75" customHeight="1">
      <c r="A11" s="6">
        <v>9</v>
      </c>
      <c r="B11" s="10" t="s">
        <v>30</v>
      </c>
      <c r="C11" s="8" t="s">
        <v>31</v>
      </c>
      <c r="D11" s="6" t="s">
        <v>13</v>
      </c>
      <c r="E11" s="8" t="s">
        <v>14</v>
      </c>
      <c r="F11" s="8">
        <v>68</v>
      </c>
      <c r="G11" s="11">
        <v>85.66</v>
      </c>
      <c r="H11" s="12">
        <f t="shared" si="0"/>
        <v>153.66</v>
      </c>
      <c r="I11" s="6" t="s">
        <v>15</v>
      </c>
      <c r="J11" s="6"/>
    </row>
    <row r="12" spans="1:10" s="1" customFormat="1" ht="21.75" customHeight="1">
      <c r="A12" s="6">
        <v>10</v>
      </c>
      <c r="B12" s="10" t="s">
        <v>32</v>
      </c>
      <c r="C12" s="8" t="s">
        <v>33</v>
      </c>
      <c r="D12" s="6" t="s">
        <v>13</v>
      </c>
      <c r="E12" s="8" t="s">
        <v>14</v>
      </c>
      <c r="F12" s="8">
        <v>72</v>
      </c>
      <c r="G12" s="11">
        <v>81</v>
      </c>
      <c r="H12" s="12">
        <f t="shared" si="0"/>
        <v>153</v>
      </c>
      <c r="I12" s="6" t="s">
        <v>15</v>
      </c>
      <c r="J12" s="6"/>
    </row>
    <row r="13" spans="1:10" s="1" customFormat="1" ht="21.75" customHeight="1">
      <c r="A13" s="6">
        <v>11</v>
      </c>
      <c r="B13" s="10" t="s">
        <v>34</v>
      </c>
      <c r="C13" s="8" t="s">
        <v>35</v>
      </c>
      <c r="D13" s="6" t="s">
        <v>13</v>
      </c>
      <c r="E13" s="8" t="s">
        <v>14</v>
      </c>
      <c r="F13" s="8">
        <v>66</v>
      </c>
      <c r="G13" s="11">
        <v>84</v>
      </c>
      <c r="H13" s="12">
        <f t="shared" si="0"/>
        <v>150</v>
      </c>
      <c r="I13" s="6" t="s">
        <v>15</v>
      </c>
      <c r="J13" s="6"/>
    </row>
    <row r="14" spans="1:10" s="1" customFormat="1" ht="21.75" customHeight="1">
      <c r="A14" s="6">
        <v>12</v>
      </c>
      <c r="B14" s="10" t="s">
        <v>36</v>
      </c>
      <c r="C14" s="8" t="s">
        <v>37</v>
      </c>
      <c r="D14" s="6" t="s">
        <v>13</v>
      </c>
      <c r="E14" s="8" t="s">
        <v>14</v>
      </c>
      <c r="F14" s="8">
        <v>78</v>
      </c>
      <c r="G14" s="11">
        <v>70.67</v>
      </c>
      <c r="H14" s="12">
        <f t="shared" si="0"/>
        <v>148.67000000000002</v>
      </c>
      <c r="I14" s="6" t="s">
        <v>15</v>
      </c>
      <c r="J14" s="6"/>
    </row>
    <row r="15" spans="1:10" s="1" customFormat="1" ht="21.75" customHeight="1">
      <c r="A15" s="6">
        <v>13</v>
      </c>
      <c r="B15" s="10" t="s">
        <v>38</v>
      </c>
      <c r="C15" s="8" t="s">
        <v>39</v>
      </c>
      <c r="D15" s="6" t="s">
        <v>13</v>
      </c>
      <c r="E15" s="8" t="s">
        <v>14</v>
      </c>
      <c r="F15" s="8">
        <v>64</v>
      </c>
      <c r="G15" s="11">
        <v>84.66</v>
      </c>
      <c r="H15" s="12">
        <f t="shared" si="0"/>
        <v>148.66</v>
      </c>
      <c r="I15" s="6" t="s">
        <v>15</v>
      </c>
      <c r="J15" s="6"/>
    </row>
    <row r="16" spans="1:10" s="1" customFormat="1" ht="21.75" customHeight="1">
      <c r="A16" s="6">
        <v>14</v>
      </c>
      <c r="B16" s="10" t="s">
        <v>40</v>
      </c>
      <c r="C16" s="8" t="s">
        <v>41</v>
      </c>
      <c r="D16" s="6" t="s">
        <v>13</v>
      </c>
      <c r="E16" s="8" t="s">
        <v>14</v>
      </c>
      <c r="F16" s="8">
        <v>68</v>
      </c>
      <c r="G16" s="11">
        <v>80</v>
      </c>
      <c r="H16" s="12">
        <f t="shared" si="0"/>
        <v>148</v>
      </c>
      <c r="I16" s="6" t="s">
        <v>15</v>
      </c>
      <c r="J16" s="6"/>
    </row>
    <row r="17" spans="1:10" s="1" customFormat="1" ht="21.75" customHeight="1">
      <c r="A17" s="6">
        <v>15</v>
      </c>
      <c r="B17" s="10" t="s">
        <v>42</v>
      </c>
      <c r="C17" s="8" t="s">
        <v>43</v>
      </c>
      <c r="D17" s="6" t="s">
        <v>13</v>
      </c>
      <c r="E17" s="8" t="s">
        <v>14</v>
      </c>
      <c r="F17" s="8">
        <v>71</v>
      </c>
      <c r="G17" s="11">
        <v>73.67</v>
      </c>
      <c r="H17" s="12">
        <f t="shared" si="0"/>
        <v>144.67000000000002</v>
      </c>
      <c r="I17" s="6" t="s">
        <v>44</v>
      </c>
      <c r="J17" s="6"/>
    </row>
    <row r="18" spans="1:10" s="1" customFormat="1" ht="21.75" customHeight="1">
      <c r="A18" s="6">
        <v>16</v>
      </c>
      <c r="B18" s="10" t="s">
        <v>45</v>
      </c>
      <c r="C18" s="8" t="s">
        <v>46</v>
      </c>
      <c r="D18" s="6" t="s">
        <v>13</v>
      </c>
      <c r="E18" s="8" t="s">
        <v>14</v>
      </c>
      <c r="F18" s="8">
        <v>67</v>
      </c>
      <c r="G18" s="11">
        <v>76.33</v>
      </c>
      <c r="H18" s="12">
        <f t="shared" si="0"/>
        <v>143.32999999999998</v>
      </c>
      <c r="I18" s="6" t="s">
        <v>44</v>
      </c>
      <c r="J18" s="6"/>
    </row>
    <row r="19" spans="1:10" s="1" customFormat="1" ht="21.75" customHeight="1">
      <c r="A19" s="6">
        <v>17</v>
      </c>
      <c r="B19" s="10" t="s">
        <v>47</v>
      </c>
      <c r="C19" s="8" t="s">
        <v>48</v>
      </c>
      <c r="D19" s="6" t="s">
        <v>13</v>
      </c>
      <c r="E19" s="8" t="s">
        <v>14</v>
      </c>
      <c r="F19" s="8">
        <v>68</v>
      </c>
      <c r="G19" s="11">
        <v>75.23</v>
      </c>
      <c r="H19" s="12">
        <f t="shared" si="0"/>
        <v>143.23000000000002</v>
      </c>
      <c r="I19" s="6" t="s">
        <v>44</v>
      </c>
      <c r="J19" s="6"/>
    </row>
    <row r="20" spans="1:10" s="1" customFormat="1" ht="21.75" customHeight="1">
      <c r="A20" s="6">
        <v>18</v>
      </c>
      <c r="B20" s="10" t="s">
        <v>49</v>
      </c>
      <c r="C20" s="8" t="s">
        <v>50</v>
      </c>
      <c r="D20" s="6" t="s">
        <v>13</v>
      </c>
      <c r="E20" s="8" t="s">
        <v>14</v>
      </c>
      <c r="F20" s="8">
        <v>60</v>
      </c>
      <c r="G20" s="11">
        <v>83</v>
      </c>
      <c r="H20" s="12">
        <f t="shared" si="0"/>
        <v>143</v>
      </c>
      <c r="I20" s="6" t="s">
        <v>44</v>
      </c>
      <c r="J20" s="6"/>
    </row>
    <row r="21" spans="1:10" s="1" customFormat="1" ht="21.75" customHeight="1">
      <c r="A21" s="6">
        <v>19</v>
      </c>
      <c r="B21" s="10" t="s">
        <v>51</v>
      </c>
      <c r="C21" s="8" t="s">
        <v>52</v>
      </c>
      <c r="D21" s="6" t="s">
        <v>13</v>
      </c>
      <c r="E21" s="8" t="s">
        <v>14</v>
      </c>
      <c r="F21" s="8">
        <v>66</v>
      </c>
      <c r="G21" s="11">
        <v>76.66</v>
      </c>
      <c r="H21" s="12">
        <f t="shared" si="0"/>
        <v>142.66</v>
      </c>
      <c r="I21" s="6" t="s">
        <v>44</v>
      </c>
      <c r="J21" s="6"/>
    </row>
    <row r="22" spans="1:10" s="1" customFormat="1" ht="21.75" customHeight="1">
      <c r="A22" s="6">
        <v>20</v>
      </c>
      <c r="B22" s="10" t="s">
        <v>53</v>
      </c>
      <c r="C22" s="8" t="s">
        <v>54</v>
      </c>
      <c r="D22" s="6" t="s">
        <v>13</v>
      </c>
      <c r="E22" s="8" t="s">
        <v>14</v>
      </c>
      <c r="F22" s="8">
        <v>68</v>
      </c>
      <c r="G22" s="11">
        <v>73.66</v>
      </c>
      <c r="H22" s="12">
        <f t="shared" si="0"/>
        <v>141.66</v>
      </c>
      <c r="I22" s="6" t="s">
        <v>44</v>
      </c>
      <c r="J22" s="6"/>
    </row>
    <row r="23" spans="1:10" s="1" customFormat="1" ht="21.75" customHeight="1">
      <c r="A23" s="6">
        <v>21</v>
      </c>
      <c r="B23" s="10" t="s">
        <v>55</v>
      </c>
      <c r="C23" s="8" t="s">
        <v>56</v>
      </c>
      <c r="D23" s="6" t="s">
        <v>13</v>
      </c>
      <c r="E23" s="8" t="s">
        <v>14</v>
      </c>
      <c r="F23" s="8">
        <v>65</v>
      </c>
      <c r="G23" s="11">
        <v>75.83</v>
      </c>
      <c r="H23" s="12">
        <f t="shared" si="0"/>
        <v>140.82999999999998</v>
      </c>
      <c r="I23" s="6" t="s">
        <v>44</v>
      </c>
      <c r="J23" s="6"/>
    </row>
    <row r="24" spans="1:10" s="1" customFormat="1" ht="21.75" customHeight="1">
      <c r="A24" s="6">
        <v>22</v>
      </c>
      <c r="B24" s="10" t="s">
        <v>57</v>
      </c>
      <c r="C24" s="8" t="s">
        <v>58</v>
      </c>
      <c r="D24" s="6" t="s">
        <v>13</v>
      </c>
      <c r="E24" s="8" t="s">
        <v>14</v>
      </c>
      <c r="F24" s="8">
        <v>56</v>
      </c>
      <c r="G24" s="11">
        <v>82.5</v>
      </c>
      <c r="H24" s="12">
        <f t="shared" si="0"/>
        <v>138.5</v>
      </c>
      <c r="I24" s="6" t="s">
        <v>44</v>
      </c>
      <c r="J24" s="6"/>
    </row>
    <row r="25" spans="1:10" s="1" customFormat="1" ht="21.75" customHeight="1">
      <c r="A25" s="6">
        <v>23</v>
      </c>
      <c r="B25" s="10" t="s">
        <v>59</v>
      </c>
      <c r="C25" s="8" t="s">
        <v>60</v>
      </c>
      <c r="D25" s="6" t="s">
        <v>13</v>
      </c>
      <c r="E25" s="8" t="s">
        <v>14</v>
      </c>
      <c r="F25" s="8">
        <v>66</v>
      </c>
      <c r="G25" s="11">
        <v>71.67</v>
      </c>
      <c r="H25" s="12">
        <f t="shared" si="0"/>
        <v>137.67000000000002</v>
      </c>
      <c r="I25" s="6" t="s">
        <v>44</v>
      </c>
      <c r="J25" s="6"/>
    </row>
    <row r="26" spans="1:10" s="1" customFormat="1" ht="21.75" customHeight="1">
      <c r="A26" s="6">
        <v>24</v>
      </c>
      <c r="B26" s="10" t="s">
        <v>61</v>
      </c>
      <c r="C26" s="8" t="s">
        <v>62</v>
      </c>
      <c r="D26" s="6" t="s">
        <v>13</v>
      </c>
      <c r="E26" s="8" t="s">
        <v>14</v>
      </c>
      <c r="F26" s="8">
        <v>62</v>
      </c>
      <c r="G26" s="11">
        <v>69.33</v>
      </c>
      <c r="H26" s="12">
        <f t="shared" si="0"/>
        <v>131.32999999999998</v>
      </c>
      <c r="I26" s="6" t="s">
        <v>44</v>
      </c>
      <c r="J26" s="6"/>
    </row>
    <row r="27" spans="1:10" s="1" customFormat="1" ht="21.75" customHeight="1">
      <c r="A27" s="6">
        <v>25</v>
      </c>
      <c r="B27" s="10" t="s">
        <v>63</v>
      </c>
      <c r="C27" s="8" t="s">
        <v>64</v>
      </c>
      <c r="D27" s="6" t="s">
        <v>13</v>
      </c>
      <c r="E27" s="8" t="s">
        <v>14</v>
      </c>
      <c r="F27" s="8">
        <v>50</v>
      </c>
      <c r="G27" s="11">
        <v>76.33</v>
      </c>
      <c r="H27" s="12">
        <f t="shared" si="0"/>
        <v>126.33</v>
      </c>
      <c r="I27" s="6" t="s">
        <v>44</v>
      </c>
      <c r="J27" s="6"/>
    </row>
    <row r="28" spans="1:10" s="1" customFormat="1" ht="21.75" customHeight="1">
      <c r="A28" s="6">
        <v>26</v>
      </c>
      <c r="B28" s="10" t="s">
        <v>65</v>
      </c>
      <c r="C28" s="8" t="s">
        <v>66</v>
      </c>
      <c r="D28" s="6" t="s">
        <v>13</v>
      </c>
      <c r="E28" s="8" t="s">
        <v>14</v>
      </c>
      <c r="F28" s="8">
        <v>50</v>
      </c>
      <c r="G28" s="11">
        <v>73.63</v>
      </c>
      <c r="H28" s="12">
        <f t="shared" si="0"/>
        <v>123.63</v>
      </c>
      <c r="I28" s="6" t="s">
        <v>44</v>
      </c>
      <c r="J28" s="6"/>
    </row>
    <row r="29" spans="1:10" s="1" customFormat="1" ht="21.75" customHeight="1">
      <c r="A29" s="6">
        <v>27</v>
      </c>
      <c r="B29" s="10" t="s">
        <v>67</v>
      </c>
      <c r="C29" s="8" t="s">
        <v>68</v>
      </c>
      <c r="D29" s="6" t="s">
        <v>13</v>
      </c>
      <c r="E29" s="6" t="s">
        <v>69</v>
      </c>
      <c r="F29" s="6">
        <v>82</v>
      </c>
      <c r="G29" s="6" t="s">
        <v>70</v>
      </c>
      <c r="H29" s="12">
        <f t="shared" si="0"/>
        <v>165.5</v>
      </c>
      <c r="I29" s="6" t="s">
        <v>15</v>
      </c>
      <c r="J29" s="6"/>
    </row>
    <row r="30" spans="1:10" s="1" customFormat="1" ht="21.75" customHeight="1">
      <c r="A30" s="6">
        <v>28</v>
      </c>
      <c r="B30" s="10" t="s">
        <v>71</v>
      </c>
      <c r="C30" s="8" t="s">
        <v>72</v>
      </c>
      <c r="D30" s="6" t="s">
        <v>13</v>
      </c>
      <c r="E30" s="6" t="s">
        <v>69</v>
      </c>
      <c r="F30" s="6">
        <v>82</v>
      </c>
      <c r="G30" s="6" t="s">
        <v>73</v>
      </c>
      <c r="H30" s="12">
        <f t="shared" si="0"/>
        <v>165</v>
      </c>
      <c r="I30" s="6" t="s">
        <v>15</v>
      </c>
      <c r="J30" s="6"/>
    </row>
    <row r="31" spans="1:10" s="1" customFormat="1" ht="21.75" customHeight="1">
      <c r="A31" s="6">
        <v>29</v>
      </c>
      <c r="B31" s="10" t="s">
        <v>74</v>
      </c>
      <c r="C31" s="8" t="s">
        <v>75</v>
      </c>
      <c r="D31" s="6" t="s">
        <v>13</v>
      </c>
      <c r="E31" s="6" t="s">
        <v>69</v>
      </c>
      <c r="F31" s="6">
        <v>83</v>
      </c>
      <c r="G31" s="6" t="s">
        <v>76</v>
      </c>
      <c r="H31" s="12">
        <f t="shared" si="0"/>
        <v>164.67000000000002</v>
      </c>
      <c r="I31" s="6" t="s">
        <v>15</v>
      </c>
      <c r="J31" s="6"/>
    </row>
    <row r="32" spans="1:10" s="1" customFormat="1" ht="21.75" customHeight="1">
      <c r="A32" s="6">
        <v>30</v>
      </c>
      <c r="B32" s="10" t="s">
        <v>77</v>
      </c>
      <c r="C32" s="8" t="s">
        <v>78</v>
      </c>
      <c r="D32" s="6" t="s">
        <v>13</v>
      </c>
      <c r="E32" s="6" t="s">
        <v>69</v>
      </c>
      <c r="F32" s="6">
        <v>79</v>
      </c>
      <c r="G32" s="6" t="s">
        <v>79</v>
      </c>
      <c r="H32" s="12">
        <f t="shared" si="0"/>
        <v>163.32999999999998</v>
      </c>
      <c r="I32" s="6" t="s">
        <v>15</v>
      </c>
      <c r="J32" s="6"/>
    </row>
    <row r="33" spans="1:10" s="1" customFormat="1" ht="21.75" customHeight="1">
      <c r="A33" s="6">
        <v>31</v>
      </c>
      <c r="B33" s="10" t="s">
        <v>80</v>
      </c>
      <c r="C33" s="8" t="s">
        <v>81</v>
      </c>
      <c r="D33" s="6" t="s">
        <v>13</v>
      </c>
      <c r="E33" s="6" t="s">
        <v>69</v>
      </c>
      <c r="F33" s="6">
        <v>80</v>
      </c>
      <c r="G33" s="6" t="s">
        <v>82</v>
      </c>
      <c r="H33" s="12">
        <f t="shared" si="0"/>
        <v>160.67000000000002</v>
      </c>
      <c r="I33" s="6" t="s">
        <v>15</v>
      </c>
      <c r="J33" s="6"/>
    </row>
    <row r="34" spans="1:10" s="1" customFormat="1" ht="21.75" customHeight="1">
      <c r="A34" s="6">
        <v>32</v>
      </c>
      <c r="B34" s="10" t="s">
        <v>83</v>
      </c>
      <c r="C34" s="8" t="s">
        <v>84</v>
      </c>
      <c r="D34" s="6" t="s">
        <v>13</v>
      </c>
      <c r="E34" s="6" t="s">
        <v>69</v>
      </c>
      <c r="F34" s="6">
        <v>77</v>
      </c>
      <c r="G34" s="6" t="s">
        <v>85</v>
      </c>
      <c r="H34" s="12">
        <f t="shared" si="0"/>
        <v>160.32999999999998</v>
      </c>
      <c r="I34" s="6" t="s">
        <v>15</v>
      </c>
      <c r="J34" s="6"/>
    </row>
    <row r="35" spans="1:10" s="1" customFormat="1" ht="21.75" customHeight="1">
      <c r="A35" s="6">
        <v>33</v>
      </c>
      <c r="B35" s="10" t="s">
        <v>86</v>
      </c>
      <c r="C35" s="8" t="s">
        <v>87</v>
      </c>
      <c r="D35" s="6" t="s">
        <v>13</v>
      </c>
      <c r="E35" s="6" t="s">
        <v>69</v>
      </c>
      <c r="F35" s="6">
        <v>76</v>
      </c>
      <c r="G35" s="6" t="s">
        <v>79</v>
      </c>
      <c r="H35" s="12">
        <f t="shared" si="0"/>
        <v>160.32999999999998</v>
      </c>
      <c r="I35" s="6" t="s">
        <v>15</v>
      </c>
      <c r="J35" s="6"/>
    </row>
    <row r="36" spans="1:10" s="1" customFormat="1" ht="21.75" customHeight="1">
      <c r="A36" s="6">
        <v>34</v>
      </c>
      <c r="B36" s="10" t="s">
        <v>88</v>
      </c>
      <c r="C36" s="8" t="s">
        <v>89</v>
      </c>
      <c r="D36" s="6" t="s">
        <v>13</v>
      </c>
      <c r="E36" s="6" t="s">
        <v>69</v>
      </c>
      <c r="F36" s="6">
        <v>77</v>
      </c>
      <c r="G36" s="6" t="s">
        <v>73</v>
      </c>
      <c r="H36" s="12">
        <f aca="true" t="shared" si="1" ref="H36:H67">G36+F36</f>
        <v>160</v>
      </c>
      <c r="I36" s="6" t="s">
        <v>15</v>
      </c>
      <c r="J36" s="6"/>
    </row>
    <row r="37" spans="1:10" s="1" customFormat="1" ht="21.75" customHeight="1">
      <c r="A37" s="6">
        <v>35</v>
      </c>
      <c r="B37" s="10" t="s">
        <v>90</v>
      </c>
      <c r="C37" s="8" t="s">
        <v>91</v>
      </c>
      <c r="D37" s="6" t="s">
        <v>13</v>
      </c>
      <c r="E37" s="6" t="s">
        <v>69</v>
      </c>
      <c r="F37" s="6">
        <v>74</v>
      </c>
      <c r="G37" s="6" t="s">
        <v>92</v>
      </c>
      <c r="H37" s="12">
        <f t="shared" si="1"/>
        <v>160</v>
      </c>
      <c r="I37" s="6" t="s">
        <v>15</v>
      </c>
      <c r="J37" s="6"/>
    </row>
    <row r="38" spans="1:10" s="1" customFormat="1" ht="21.75" customHeight="1">
      <c r="A38" s="6">
        <v>36</v>
      </c>
      <c r="B38" s="10" t="s">
        <v>93</v>
      </c>
      <c r="C38" s="8" t="s">
        <v>94</v>
      </c>
      <c r="D38" s="6" t="s">
        <v>13</v>
      </c>
      <c r="E38" s="6" t="s">
        <v>69</v>
      </c>
      <c r="F38" s="6">
        <v>79</v>
      </c>
      <c r="G38" s="6" t="s">
        <v>82</v>
      </c>
      <c r="H38" s="12">
        <f t="shared" si="1"/>
        <v>159.67000000000002</v>
      </c>
      <c r="I38" s="6" t="s">
        <v>15</v>
      </c>
      <c r="J38" s="6"/>
    </row>
    <row r="39" spans="1:10" s="1" customFormat="1" ht="21.75" customHeight="1">
      <c r="A39" s="6">
        <v>37</v>
      </c>
      <c r="B39" s="10" t="s">
        <v>95</v>
      </c>
      <c r="C39" s="8" t="s">
        <v>96</v>
      </c>
      <c r="D39" s="6" t="s">
        <v>13</v>
      </c>
      <c r="E39" s="6" t="s">
        <v>69</v>
      </c>
      <c r="F39" s="6">
        <v>74</v>
      </c>
      <c r="G39" s="6" t="s">
        <v>97</v>
      </c>
      <c r="H39" s="12">
        <f t="shared" si="1"/>
        <v>159.32999999999998</v>
      </c>
      <c r="I39" s="6" t="s">
        <v>15</v>
      </c>
      <c r="J39" s="6"/>
    </row>
    <row r="40" spans="1:10" s="1" customFormat="1" ht="21.75" customHeight="1">
      <c r="A40" s="6">
        <v>38</v>
      </c>
      <c r="B40" s="10" t="s">
        <v>98</v>
      </c>
      <c r="C40" s="8" t="s">
        <v>99</v>
      </c>
      <c r="D40" s="6" t="s">
        <v>13</v>
      </c>
      <c r="E40" s="6" t="s">
        <v>69</v>
      </c>
      <c r="F40" s="6">
        <v>75</v>
      </c>
      <c r="G40" s="6" t="s">
        <v>79</v>
      </c>
      <c r="H40" s="12">
        <f t="shared" si="1"/>
        <v>159.32999999999998</v>
      </c>
      <c r="I40" s="6" t="s">
        <v>15</v>
      </c>
      <c r="J40" s="6"/>
    </row>
    <row r="41" spans="1:10" s="1" customFormat="1" ht="21.75" customHeight="1">
      <c r="A41" s="6">
        <v>39</v>
      </c>
      <c r="B41" s="10" t="s">
        <v>100</v>
      </c>
      <c r="C41" s="8" t="s">
        <v>101</v>
      </c>
      <c r="D41" s="6" t="s">
        <v>13</v>
      </c>
      <c r="E41" s="6" t="s">
        <v>69</v>
      </c>
      <c r="F41" s="6">
        <v>76</v>
      </c>
      <c r="G41" s="6" t="s">
        <v>102</v>
      </c>
      <c r="H41" s="12">
        <f t="shared" si="1"/>
        <v>158</v>
      </c>
      <c r="I41" s="6" t="s">
        <v>15</v>
      </c>
      <c r="J41" s="6"/>
    </row>
    <row r="42" spans="1:10" s="1" customFormat="1" ht="21.75" customHeight="1">
      <c r="A42" s="6">
        <v>40</v>
      </c>
      <c r="B42" s="10" t="s">
        <v>103</v>
      </c>
      <c r="C42" s="8" t="s">
        <v>104</v>
      </c>
      <c r="D42" s="6" t="s">
        <v>13</v>
      </c>
      <c r="E42" s="6" t="s">
        <v>69</v>
      </c>
      <c r="F42" s="6">
        <v>72</v>
      </c>
      <c r="G42" s="6" t="s">
        <v>97</v>
      </c>
      <c r="H42" s="12">
        <f t="shared" si="1"/>
        <v>157.32999999999998</v>
      </c>
      <c r="I42" s="6" t="s">
        <v>15</v>
      </c>
      <c r="J42" s="6"/>
    </row>
    <row r="43" spans="1:10" s="1" customFormat="1" ht="21.75" customHeight="1">
      <c r="A43" s="6">
        <v>41</v>
      </c>
      <c r="B43" s="10" t="s">
        <v>105</v>
      </c>
      <c r="C43" s="8" t="s">
        <v>106</v>
      </c>
      <c r="D43" s="6" t="s">
        <v>13</v>
      </c>
      <c r="E43" s="6" t="s">
        <v>69</v>
      </c>
      <c r="F43" s="6">
        <v>74</v>
      </c>
      <c r="G43" s="6" t="s">
        <v>73</v>
      </c>
      <c r="H43" s="12">
        <f t="shared" si="1"/>
        <v>157</v>
      </c>
      <c r="I43" s="6" t="s">
        <v>15</v>
      </c>
      <c r="J43" s="6"/>
    </row>
    <row r="44" spans="1:10" s="1" customFormat="1" ht="21.75" customHeight="1">
      <c r="A44" s="6">
        <v>42</v>
      </c>
      <c r="B44" s="10" t="s">
        <v>107</v>
      </c>
      <c r="C44" s="8" t="s">
        <v>108</v>
      </c>
      <c r="D44" s="6" t="s">
        <v>13</v>
      </c>
      <c r="E44" s="6" t="s">
        <v>69</v>
      </c>
      <c r="F44" s="6">
        <v>71</v>
      </c>
      <c r="G44" s="6" t="s">
        <v>92</v>
      </c>
      <c r="H44" s="12">
        <f t="shared" si="1"/>
        <v>157</v>
      </c>
      <c r="I44" s="6" t="s">
        <v>15</v>
      </c>
      <c r="J44" s="6"/>
    </row>
    <row r="45" spans="1:10" s="1" customFormat="1" ht="21.75" customHeight="1">
      <c r="A45" s="6">
        <v>43</v>
      </c>
      <c r="B45" s="10" t="s">
        <v>109</v>
      </c>
      <c r="C45" s="8" t="s">
        <v>110</v>
      </c>
      <c r="D45" s="6" t="s">
        <v>13</v>
      </c>
      <c r="E45" s="6" t="s">
        <v>69</v>
      </c>
      <c r="F45" s="6">
        <v>75</v>
      </c>
      <c r="G45" s="6" t="s">
        <v>102</v>
      </c>
      <c r="H45" s="12">
        <f t="shared" si="1"/>
        <v>157</v>
      </c>
      <c r="I45" s="6" t="s">
        <v>15</v>
      </c>
      <c r="J45" s="6"/>
    </row>
    <row r="46" spans="1:10" s="1" customFormat="1" ht="21.75" customHeight="1">
      <c r="A46" s="6">
        <v>44</v>
      </c>
      <c r="B46" s="10" t="s">
        <v>111</v>
      </c>
      <c r="C46" s="8" t="s">
        <v>112</v>
      </c>
      <c r="D46" s="6" t="s">
        <v>13</v>
      </c>
      <c r="E46" s="6" t="s">
        <v>69</v>
      </c>
      <c r="F46" s="6">
        <v>76</v>
      </c>
      <c r="G46" s="6" t="s">
        <v>82</v>
      </c>
      <c r="H46" s="12">
        <f t="shared" si="1"/>
        <v>156.67000000000002</v>
      </c>
      <c r="I46" s="6" t="s">
        <v>15</v>
      </c>
      <c r="J46" s="6"/>
    </row>
    <row r="47" spans="1:10" s="1" customFormat="1" ht="21.75" customHeight="1">
      <c r="A47" s="6">
        <v>45</v>
      </c>
      <c r="B47" s="10" t="s">
        <v>113</v>
      </c>
      <c r="C47" s="8" t="s">
        <v>114</v>
      </c>
      <c r="D47" s="6" t="s">
        <v>13</v>
      </c>
      <c r="E47" s="6" t="s">
        <v>69</v>
      </c>
      <c r="F47" s="6">
        <v>73</v>
      </c>
      <c r="G47" s="6" t="s">
        <v>115</v>
      </c>
      <c r="H47" s="12">
        <f t="shared" si="1"/>
        <v>156.67000000000002</v>
      </c>
      <c r="I47" s="6" t="s">
        <v>15</v>
      </c>
      <c r="J47" s="6"/>
    </row>
    <row r="48" spans="1:10" s="1" customFormat="1" ht="21.75" customHeight="1">
      <c r="A48" s="6">
        <v>46</v>
      </c>
      <c r="B48" s="10" t="s">
        <v>116</v>
      </c>
      <c r="C48" s="8" t="s">
        <v>117</v>
      </c>
      <c r="D48" s="6" t="s">
        <v>13</v>
      </c>
      <c r="E48" s="6" t="s">
        <v>69</v>
      </c>
      <c r="F48" s="6">
        <v>79</v>
      </c>
      <c r="G48" s="6" t="s">
        <v>118</v>
      </c>
      <c r="H48" s="12">
        <f t="shared" si="1"/>
        <v>156.32999999999998</v>
      </c>
      <c r="I48" s="6" t="s">
        <v>15</v>
      </c>
      <c r="J48" s="6"/>
    </row>
    <row r="49" spans="1:10" s="1" customFormat="1" ht="21.75" customHeight="1">
      <c r="A49" s="6">
        <v>47</v>
      </c>
      <c r="B49" s="10" t="s">
        <v>119</v>
      </c>
      <c r="C49" s="8" t="s">
        <v>120</v>
      </c>
      <c r="D49" s="6" t="s">
        <v>13</v>
      </c>
      <c r="E49" s="6" t="s">
        <v>69</v>
      </c>
      <c r="F49" s="6">
        <v>76</v>
      </c>
      <c r="G49" s="6" t="s">
        <v>121</v>
      </c>
      <c r="H49" s="12">
        <f t="shared" si="1"/>
        <v>156.32999999999998</v>
      </c>
      <c r="I49" s="6" t="s">
        <v>15</v>
      </c>
      <c r="J49" s="6"/>
    </row>
    <row r="50" spans="1:10" s="1" customFormat="1" ht="21.75" customHeight="1">
      <c r="A50" s="6">
        <v>48</v>
      </c>
      <c r="B50" s="10" t="s">
        <v>122</v>
      </c>
      <c r="C50" s="8" t="s">
        <v>123</v>
      </c>
      <c r="D50" s="6" t="s">
        <v>13</v>
      </c>
      <c r="E50" s="6" t="s">
        <v>69</v>
      </c>
      <c r="F50" s="6">
        <v>77</v>
      </c>
      <c r="G50" s="6" t="s">
        <v>124</v>
      </c>
      <c r="H50" s="12">
        <f t="shared" si="1"/>
        <v>156</v>
      </c>
      <c r="I50" s="6" t="s">
        <v>15</v>
      </c>
      <c r="J50" s="6"/>
    </row>
    <row r="51" spans="1:10" s="1" customFormat="1" ht="21.75" customHeight="1">
      <c r="A51" s="6">
        <v>49</v>
      </c>
      <c r="B51" s="10" t="s">
        <v>125</v>
      </c>
      <c r="C51" s="13" t="s">
        <v>126</v>
      </c>
      <c r="D51" s="6" t="s">
        <v>13</v>
      </c>
      <c r="E51" s="13" t="s">
        <v>69</v>
      </c>
      <c r="F51" s="13">
        <v>78</v>
      </c>
      <c r="G51" s="8" t="s">
        <v>127</v>
      </c>
      <c r="H51" s="12">
        <f t="shared" si="1"/>
        <v>155.67000000000002</v>
      </c>
      <c r="I51" s="6" t="s">
        <v>44</v>
      </c>
      <c r="J51" s="6"/>
    </row>
    <row r="52" spans="1:10" s="1" customFormat="1" ht="21.75" customHeight="1">
      <c r="A52" s="6">
        <v>50</v>
      </c>
      <c r="B52" s="10" t="s">
        <v>128</v>
      </c>
      <c r="C52" s="13" t="s">
        <v>129</v>
      </c>
      <c r="D52" s="6" t="s">
        <v>13</v>
      </c>
      <c r="E52" s="13" t="s">
        <v>69</v>
      </c>
      <c r="F52" s="13">
        <v>71</v>
      </c>
      <c r="G52" s="8" t="s">
        <v>79</v>
      </c>
      <c r="H52" s="12">
        <f t="shared" si="1"/>
        <v>155.32999999999998</v>
      </c>
      <c r="I52" s="6" t="s">
        <v>44</v>
      </c>
      <c r="J52" s="6"/>
    </row>
    <row r="53" spans="1:10" s="1" customFormat="1" ht="21.75" customHeight="1">
      <c r="A53" s="6">
        <v>51</v>
      </c>
      <c r="B53" s="10" t="s">
        <v>130</v>
      </c>
      <c r="C53" s="13" t="s">
        <v>131</v>
      </c>
      <c r="D53" s="6" t="s">
        <v>13</v>
      </c>
      <c r="E53" s="13" t="s">
        <v>69</v>
      </c>
      <c r="F53" s="13">
        <v>74</v>
      </c>
      <c r="G53" s="8" t="s">
        <v>132</v>
      </c>
      <c r="H53" s="12">
        <f t="shared" si="1"/>
        <v>155.32999999999998</v>
      </c>
      <c r="I53" s="6" t="s">
        <v>44</v>
      </c>
      <c r="J53" s="6"/>
    </row>
    <row r="54" spans="1:10" s="1" customFormat="1" ht="21.75" customHeight="1">
      <c r="A54" s="6">
        <v>52</v>
      </c>
      <c r="B54" s="10" t="s">
        <v>133</v>
      </c>
      <c r="C54" s="13" t="s">
        <v>134</v>
      </c>
      <c r="D54" s="6" t="s">
        <v>13</v>
      </c>
      <c r="E54" s="13" t="s">
        <v>69</v>
      </c>
      <c r="F54" s="13">
        <v>72</v>
      </c>
      <c r="G54" s="8">
        <v>83.33</v>
      </c>
      <c r="H54" s="12">
        <f t="shared" si="1"/>
        <v>155.32999999999998</v>
      </c>
      <c r="I54" s="6" t="s">
        <v>44</v>
      </c>
      <c r="J54" s="6"/>
    </row>
    <row r="55" spans="1:10" s="1" customFormat="1" ht="21.75" customHeight="1">
      <c r="A55" s="6">
        <v>53</v>
      </c>
      <c r="B55" s="10" t="s">
        <v>135</v>
      </c>
      <c r="C55" s="13" t="s">
        <v>136</v>
      </c>
      <c r="D55" s="6" t="s">
        <v>13</v>
      </c>
      <c r="E55" s="13" t="s">
        <v>69</v>
      </c>
      <c r="F55" s="13">
        <v>74</v>
      </c>
      <c r="G55" s="8" t="s">
        <v>132</v>
      </c>
      <c r="H55" s="12">
        <f t="shared" si="1"/>
        <v>155.32999999999998</v>
      </c>
      <c r="I55" s="6" t="s">
        <v>44</v>
      </c>
      <c r="J55" s="6"/>
    </row>
    <row r="56" spans="1:10" s="1" customFormat="1" ht="21.75" customHeight="1">
      <c r="A56" s="6">
        <v>54</v>
      </c>
      <c r="B56" s="10" t="s">
        <v>137</v>
      </c>
      <c r="C56" s="13" t="s">
        <v>138</v>
      </c>
      <c r="D56" s="6" t="s">
        <v>13</v>
      </c>
      <c r="E56" s="13" t="s">
        <v>69</v>
      </c>
      <c r="F56" s="13">
        <v>74</v>
      </c>
      <c r="G56" s="8" t="s">
        <v>139</v>
      </c>
      <c r="H56" s="12">
        <f t="shared" si="1"/>
        <v>155</v>
      </c>
      <c r="I56" s="6" t="s">
        <v>44</v>
      </c>
      <c r="J56" s="6"/>
    </row>
    <row r="57" spans="1:10" s="1" customFormat="1" ht="21.75" customHeight="1">
      <c r="A57" s="6">
        <v>55</v>
      </c>
      <c r="B57" s="10" t="s">
        <v>140</v>
      </c>
      <c r="C57" s="13" t="s">
        <v>141</v>
      </c>
      <c r="D57" s="6" t="s">
        <v>13</v>
      </c>
      <c r="E57" s="13" t="s">
        <v>69</v>
      </c>
      <c r="F57" s="13">
        <v>73</v>
      </c>
      <c r="G57" s="8" t="s">
        <v>76</v>
      </c>
      <c r="H57" s="12">
        <f t="shared" si="1"/>
        <v>154.67000000000002</v>
      </c>
      <c r="I57" s="6" t="s">
        <v>44</v>
      </c>
      <c r="J57" s="6"/>
    </row>
    <row r="58" spans="1:10" s="1" customFormat="1" ht="21.75" customHeight="1">
      <c r="A58" s="6">
        <v>56</v>
      </c>
      <c r="B58" s="10" t="s">
        <v>142</v>
      </c>
      <c r="C58" s="13" t="s">
        <v>143</v>
      </c>
      <c r="D58" s="6" t="s">
        <v>13</v>
      </c>
      <c r="E58" s="13" t="s">
        <v>69</v>
      </c>
      <c r="F58" s="13">
        <v>71</v>
      </c>
      <c r="G58" s="8" t="s">
        <v>73</v>
      </c>
      <c r="H58" s="12">
        <f t="shared" si="1"/>
        <v>154</v>
      </c>
      <c r="I58" s="6" t="s">
        <v>44</v>
      </c>
      <c r="J58" s="6"/>
    </row>
    <row r="59" spans="1:10" s="1" customFormat="1" ht="21.75" customHeight="1">
      <c r="A59" s="6">
        <v>57</v>
      </c>
      <c r="B59" s="10" t="s">
        <v>144</v>
      </c>
      <c r="C59" s="13" t="s">
        <v>145</v>
      </c>
      <c r="D59" s="6" t="s">
        <v>13</v>
      </c>
      <c r="E59" s="13" t="s">
        <v>69</v>
      </c>
      <c r="F59" s="13">
        <v>74</v>
      </c>
      <c r="G59" s="8" t="s">
        <v>146</v>
      </c>
      <c r="H59" s="12">
        <f t="shared" si="1"/>
        <v>154</v>
      </c>
      <c r="I59" s="6" t="s">
        <v>44</v>
      </c>
      <c r="J59" s="6"/>
    </row>
    <row r="60" spans="1:10" s="1" customFormat="1" ht="21.75" customHeight="1">
      <c r="A60" s="6">
        <v>58</v>
      </c>
      <c r="B60" s="10" t="s">
        <v>147</v>
      </c>
      <c r="C60" s="13" t="s">
        <v>148</v>
      </c>
      <c r="D60" s="6" t="s">
        <v>13</v>
      </c>
      <c r="E60" s="13" t="s">
        <v>69</v>
      </c>
      <c r="F60" s="13">
        <v>69</v>
      </c>
      <c r="G60" s="8" t="s">
        <v>149</v>
      </c>
      <c r="H60" s="12">
        <f t="shared" si="1"/>
        <v>153.67000000000002</v>
      </c>
      <c r="I60" s="6" t="s">
        <v>44</v>
      </c>
      <c r="J60" s="6"/>
    </row>
    <row r="61" spans="1:10" s="1" customFormat="1" ht="21.75" customHeight="1">
      <c r="A61" s="6">
        <v>59</v>
      </c>
      <c r="B61" s="10" t="s">
        <v>150</v>
      </c>
      <c r="C61" s="13" t="s">
        <v>151</v>
      </c>
      <c r="D61" s="6" t="s">
        <v>13</v>
      </c>
      <c r="E61" s="13" t="s">
        <v>69</v>
      </c>
      <c r="F61" s="13">
        <v>73</v>
      </c>
      <c r="G61" s="8" t="s">
        <v>146</v>
      </c>
      <c r="H61" s="12">
        <f t="shared" si="1"/>
        <v>153</v>
      </c>
      <c r="I61" s="6" t="s">
        <v>44</v>
      </c>
      <c r="J61" s="6"/>
    </row>
    <row r="62" spans="1:10" s="1" customFormat="1" ht="21.75" customHeight="1">
      <c r="A62" s="6">
        <v>60</v>
      </c>
      <c r="B62" s="10" t="s">
        <v>152</v>
      </c>
      <c r="C62" s="13" t="s">
        <v>153</v>
      </c>
      <c r="D62" s="6" t="s">
        <v>13</v>
      </c>
      <c r="E62" s="13" t="s">
        <v>69</v>
      </c>
      <c r="F62" s="13">
        <v>68</v>
      </c>
      <c r="G62" s="8" t="s">
        <v>149</v>
      </c>
      <c r="H62" s="12">
        <f t="shared" si="1"/>
        <v>152.67000000000002</v>
      </c>
      <c r="I62" s="6" t="s">
        <v>44</v>
      </c>
      <c r="J62" s="6"/>
    </row>
    <row r="63" spans="1:10" s="1" customFormat="1" ht="21.75" customHeight="1">
      <c r="A63" s="6">
        <v>61</v>
      </c>
      <c r="B63" s="10" t="s">
        <v>154</v>
      </c>
      <c r="C63" s="13" t="s">
        <v>155</v>
      </c>
      <c r="D63" s="6" t="s">
        <v>13</v>
      </c>
      <c r="E63" s="13" t="s">
        <v>69</v>
      </c>
      <c r="F63" s="13">
        <v>73</v>
      </c>
      <c r="G63" s="8" t="s">
        <v>156</v>
      </c>
      <c r="H63" s="12">
        <f t="shared" si="1"/>
        <v>152.67000000000002</v>
      </c>
      <c r="I63" s="6" t="s">
        <v>44</v>
      </c>
      <c r="J63" s="6"/>
    </row>
    <row r="64" spans="1:10" s="1" customFormat="1" ht="21.75" customHeight="1">
      <c r="A64" s="6">
        <v>62</v>
      </c>
      <c r="B64" s="10" t="s">
        <v>157</v>
      </c>
      <c r="C64" s="13" t="s">
        <v>158</v>
      </c>
      <c r="D64" s="6" t="s">
        <v>13</v>
      </c>
      <c r="E64" s="13" t="s">
        <v>69</v>
      </c>
      <c r="F64" s="13">
        <v>72</v>
      </c>
      <c r="G64" s="8" t="s">
        <v>121</v>
      </c>
      <c r="H64" s="12">
        <f t="shared" si="1"/>
        <v>152.32999999999998</v>
      </c>
      <c r="I64" s="6" t="s">
        <v>44</v>
      </c>
      <c r="J64" s="6"/>
    </row>
    <row r="65" spans="1:10" s="1" customFormat="1" ht="21.75" customHeight="1">
      <c r="A65" s="6">
        <v>63</v>
      </c>
      <c r="B65" s="10" t="s">
        <v>159</v>
      </c>
      <c r="C65" s="13" t="s">
        <v>160</v>
      </c>
      <c r="D65" s="6" t="s">
        <v>13</v>
      </c>
      <c r="E65" s="13" t="s">
        <v>69</v>
      </c>
      <c r="F65" s="13">
        <v>70</v>
      </c>
      <c r="G65" s="8" t="s">
        <v>139</v>
      </c>
      <c r="H65" s="12">
        <f t="shared" si="1"/>
        <v>151</v>
      </c>
      <c r="I65" s="6" t="s">
        <v>44</v>
      </c>
      <c r="J65" s="6"/>
    </row>
    <row r="66" spans="1:10" s="1" customFormat="1" ht="21.75" customHeight="1">
      <c r="A66" s="6">
        <v>64</v>
      </c>
      <c r="B66" s="10" t="s">
        <v>161</v>
      </c>
      <c r="C66" s="13" t="s">
        <v>162</v>
      </c>
      <c r="D66" s="6" t="s">
        <v>13</v>
      </c>
      <c r="E66" s="13" t="s">
        <v>69</v>
      </c>
      <c r="F66" s="13">
        <v>66</v>
      </c>
      <c r="G66" s="8" t="s">
        <v>149</v>
      </c>
      <c r="H66" s="12">
        <f t="shared" si="1"/>
        <v>150.67000000000002</v>
      </c>
      <c r="I66" s="6" t="s">
        <v>44</v>
      </c>
      <c r="J66" s="6"/>
    </row>
    <row r="67" spans="1:10" s="1" customFormat="1" ht="21.75" customHeight="1">
      <c r="A67" s="6">
        <v>65</v>
      </c>
      <c r="B67" s="10" t="s">
        <v>163</v>
      </c>
      <c r="C67" s="13" t="s">
        <v>164</v>
      </c>
      <c r="D67" s="6" t="s">
        <v>13</v>
      </c>
      <c r="E67" s="13" t="s">
        <v>69</v>
      </c>
      <c r="F67" s="13">
        <v>70</v>
      </c>
      <c r="G67" s="8" t="s">
        <v>82</v>
      </c>
      <c r="H67" s="12">
        <f t="shared" si="1"/>
        <v>150.67000000000002</v>
      </c>
      <c r="I67" s="6" t="s">
        <v>44</v>
      </c>
      <c r="J67" s="6"/>
    </row>
    <row r="68" spans="1:10" s="1" customFormat="1" ht="21.75" customHeight="1">
      <c r="A68" s="6">
        <v>66</v>
      </c>
      <c r="B68" s="10" t="s">
        <v>165</v>
      </c>
      <c r="C68" s="13" t="s">
        <v>166</v>
      </c>
      <c r="D68" s="6" t="s">
        <v>13</v>
      </c>
      <c r="E68" s="13" t="s">
        <v>69</v>
      </c>
      <c r="F68" s="13">
        <v>68</v>
      </c>
      <c r="G68" s="8" t="s">
        <v>167</v>
      </c>
      <c r="H68" s="12">
        <f aca="true" t="shared" si="2" ref="H68:H92">G68+F68</f>
        <v>150.32999999999998</v>
      </c>
      <c r="I68" s="6" t="s">
        <v>44</v>
      </c>
      <c r="J68" s="6"/>
    </row>
    <row r="69" spans="1:10" s="1" customFormat="1" ht="21.75" customHeight="1">
      <c r="A69" s="6">
        <v>67</v>
      </c>
      <c r="B69" s="10" t="s">
        <v>168</v>
      </c>
      <c r="C69" s="13" t="s">
        <v>169</v>
      </c>
      <c r="D69" s="6" t="s">
        <v>13</v>
      </c>
      <c r="E69" s="13" t="s">
        <v>69</v>
      </c>
      <c r="F69" s="13">
        <v>72</v>
      </c>
      <c r="G69" s="8" t="s">
        <v>170</v>
      </c>
      <c r="H69" s="12">
        <f t="shared" si="2"/>
        <v>149</v>
      </c>
      <c r="I69" s="6" t="s">
        <v>44</v>
      </c>
      <c r="J69" s="6"/>
    </row>
    <row r="70" spans="1:10" s="1" customFormat="1" ht="21.75" customHeight="1">
      <c r="A70" s="6">
        <v>68</v>
      </c>
      <c r="B70" s="10" t="s">
        <v>171</v>
      </c>
      <c r="C70" s="13" t="s">
        <v>172</v>
      </c>
      <c r="D70" s="6" t="s">
        <v>13</v>
      </c>
      <c r="E70" s="13" t="s">
        <v>69</v>
      </c>
      <c r="F70" s="13">
        <v>67</v>
      </c>
      <c r="G70" s="8" t="s">
        <v>76</v>
      </c>
      <c r="H70" s="12">
        <f t="shared" si="2"/>
        <v>148.67000000000002</v>
      </c>
      <c r="I70" s="6" t="s">
        <v>44</v>
      </c>
      <c r="J70" s="6"/>
    </row>
    <row r="71" spans="1:10" s="1" customFormat="1" ht="21.75" customHeight="1">
      <c r="A71" s="6">
        <v>69</v>
      </c>
      <c r="B71" s="10" t="s">
        <v>173</v>
      </c>
      <c r="C71" s="13" t="s">
        <v>174</v>
      </c>
      <c r="D71" s="6" t="s">
        <v>13</v>
      </c>
      <c r="E71" s="13" t="s">
        <v>69</v>
      </c>
      <c r="F71" s="13">
        <v>72</v>
      </c>
      <c r="G71" s="8" t="s">
        <v>175</v>
      </c>
      <c r="H71" s="12">
        <f t="shared" si="2"/>
        <v>148.67000000000002</v>
      </c>
      <c r="I71" s="6" t="s">
        <v>44</v>
      </c>
      <c r="J71" s="6"/>
    </row>
    <row r="72" spans="1:10" s="1" customFormat="1" ht="21.75" customHeight="1">
      <c r="A72" s="6">
        <v>70</v>
      </c>
      <c r="B72" s="10" t="s">
        <v>176</v>
      </c>
      <c r="C72" s="13" t="s">
        <v>177</v>
      </c>
      <c r="D72" s="6" t="s">
        <v>13</v>
      </c>
      <c r="E72" s="13" t="s">
        <v>69</v>
      </c>
      <c r="F72" s="13">
        <v>73</v>
      </c>
      <c r="G72" s="8" t="s">
        <v>178</v>
      </c>
      <c r="H72" s="12">
        <f t="shared" si="2"/>
        <v>148.66</v>
      </c>
      <c r="I72" s="6" t="s">
        <v>44</v>
      </c>
      <c r="J72" s="6"/>
    </row>
    <row r="73" spans="1:10" s="1" customFormat="1" ht="21.75" customHeight="1">
      <c r="A73" s="6">
        <v>71</v>
      </c>
      <c r="B73" s="10" t="s">
        <v>179</v>
      </c>
      <c r="C73" s="13" t="s">
        <v>180</v>
      </c>
      <c r="D73" s="6" t="s">
        <v>13</v>
      </c>
      <c r="E73" s="13" t="s">
        <v>69</v>
      </c>
      <c r="F73" s="13">
        <v>71</v>
      </c>
      <c r="G73" s="8" t="s">
        <v>175</v>
      </c>
      <c r="H73" s="12">
        <f t="shared" si="2"/>
        <v>147.67000000000002</v>
      </c>
      <c r="I73" s="6" t="s">
        <v>44</v>
      </c>
      <c r="J73" s="6"/>
    </row>
    <row r="74" spans="1:10" s="1" customFormat="1" ht="21.75" customHeight="1">
      <c r="A74" s="6">
        <v>72</v>
      </c>
      <c r="B74" s="10" t="s">
        <v>181</v>
      </c>
      <c r="C74" s="13" t="s">
        <v>182</v>
      </c>
      <c r="D74" s="6" t="s">
        <v>13</v>
      </c>
      <c r="E74" s="13" t="s">
        <v>69</v>
      </c>
      <c r="F74" s="13">
        <v>68</v>
      </c>
      <c r="G74" s="8" t="s">
        <v>183</v>
      </c>
      <c r="H74" s="12">
        <f t="shared" si="2"/>
        <v>147.66</v>
      </c>
      <c r="I74" s="6" t="s">
        <v>44</v>
      </c>
      <c r="J74" s="6"/>
    </row>
    <row r="75" spans="1:10" s="1" customFormat="1" ht="21.75" customHeight="1">
      <c r="A75" s="6">
        <v>73</v>
      </c>
      <c r="B75" s="10" t="s">
        <v>184</v>
      </c>
      <c r="C75" s="13" t="s">
        <v>185</v>
      </c>
      <c r="D75" s="6" t="s">
        <v>13</v>
      </c>
      <c r="E75" s="13" t="s">
        <v>69</v>
      </c>
      <c r="F75" s="13">
        <v>70</v>
      </c>
      <c r="G75" s="8" t="s">
        <v>118</v>
      </c>
      <c r="H75" s="12">
        <f t="shared" si="2"/>
        <v>147.32999999999998</v>
      </c>
      <c r="I75" s="6" t="s">
        <v>44</v>
      </c>
      <c r="J75" s="6"/>
    </row>
    <row r="76" spans="1:10" s="1" customFormat="1" ht="21.75" customHeight="1">
      <c r="A76" s="6">
        <v>74</v>
      </c>
      <c r="B76" s="10" t="s">
        <v>186</v>
      </c>
      <c r="C76" s="13" t="s">
        <v>187</v>
      </c>
      <c r="D76" s="6" t="s">
        <v>13</v>
      </c>
      <c r="E76" s="13" t="s">
        <v>69</v>
      </c>
      <c r="F76" s="13">
        <v>67</v>
      </c>
      <c r="G76" s="8" t="s">
        <v>146</v>
      </c>
      <c r="H76" s="12">
        <f t="shared" si="2"/>
        <v>147</v>
      </c>
      <c r="I76" s="6" t="s">
        <v>44</v>
      </c>
      <c r="J76" s="6"/>
    </row>
    <row r="77" spans="1:10" s="1" customFormat="1" ht="21.75" customHeight="1">
      <c r="A77" s="6">
        <v>75</v>
      </c>
      <c r="B77" s="10" t="s">
        <v>188</v>
      </c>
      <c r="C77" s="13" t="s">
        <v>189</v>
      </c>
      <c r="D77" s="6" t="s">
        <v>13</v>
      </c>
      <c r="E77" s="13" t="s">
        <v>69</v>
      </c>
      <c r="F77" s="13">
        <v>67</v>
      </c>
      <c r="G77" s="8" t="s">
        <v>146</v>
      </c>
      <c r="H77" s="12">
        <f t="shared" si="2"/>
        <v>147</v>
      </c>
      <c r="I77" s="6" t="s">
        <v>44</v>
      </c>
      <c r="J77" s="6"/>
    </row>
    <row r="78" spans="1:10" s="1" customFormat="1" ht="21.75" customHeight="1">
      <c r="A78" s="6">
        <v>76</v>
      </c>
      <c r="B78" s="10" t="s">
        <v>190</v>
      </c>
      <c r="C78" s="13" t="s">
        <v>191</v>
      </c>
      <c r="D78" s="6" t="s">
        <v>13</v>
      </c>
      <c r="E78" s="13" t="s">
        <v>69</v>
      </c>
      <c r="F78" s="13">
        <v>69</v>
      </c>
      <c r="G78" s="8" t="s">
        <v>127</v>
      </c>
      <c r="H78" s="12">
        <f t="shared" si="2"/>
        <v>146.67000000000002</v>
      </c>
      <c r="I78" s="6" t="s">
        <v>44</v>
      </c>
      <c r="J78" s="6"/>
    </row>
    <row r="79" spans="1:10" s="1" customFormat="1" ht="21.75" customHeight="1">
      <c r="A79" s="6">
        <v>77</v>
      </c>
      <c r="B79" s="10" t="s">
        <v>192</v>
      </c>
      <c r="C79" s="13" t="s">
        <v>193</v>
      </c>
      <c r="D79" s="6" t="s">
        <v>13</v>
      </c>
      <c r="E79" s="13" t="s">
        <v>69</v>
      </c>
      <c r="F79" s="13">
        <v>68</v>
      </c>
      <c r="G79" s="8" t="s">
        <v>194</v>
      </c>
      <c r="H79" s="12">
        <f t="shared" si="2"/>
        <v>146</v>
      </c>
      <c r="I79" s="6" t="s">
        <v>44</v>
      </c>
      <c r="J79" s="6"/>
    </row>
    <row r="80" spans="1:10" s="1" customFormat="1" ht="21.75" customHeight="1">
      <c r="A80" s="6">
        <v>78</v>
      </c>
      <c r="B80" s="10" t="s">
        <v>195</v>
      </c>
      <c r="C80" s="13" t="s">
        <v>196</v>
      </c>
      <c r="D80" s="6" t="s">
        <v>13</v>
      </c>
      <c r="E80" s="13" t="s">
        <v>69</v>
      </c>
      <c r="F80" s="13">
        <v>67</v>
      </c>
      <c r="G80" s="8" t="s">
        <v>197</v>
      </c>
      <c r="H80" s="12">
        <f t="shared" si="2"/>
        <v>145.67000000000002</v>
      </c>
      <c r="I80" s="6" t="s">
        <v>44</v>
      </c>
      <c r="J80" s="6"/>
    </row>
    <row r="81" spans="1:10" s="1" customFormat="1" ht="21.75" customHeight="1">
      <c r="A81" s="6">
        <v>79</v>
      </c>
      <c r="B81" s="10" t="s">
        <v>198</v>
      </c>
      <c r="C81" s="13" t="s">
        <v>199</v>
      </c>
      <c r="D81" s="6" t="s">
        <v>13</v>
      </c>
      <c r="E81" s="13" t="s">
        <v>69</v>
      </c>
      <c r="F81" s="13">
        <v>66</v>
      </c>
      <c r="G81" s="8" t="s">
        <v>200</v>
      </c>
      <c r="H81" s="12">
        <f t="shared" si="2"/>
        <v>145.32999999999998</v>
      </c>
      <c r="I81" s="6" t="s">
        <v>44</v>
      </c>
      <c r="J81" s="6"/>
    </row>
    <row r="82" spans="1:10" s="1" customFormat="1" ht="21.75" customHeight="1">
      <c r="A82" s="6">
        <v>80</v>
      </c>
      <c r="B82" s="10" t="s">
        <v>201</v>
      </c>
      <c r="C82" s="13" t="s">
        <v>202</v>
      </c>
      <c r="D82" s="6" t="s">
        <v>13</v>
      </c>
      <c r="E82" s="13" t="s">
        <v>69</v>
      </c>
      <c r="F82" s="13">
        <v>70</v>
      </c>
      <c r="G82" s="8" t="s">
        <v>203</v>
      </c>
      <c r="H82" s="12">
        <f t="shared" si="2"/>
        <v>145</v>
      </c>
      <c r="I82" s="6" t="s">
        <v>44</v>
      </c>
      <c r="J82" s="6"/>
    </row>
    <row r="83" spans="1:10" s="1" customFormat="1" ht="21.75" customHeight="1">
      <c r="A83" s="6">
        <v>81</v>
      </c>
      <c r="B83" s="10" t="s">
        <v>204</v>
      </c>
      <c r="C83" s="13" t="s">
        <v>205</v>
      </c>
      <c r="D83" s="6" t="s">
        <v>13</v>
      </c>
      <c r="E83" s="13" t="s">
        <v>69</v>
      </c>
      <c r="F83" s="13">
        <v>67</v>
      </c>
      <c r="G83" s="8" t="s">
        <v>127</v>
      </c>
      <c r="H83" s="12">
        <f t="shared" si="2"/>
        <v>144.67000000000002</v>
      </c>
      <c r="I83" s="6" t="s">
        <v>44</v>
      </c>
      <c r="J83" s="6"/>
    </row>
    <row r="84" spans="1:10" s="1" customFormat="1" ht="21.75" customHeight="1">
      <c r="A84" s="6">
        <v>82</v>
      </c>
      <c r="B84" s="10" t="s">
        <v>206</v>
      </c>
      <c r="C84" s="13" t="s">
        <v>207</v>
      </c>
      <c r="D84" s="6" t="s">
        <v>13</v>
      </c>
      <c r="E84" s="13" t="s">
        <v>69</v>
      </c>
      <c r="F84" s="13">
        <v>67</v>
      </c>
      <c r="G84" s="8" t="s">
        <v>170</v>
      </c>
      <c r="H84" s="12">
        <f t="shared" si="2"/>
        <v>144</v>
      </c>
      <c r="I84" s="6" t="s">
        <v>44</v>
      </c>
      <c r="J84" s="6"/>
    </row>
    <row r="85" spans="1:10" s="1" customFormat="1" ht="21.75" customHeight="1">
      <c r="A85" s="6">
        <v>83</v>
      </c>
      <c r="B85" s="10" t="s">
        <v>208</v>
      </c>
      <c r="C85" s="13" t="s">
        <v>209</v>
      </c>
      <c r="D85" s="6" t="s">
        <v>13</v>
      </c>
      <c r="E85" s="13" t="s">
        <v>69</v>
      </c>
      <c r="F85" s="13">
        <v>66</v>
      </c>
      <c r="G85" s="8" t="s">
        <v>210</v>
      </c>
      <c r="H85" s="12">
        <f t="shared" si="2"/>
        <v>143.66</v>
      </c>
      <c r="I85" s="6" t="s">
        <v>44</v>
      </c>
      <c r="J85" s="6"/>
    </row>
    <row r="86" spans="1:10" s="1" customFormat="1" ht="21.75" customHeight="1">
      <c r="A86" s="6">
        <v>84</v>
      </c>
      <c r="B86" s="10" t="s">
        <v>211</v>
      </c>
      <c r="C86" s="13" t="s">
        <v>212</v>
      </c>
      <c r="D86" s="6" t="s">
        <v>13</v>
      </c>
      <c r="E86" s="13" t="s">
        <v>69</v>
      </c>
      <c r="F86" s="13">
        <v>70</v>
      </c>
      <c r="G86" s="8" t="s">
        <v>213</v>
      </c>
      <c r="H86" s="12">
        <f t="shared" si="2"/>
        <v>143</v>
      </c>
      <c r="I86" s="6" t="s">
        <v>44</v>
      </c>
      <c r="J86" s="6"/>
    </row>
    <row r="87" spans="1:10" s="1" customFormat="1" ht="21.75" customHeight="1">
      <c r="A87" s="6">
        <v>85</v>
      </c>
      <c r="B87" s="10" t="s">
        <v>214</v>
      </c>
      <c r="C87" s="13" t="s">
        <v>215</v>
      </c>
      <c r="D87" s="6" t="s">
        <v>13</v>
      </c>
      <c r="E87" s="13" t="s">
        <v>69</v>
      </c>
      <c r="F87" s="13">
        <v>68</v>
      </c>
      <c r="G87" s="8" t="s">
        <v>203</v>
      </c>
      <c r="H87" s="12">
        <f t="shared" si="2"/>
        <v>143</v>
      </c>
      <c r="I87" s="6" t="s">
        <v>44</v>
      </c>
      <c r="J87" s="6"/>
    </row>
    <row r="88" spans="1:10" s="1" customFormat="1" ht="21.75" customHeight="1">
      <c r="A88" s="6">
        <v>86</v>
      </c>
      <c r="B88" s="10" t="s">
        <v>216</v>
      </c>
      <c r="C88" s="13" t="s">
        <v>217</v>
      </c>
      <c r="D88" s="6" t="s">
        <v>13</v>
      </c>
      <c r="E88" s="13" t="s">
        <v>69</v>
      </c>
      <c r="F88" s="13">
        <v>67</v>
      </c>
      <c r="G88" s="8" t="s">
        <v>203</v>
      </c>
      <c r="H88" s="12">
        <f t="shared" si="2"/>
        <v>142</v>
      </c>
      <c r="I88" s="6" t="s">
        <v>44</v>
      </c>
      <c r="J88" s="6"/>
    </row>
    <row r="89" spans="1:10" s="1" customFormat="1" ht="21.75" customHeight="1">
      <c r="A89" s="6">
        <v>87</v>
      </c>
      <c r="B89" s="10" t="s">
        <v>218</v>
      </c>
      <c r="C89" s="13" t="s">
        <v>219</v>
      </c>
      <c r="D89" s="6" t="s">
        <v>13</v>
      </c>
      <c r="E89" s="13" t="s">
        <v>69</v>
      </c>
      <c r="F89" s="13">
        <v>66</v>
      </c>
      <c r="G89" s="8" t="s">
        <v>220</v>
      </c>
      <c r="H89" s="12">
        <f t="shared" si="2"/>
        <v>139.66</v>
      </c>
      <c r="I89" s="6" t="s">
        <v>44</v>
      </c>
      <c r="J89" s="6"/>
    </row>
    <row r="90" spans="1:10" s="1" customFormat="1" ht="21.75" customHeight="1">
      <c r="A90" s="6">
        <v>88</v>
      </c>
      <c r="B90" s="10" t="s">
        <v>221</v>
      </c>
      <c r="C90" s="13" t="s">
        <v>222</v>
      </c>
      <c r="D90" s="6" t="s">
        <v>13</v>
      </c>
      <c r="E90" s="13" t="s">
        <v>69</v>
      </c>
      <c r="F90" s="13">
        <v>66</v>
      </c>
      <c r="G90" s="8" t="s">
        <v>213</v>
      </c>
      <c r="H90" s="12">
        <f t="shared" si="2"/>
        <v>139</v>
      </c>
      <c r="I90" s="6" t="s">
        <v>44</v>
      </c>
      <c r="J90" s="6"/>
    </row>
    <row r="91" spans="1:10" s="1" customFormat="1" ht="21.75" customHeight="1">
      <c r="A91" s="6">
        <v>89</v>
      </c>
      <c r="B91" s="10" t="s">
        <v>223</v>
      </c>
      <c r="C91" s="13" t="s">
        <v>224</v>
      </c>
      <c r="D91" s="6" t="s">
        <v>13</v>
      </c>
      <c r="E91" s="13" t="s">
        <v>69</v>
      </c>
      <c r="F91" s="13">
        <v>66</v>
      </c>
      <c r="G91" s="8">
        <v>0</v>
      </c>
      <c r="H91" s="12">
        <f t="shared" si="2"/>
        <v>66</v>
      </c>
      <c r="I91" s="6" t="s">
        <v>44</v>
      </c>
      <c r="J91" s="6" t="s">
        <v>522</v>
      </c>
    </row>
    <row r="92" spans="1:10" s="1" customFormat="1" ht="21.75" customHeight="1">
      <c r="A92" s="6">
        <v>90</v>
      </c>
      <c r="B92" s="10" t="s">
        <v>225</v>
      </c>
      <c r="C92" s="13" t="s">
        <v>226</v>
      </c>
      <c r="D92" s="6" t="s">
        <v>13</v>
      </c>
      <c r="E92" s="13" t="s">
        <v>69</v>
      </c>
      <c r="F92" s="13">
        <v>66</v>
      </c>
      <c r="G92" s="8">
        <v>0</v>
      </c>
      <c r="H92" s="12">
        <f t="shared" si="2"/>
        <v>66</v>
      </c>
      <c r="I92" s="6" t="s">
        <v>44</v>
      </c>
      <c r="J92" s="6" t="s">
        <v>522</v>
      </c>
    </row>
    <row r="93" spans="1:10" s="1" customFormat="1" ht="21.75" customHeight="1">
      <c r="A93" s="6">
        <v>91</v>
      </c>
      <c r="B93" s="10" t="s">
        <v>227</v>
      </c>
      <c r="C93" s="8" t="s">
        <v>228</v>
      </c>
      <c r="D93" s="6" t="s">
        <v>13</v>
      </c>
      <c r="E93" s="8" t="s">
        <v>229</v>
      </c>
      <c r="F93" s="8">
        <f>SUMPRODUCT((('[1]东川区通过资格复审人员218'!$C$114:$C$137)=C93)*('[1]东川区通过资格复审人员218'!$G$114:$G$137))</f>
        <v>98</v>
      </c>
      <c r="G93" s="11">
        <v>85</v>
      </c>
      <c r="H93" s="9">
        <f aca="true" t="shared" si="3" ref="H93:H100">G93+F93</f>
        <v>183</v>
      </c>
      <c r="I93" s="6" t="s">
        <v>15</v>
      </c>
      <c r="J93" s="6"/>
    </row>
    <row r="94" spans="1:10" s="1" customFormat="1" ht="21.75" customHeight="1">
      <c r="A94" s="6">
        <v>92</v>
      </c>
      <c r="B94" s="10" t="s">
        <v>230</v>
      </c>
      <c r="C94" s="8" t="s">
        <v>231</v>
      </c>
      <c r="D94" s="6" t="s">
        <v>13</v>
      </c>
      <c r="E94" s="8" t="s">
        <v>229</v>
      </c>
      <c r="F94" s="8">
        <f>SUMPRODUCT((('[1]东川区通过资格复审人员218'!$C$114:$C$137)=C94)*('[1]东川区通过资格复审人员218'!$G$114:$G$137))</f>
        <v>94</v>
      </c>
      <c r="G94" s="11">
        <v>85.66</v>
      </c>
      <c r="H94" s="9">
        <f t="shared" si="3"/>
        <v>179.66</v>
      </c>
      <c r="I94" s="6" t="s">
        <v>15</v>
      </c>
      <c r="J94" s="6"/>
    </row>
    <row r="95" spans="1:10" s="1" customFormat="1" ht="21.75" customHeight="1">
      <c r="A95" s="6">
        <v>93</v>
      </c>
      <c r="B95" s="10" t="s">
        <v>232</v>
      </c>
      <c r="C95" s="8" t="s">
        <v>233</v>
      </c>
      <c r="D95" s="6" t="s">
        <v>13</v>
      </c>
      <c r="E95" s="8" t="s">
        <v>229</v>
      </c>
      <c r="F95" s="8">
        <f>SUMPRODUCT((('[1]东川区通过资格复审人员218'!$C$114:$C$137)=C95)*('[1]东川区通过资格复审人员218'!$G$114:$G$137))</f>
        <v>95</v>
      </c>
      <c r="G95" s="11">
        <v>83.33</v>
      </c>
      <c r="H95" s="9">
        <f t="shared" si="3"/>
        <v>178.32999999999998</v>
      </c>
      <c r="I95" s="6" t="s">
        <v>15</v>
      </c>
      <c r="J95" s="6"/>
    </row>
    <row r="96" spans="1:10" s="1" customFormat="1" ht="21.75" customHeight="1">
      <c r="A96" s="6">
        <v>94</v>
      </c>
      <c r="B96" s="10" t="s">
        <v>234</v>
      </c>
      <c r="C96" s="8" t="s">
        <v>235</v>
      </c>
      <c r="D96" s="6" t="s">
        <v>13</v>
      </c>
      <c r="E96" s="8" t="s">
        <v>229</v>
      </c>
      <c r="F96" s="8">
        <f>SUMPRODUCT((('[1]东川区通过资格复审人员218'!$C$114:$C$137)=C96)*('[1]东川区通过资格复审人员218'!$G$114:$G$137))</f>
        <v>95</v>
      </c>
      <c r="G96" s="11">
        <v>81</v>
      </c>
      <c r="H96" s="9">
        <f t="shared" si="3"/>
        <v>176</v>
      </c>
      <c r="I96" s="6" t="s">
        <v>15</v>
      </c>
      <c r="J96" s="6"/>
    </row>
    <row r="97" spans="1:10" s="1" customFormat="1" ht="21.75" customHeight="1">
      <c r="A97" s="6">
        <v>95</v>
      </c>
      <c r="B97" s="10" t="s">
        <v>236</v>
      </c>
      <c r="C97" s="8" t="s">
        <v>237</v>
      </c>
      <c r="D97" s="6" t="s">
        <v>13</v>
      </c>
      <c r="E97" s="8" t="s">
        <v>229</v>
      </c>
      <c r="F97" s="8">
        <f>SUMPRODUCT((('[1]东川区通过资格复审人员218'!$C$114:$C$137)=C97)*('[1]东川区通过资格复审人员218'!$G$114:$G$137))</f>
        <v>92</v>
      </c>
      <c r="G97" s="11">
        <v>82.66</v>
      </c>
      <c r="H97" s="9">
        <f t="shared" si="3"/>
        <v>174.66</v>
      </c>
      <c r="I97" s="6" t="s">
        <v>15</v>
      </c>
      <c r="J97" s="6"/>
    </row>
    <row r="98" spans="1:10" s="1" customFormat="1" ht="21.75" customHeight="1">
      <c r="A98" s="6">
        <v>96</v>
      </c>
      <c r="B98" s="10" t="s">
        <v>238</v>
      </c>
      <c r="C98" s="8" t="s">
        <v>239</v>
      </c>
      <c r="D98" s="6" t="s">
        <v>13</v>
      </c>
      <c r="E98" s="8" t="s">
        <v>229</v>
      </c>
      <c r="F98" s="8">
        <f>SUMPRODUCT((('[1]东川区通过资格复审人员218'!$C$114:$C$137)=C98)*('[1]东川区通过资格复审人员218'!$G$114:$G$137))</f>
        <v>98</v>
      </c>
      <c r="G98" s="11">
        <v>72.66</v>
      </c>
      <c r="H98" s="9">
        <f t="shared" si="3"/>
        <v>170.66</v>
      </c>
      <c r="I98" s="6" t="s">
        <v>15</v>
      </c>
      <c r="J98" s="6"/>
    </row>
    <row r="99" spans="1:10" s="1" customFormat="1" ht="21.75" customHeight="1">
      <c r="A99" s="6">
        <v>97</v>
      </c>
      <c r="B99" s="10" t="s">
        <v>240</v>
      </c>
      <c r="C99" s="8" t="s">
        <v>241</v>
      </c>
      <c r="D99" s="6" t="s">
        <v>13</v>
      </c>
      <c r="E99" s="8" t="s">
        <v>229</v>
      </c>
      <c r="F99" s="8">
        <f>SUMPRODUCT((('[1]东川区通过资格复审人员218'!$C$114:$C$137)=C99)*('[1]东川区通过资格复审人员218'!$G$114:$G$137))</f>
        <v>89</v>
      </c>
      <c r="G99" s="11">
        <v>76.66</v>
      </c>
      <c r="H99" s="9">
        <f t="shared" si="3"/>
        <v>165.66</v>
      </c>
      <c r="I99" s="6" t="s">
        <v>15</v>
      </c>
      <c r="J99" s="6"/>
    </row>
    <row r="100" spans="1:10" s="1" customFormat="1" ht="21.75" customHeight="1">
      <c r="A100" s="6">
        <v>98</v>
      </c>
      <c r="B100" s="10" t="s">
        <v>242</v>
      </c>
      <c r="C100" s="8" t="s">
        <v>243</v>
      </c>
      <c r="D100" s="6" t="s">
        <v>13</v>
      </c>
      <c r="E100" s="8" t="s">
        <v>229</v>
      </c>
      <c r="F100" s="8">
        <f>SUMPRODUCT((('[1]东川区通过资格复审人员218'!$C$114:$C$137)=C100)*('[1]东川区通过资格复审人员218'!$G$114:$G$137))</f>
        <v>89</v>
      </c>
      <c r="G100" s="11">
        <v>75</v>
      </c>
      <c r="H100" s="9">
        <f t="shared" si="3"/>
        <v>164</v>
      </c>
      <c r="I100" s="6" t="s">
        <v>15</v>
      </c>
      <c r="J100" s="6"/>
    </row>
    <row r="101" spans="1:10" s="1" customFormat="1" ht="21.75" customHeight="1">
      <c r="A101" s="6">
        <v>99</v>
      </c>
      <c r="B101" s="10" t="s">
        <v>244</v>
      </c>
      <c r="C101" s="8" t="s">
        <v>245</v>
      </c>
      <c r="D101" s="6" t="s">
        <v>13</v>
      </c>
      <c r="E101" s="8" t="s">
        <v>229</v>
      </c>
      <c r="F101" s="8">
        <v>90</v>
      </c>
      <c r="G101" s="11">
        <v>70.66</v>
      </c>
      <c r="H101" s="9">
        <f aca="true" t="shared" si="4" ref="H101:H116">G101+F101</f>
        <v>160.66</v>
      </c>
      <c r="I101" s="6" t="s">
        <v>44</v>
      </c>
      <c r="J101" s="6"/>
    </row>
    <row r="102" spans="1:10" s="1" customFormat="1" ht="21.75" customHeight="1">
      <c r="A102" s="6">
        <v>100</v>
      </c>
      <c r="B102" s="10" t="s">
        <v>246</v>
      </c>
      <c r="C102" s="8" t="s">
        <v>247</v>
      </c>
      <c r="D102" s="6" t="s">
        <v>13</v>
      </c>
      <c r="E102" s="8" t="s">
        <v>229</v>
      </c>
      <c r="F102" s="8">
        <v>89</v>
      </c>
      <c r="G102" s="11">
        <v>70.33</v>
      </c>
      <c r="H102" s="9">
        <f t="shared" si="4"/>
        <v>159.32999999999998</v>
      </c>
      <c r="I102" s="6" t="s">
        <v>44</v>
      </c>
      <c r="J102" s="6"/>
    </row>
    <row r="103" spans="1:10" s="1" customFormat="1" ht="21.75" customHeight="1">
      <c r="A103" s="6">
        <v>101</v>
      </c>
      <c r="B103" s="10" t="s">
        <v>248</v>
      </c>
      <c r="C103" s="8" t="s">
        <v>249</v>
      </c>
      <c r="D103" s="6" t="s">
        <v>13</v>
      </c>
      <c r="E103" s="8" t="s">
        <v>229</v>
      </c>
      <c r="F103" s="8">
        <v>79</v>
      </c>
      <c r="G103" s="11">
        <v>79.66</v>
      </c>
      <c r="H103" s="9">
        <f t="shared" si="4"/>
        <v>158.66</v>
      </c>
      <c r="I103" s="6" t="s">
        <v>44</v>
      </c>
      <c r="J103" s="6"/>
    </row>
    <row r="104" spans="1:10" s="1" customFormat="1" ht="21.75" customHeight="1">
      <c r="A104" s="6">
        <v>102</v>
      </c>
      <c r="B104" s="10" t="s">
        <v>250</v>
      </c>
      <c r="C104" s="8" t="s">
        <v>251</v>
      </c>
      <c r="D104" s="6" t="s">
        <v>13</v>
      </c>
      <c r="E104" s="8" t="s">
        <v>229</v>
      </c>
      <c r="F104" s="8">
        <v>80</v>
      </c>
      <c r="G104" s="11">
        <v>77.33</v>
      </c>
      <c r="H104" s="9">
        <f t="shared" si="4"/>
        <v>157.32999999999998</v>
      </c>
      <c r="I104" s="6" t="s">
        <v>44</v>
      </c>
      <c r="J104" s="6"/>
    </row>
    <row r="105" spans="1:10" s="1" customFormat="1" ht="21.75" customHeight="1">
      <c r="A105" s="6">
        <v>103</v>
      </c>
      <c r="B105" s="10" t="s">
        <v>252</v>
      </c>
      <c r="C105" s="8" t="s">
        <v>253</v>
      </c>
      <c r="D105" s="6" t="s">
        <v>13</v>
      </c>
      <c r="E105" s="8" t="s">
        <v>229</v>
      </c>
      <c r="F105" s="8">
        <v>82</v>
      </c>
      <c r="G105" s="11">
        <v>74.33</v>
      </c>
      <c r="H105" s="9">
        <f t="shared" si="4"/>
        <v>156.32999999999998</v>
      </c>
      <c r="I105" s="6" t="s">
        <v>44</v>
      </c>
      <c r="J105" s="6"/>
    </row>
    <row r="106" spans="1:10" s="1" customFormat="1" ht="21.75" customHeight="1">
      <c r="A106" s="6">
        <v>104</v>
      </c>
      <c r="B106" s="10" t="s">
        <v>254</v>
      </c>
      <c r="C106" s="8" t="s">
        <v>255</v>
      </c>
      <c r="D106" s="6" t="s">
        <v>13</v>
      </c>
      <c r="E106" s="8" t="s">
        <v>229</v>
      </c>
      <c r="F106" s="8">
        <v>81</v>
      </c>
      <c r="G106" s="11">
        <v>74.66</v>
      </c>
      <c r="H106" s="9">
        <f t="shared" si="4"/>
        <v>155.66</v>
      </c>
      <c r="I106" s="6" t="s">
        <v>44</v>
      </c>
      <c r="J106" s="6"/>
    </row>
    <row r="107" spans="1:10" s="1" customFormat="1" ht="21.75" customHeight="1">
      <c r="A107" s="6">
        <v>105</v>
      </c>
      <c r="B107" s="10" t="s">
        <v>256</v>
      </c>
      <c r="C107" s="8" t="s">
        <v>257</v>
      </c>
      <c r="D107" s="6" t="s">
        <v>13</v>
      </c>
      <c r="E107" s="8" t="s">
        <v>229</v>
      </c>
      <c r="F107" s="8">
        <v>81</v>
      </c>
      <c r="G107" s="11">
        <v>74</v>
      </c>
      <c r="H107" s="9">
        <f t="shared" si="4"/>
        <v>155</v>
      </c>
      <c r="I107" s="6" t="s">
        <v>44</v>
      </c>
      <c r="J107" s="6"/>
    </row>
    <row r="108" spans="1:10" s="1" customFormat="1" ht="21.75" customHeight="1">
      <c r="A108" s="6">
        <v>106</v>
      </c>
      <c r="B108" s="10" t="s">
        <v>258</v>
      </c>
      <c r="C108" s="8" t="s">
        <v>259</v>
      </c>
      <c r="D108" s="6" t="s">
        <v>13</v>
      </c>
      <c r="E108" s="8" t="s">
        <v>229</v>
      </c>
      <c r="F108" s="8">
        <v>87</v>
      </c>
      <c r="G108" s="11">
        <v>67.66</v>
      </c>
      <c r="H108" s="9">
        <f t="shared" si="4"/>
        <v>154.66</v>
      </c>
      <c r="I108" s="6" t="s">
        <v>44</v>
      </c>
      <c r="J108" s="6"/>
    </row>
    <row r="109" spans="1:10" s="1" customFormat="1" ht="21.75" customHeight="1">
      <c r="A109" s="6">
        <v>107</v>
      </c>
      <c r="B109" s="10" t="s">
        <v>260</v>
      </c>
      <c r="C109" s="8" t="s">
        <v>261</v>
      </c>
      <c r="D109" s="6" t="s">
        <v>13</v>
      </c>
      <c r="E109" s="8" t="s">
        <v>229</v>
      </c>
      <c r="F109" s="8">
        <v>85</v>
      </c>
      <c r="G109" s="11">
        <v>69.33</v>
      </c>
      <c r="H109" s="9">
        <f t="shared" si="4"/>
        <v>154.32999999999998</v>
      </c>
      <c r="I109" s="6" t="s">
        <v>44</v>
      </c>
      <c r="J109" s="6"/>
    </row>
    <row r="110" spans="1:10" s="1" customFormat="1" ht="21.75" customHeight="1">
      <c r="A110" s="6">
        <v>108</v>
      </c>
      <c r="B110" s="10" t="s">
        <v>262</v>
      </c>
      <c r="C110" s="8" t="s">
        <v>263</v>
      </c>
      <c r="D110" s="6" t="s">
        <v>13</v>
      </c>
      <c r="E110" s="8" t="s">
        <v>229</v>
      </c>
      <c r="F110" s="8">
        <v>76</v>
      </c>
      <c r="G110" s="11">
        <v>78</v>
      </c>
      <c r="H110" s="9">
        <f t="shared" si="4"/>
        <v>154</v>
      </c>
      <c r="I110" s="6" t="s">
        <v>44</v>
      </c>
      <c r="J110" s="6"/>
    </row>
    <row r="111" spans="1:10" s="1" customFormat="1" ht="21.75" customHeight="1">
      <c r="A111" s="6">
        <v>109</v>
      </c>
      <c r="B111" s="10" t="s">
        <v>264</v>
      </c>
      <c r="C111" s="8" t="s">
        <v>265</v>
      </c>
      <c r="D111" s="6" t="s">
        <v>13</v>
      </c>
      <c r="E111" s="8" t="s">
        <v>229</v>
      </c>
      <c r="F111" s="8">
        <v>82</v>
      </c>
      <c r="G111" s="11">
        <v>67</v>
      </c>
      <c r="H111" s="9">
        <f t="shared" si="4"/>
        <v>149</v>
      </c>
      <c r="I111" s="6" t="s">
        <v>44</v>
      </c>
      <c r="J111" s="6"/>
    </row>
    <row r="112" spans="1:10" s="1" customFormat="1" ht="21.75" customHeight="1">
      <c r="A112" s="6">
        <v>110</v>
      </c>
      <c r="B112" s="10" t="s">
        <v>266</v>
      </c>
      <c r="C112" s="8" t="s">
        <v>267</v>
      </c>
      <c r="D112" s="6" t="s">
        <v>13</v>
      </c>
      <c r="E112" s="8" t="s">
        <v>229</v>
      </c>
      <c r="F112" s="8">
        <v>76</v>
      </c>
      <c r="G112" s="11">
        <v>71.66</v>
      </c>
      <c r="H112" s="9">
        <f t="shared" si="4"/>
        <v>147.66</v>
      </c>
      <c r="I112" s="6" t="s">
        <v>44</v>
      </c>
      <c r="J112" s="6"/>
    </row>
    <row r="113" spans="1:10" s="1" customFormat="1" ht="21.75" customHeight="1">
      <c r="A113" s="6">
        <v>111</v>
      </c>
      <c r="B113" s="10" t="s">
        <v>268</v>
      </c>
      <c r="C113" s="8" t="s">
        <v>269</v>
      </c>
      <c r="D113" s="6" t="s">
        <v>13</v>
      </c>
      <c r="E113" s="8" t="s">
        <v>229</v>
      </c>
      <c r="F113" s="8">
        <v>77</v>
      </c>
      <c r="G113" s="11">
        <v>70.33</v>
      </c>
      <c r="H113" s="9">
        <f t="shared" si="4"/>
        <v>147.32999999999998</v>
      </c>
      <c r="I113" s="6" t="s">
        <v>44</v>
      </c>
      <c r="J113" s="6"/>
    </row>
    <row r="114" spans="1:10" s="1" customFormat="1" ht="21.75" customHeight="1">
      <c r="A114" s="6">
        <v>112</v>
      </c>
      <c r="B114" s="10" t="s">
        <v>270</v>
      </c>
      <c r="C114" s="8" t="s">
        <v>271</v>
      </c>
      <c r="D114" s="6" t="s">
        <v>13</v>
      </c>
      <c r="E114" s="8" t="s">
        <v>229</v>
      </c>
      <c r="F114" s="8">
        <v>81</v>
      </c>
      <c r="G114" s="11">
        <v>65</v>
      </c>
      <c r="H114" s="9">
        <f t="shared" si="4"/>
        <v>146</v>
      </c>
      <c r="I114" s="6" t="s">
        <v>44</v>
      </c>
      <c r="J114" s="6"/>
    </row>
    <row r="115" spans="1:10" s="1" customFormat="1" ht="21.75" customHeight="1">
      <c r="A115" s="6">
        <v>113</v>
      </c>
      <c r="B115" s="10" t="s">
        <v>272</v>
      </c>
      <c r="C115" s="8" t="s">
        <v>273</v>
      </c>
      <c r="D115" s="6" t="s">
        <v>13</v>
      </c>
      <c r="E115" s="8" t="s">
        <v>229</v>
      </c>
      <c r="F115" s="8">
        <v>77</v>
      </c>
      <c r="G115" s="11">
        <v>67.33</v>
      </c>
      <c r="H115" s="9">
        <f t="shared" si="4"/>
        <v>144.32999999999998</v>
      </c>
      <c r="I115" s="6" t="s">
        <v>44</v>
      </c>
      <c r="J115" s="6"/>
    </row>
    <row r="116" spans="1:10" s="1" customFormat="1" ht="21.75" customHeight="1">
      <c r="A116" s="6">
        <v>114</v>
      </c>
      <c r="B116" s="10" t="s">
        <v>274</v>
      </c>
      <c r="C116" s="8" t="s">
        <v>275</v>
      </c>
      <c r="D116" s="6" t="s">
        <v>13</v>
      </c>
      <c r="E116" s="8" t="s">
        <v>229</v>
      </c>
      <c r="F116" s="8">
        <v>76</v>
      </c>
      <c r="G116" s="11">
        <v>64.33</v>
      </c>
      <c r="H116" s="9">
        <f t="shared" si="4"/>
        <v>140.32999999999998</v>
      </c>
      <c r="I116" s="6" t="s">
        <v>44</v>
      </c>
      <c r="J116" s="6"/>
    </row>
    <row r="117" spans="1:10" s="1" customFormat="1" ht="21.75" customHeight="1">
      <c r="A117" s="6">
        <v>115</v>
      </c>
      <c r="B117" s="10" t="s">
        <v>276</v>
      </c>
      <c r="C117" s="8" t="s">
        <v>277</v>
      </c>
      <c r="D117" s="6" t="s">
        <v>13</v>
      </c>
      <c r="E117" s="8" t="s">
        <v>278</v>
      </c>
      <c r="F117" s="8">
        <v>89</v>
      </c>
      <c r="G117" s="11">
        <v>83.16</v>
      </c>
      <c r="H117" s="9">
        <v>172.16</v>
      </c>
      <c r="I117" s="6" t="s">
        <v>15</v>
      </c>
      <c r="J117" s="6"/>
    </row>
    <row r="118" spans="1:10" s="1" customFormat="1" ht="21.75" customHeight="1">
      <c r="A118" s="6">
        <v>116</v>
      </c>
      <c r="B118" s="10" t="s">
        <v>279</v>
      </c>
      <c r="C118" s="8" t="s">
        <v>280</v>
      </c>
      <c r="D118" s="6" t="s">
        <v>13</v>
      </c>
      <c r="E118" s="8" t="s">
        <v>278</v>
      </c>
      <c r="F118" s="8">
        <v>89</v>
      </c>
      <c r="G118" s="11">
        <v>80</v>
      </c>
      <c r="H118" s="9">
        <v>169</v>
      </c>
      <c r="I118" s="6" t="s">
        <v>15</v>
      </c>
      <c r="J118" s="6"/>
    </row>
    <row r="119" spans="1:10" s="1" customFormat="1" ht="21.75" customHeight="1">
      <c r="A119" s="6">
        <v>117</v>
      </c>
      <c r="B119" s="10" t="s">
        <v>281</v>
      </c>
      <c r="C119" s="8" t="s">
        <v>282</v>
      </c>
      <c r="D119" s="6" t="s">
        <v>13</v>
      </c>
      <c r="E119" s="8" t="s">
        <v>278</v>
      </c>
      <c r="F119" s="8">
        <v>73</v>
      </c>
      <c r="G119" s="11">
        <v>84.63</v>
      </c>
      <c r="H119" s="9">
        <v>157.63</v>
      </c>
      <c r="I119" s="6" t="s">
        <v>15</v>
      </c>
      <c r="J119" s="6"/>
    </row>
    <row r="120" spans="1:10" s="1" customFormat="1" ht="21.75" customHeight="1">
      <c r="A120" s="6">
        <v>118</v>
      </c>
      <c r="B120" s="10" t="s">
        <v>283</v>
      </c>
      <c r="C120" s="8" t="s">
        <v>284</v>
      </c>
      <c r="D120" s="6" t="s">
        <v>13</v>
      </c>
      <c r="E120" s="8" t="s">
        <v>278</v>
      </c>
      <c r="F120" s="8">
        <v>71</v>
      </c>
      <c r="G120" s="11">
        <v>82.4</v>
      </c>
      <c r="H120" s="9">
        <v>153.4</v>
      </c>
      <c r="I120" s="6" t="s">
        <v>15</v>
      </c>
      <c r="J120" s="6"/>
    </row>
    <row r="121" spans="1:10" s="1" customFormat="1" ht="21.75" customHeight="1">
      <c r="A121" s="6">
        <v>119</v>
      </c>
      <c r="B121" s="10" t="s">
        <v>285</v>
      </c>
      <c r="C121" s="8" t="s">
        <v>286</v>
      </c>
      <c r="D121" s="6" t="s">
        <v>13</v>
      </c>
      <c r="E121" s="8" t="s">
        <v>278</v>
      </c>
      <c r="F121" s="8">
        <v>75</v>
      </c>
      <c r="G121" s="11">
        <v>73.33</v>
      </c>
      <c r="H121" s="9">
        <v>148.33</v>
      </c>
      <c r="I121" s="6" t="s">
        <v>15</v>
      </c>
      <c r="J121" s="6"/>
    </row>
    <row r="122" spans="1:10" s="1" customFormat="1" ht="21.75" customHeight="1">
      <c r="A122" s="6">
        <v>120</v>
      </c>
      <c r="B122" s="10" t="s">
        <v>287</v>
      </c>
      <c r="C122" s="8" t="s">
        <v>288</v>
      </c>
      <c r="D122" s="6" t="s">
        <v>13</v>
      </c>
      <c r="E122" s="8" t="s">
        <v>278</v>
      </c>
      <c r="F122" s="8">
        <v>69</v>
      </c>
      <c r="G122" s="11">
        <v>76.63</v>
      </c>
      <c r="H122" s="9">
        <v>145.63</v>
      </c>
      <c r="I122" s="6" t="s">
        <v>15</v>
      </c>
      <c r="J122" s="6"/>
    </row>
    <row r="123" spans="1:10" s="1" customFormat="1" ht="21.75" customHeight="1">
      <c r="A123" s="6">
        <v>121</v>
      </c>
      <c r="B123" s="10" t="s">
        <v>289</v>
      </c>
      <c r="C123" s="8" t="s">
        <v>290</v>
      </c>
      <c r="D123" s="6" t="s">
        <v>13</v>
      </c>
      <c r="E123" s="8" t="s">
        <v>278</v>
      </c>
      <c r="F123" s="8">
        <v>72</v>
      </c>
      <c r="G123" s="11">
        <v>73.27</v>
      </c>
      <c r="H123" s="9">
        <v>145.27</v>
      </c>
      <c r="I123" s="6" t="s">
        <v>15</v>
      </c>
      <c r="J123" s="6"/>
    </row>
    <row r="124" spans="1:10" s="1" customFormat="1" ht="21.75" customHeight="1">
      <c r="A124" s="6">
        <v>122</v>
      </c>
      <c r="B124" s="10" t="s">
        <v>291</v>
      </c>
      <c r="C124" s="8" t="s">
        <v>292</v>
      </c>
      <c r="D124" s="6" t="s">
        <v>13</v>
      </c>
      <c r="E124" s="8" t="s">
        <v>278</v>
      </c>
      <c r="F124" s="8">
        <v>65</v>
      </c>
      <c r="G124" s="11">
        <v>79.13</v>
      </c>
      <c r="H124" s="9">
        <v>144.13</v>
      </c>
      <c r="I124" s="6" t="s">
        <v>44</v>
      </c>
      <c r="J124" s="6"/>
    </row>
    <row r="125" spans="1:10" s="1" customFormat="1" ht="21.75" customHeight="1">
      <c r="A125" s="6">
        <v>123</v>
      </c>
      <c r="B125" s="10" t="s">
        <v>293</v>
      </c>
      <c r="C125" s="8" t="s">
        <v>294</v>
      </c>
      <c r="D125" s="6" t="s">
        <v>13</v>
      </c>
      <c r="E125" s="8" t="s">
        <v>278</v>
      </c>
      <c r="F125" s="8">
        <v>75</v>
      </c>
      <c r="G125" s="11">
        <v>68.67</v>
      </c>
      <c r="H125" s="9">
        <v>143.67</v>
      </c>
      <c r="I125" s="6" t="s">
        <v>44</v>
      </c>
      <c r="J125" s="6"/>
    </row>
    <row r="126" spans="1:10" s="1" customFormat="1" ht="21.75" customHeight="1">
      <c r="A126" s="6">
        <v>124</v>
      </c>
      <c r="B126" s="10" t="s">
        <v>295</v>
      </c>
      <c r="C126" s="8" t="s">
        <v>296</v>
      </c>
      <c r="D126" s="6" t="s">
        <v>13</v>
      </c>
      <c r="E126" s="8" t="s">
        <v>278</v>
      </c>
      <c r="F126" s="8">
        <v>81</v>
      </c>
      <c r="G126" s="11">
        <v>62.67</v>
      </c>
      <c r="H126" s="9">
        <v>143.67</v>
      </c>
      <c r="I126" s="6" t="s">
        <v>44</v>
      </c>
      <c r="J126" s="6"/>
    </row>
    <row r="127" spans="1:10" s="1" customFormat="1" ht="21.75" customHeight="1">
      <c r="A127" s="6">
        <v>125</v>
      </c>
      <c r="B127" s="10" t="s">
        <v>297</v>
      </c>
      <c r="C127" s="8" t="s">
        <v>298</v>
      </c>
      <c r="D127" s="6" t="s">
        <v>13</v>
      </c>
      <c r="E127" s="8" t="s">
        <v>278</v>
      </c>
      <c r="F127" s="8">
        <v>72</v>
      </c>
      <c r="G127" s="11">
        <v>70.17</v>
      </c>
      <c r="H127" s="9">
        <v>142.17</v>
      </c>
      <c r="I127" s="6" t="s">
        <v>44</v>
      </c>
      <c r="J127" s="6"/>
    </row>
    <row r="128" spans="1:10" s="1" customFormat="1" ht="21.75" customHeight="1">
      <c r="A128" s="6">
        <v>126</v>
      </c>
      <c r="B128" s="10" t="s">
        <v>299</v>
      </c>
      <c r="C128" s="8" t="s">
        <v>300</v>
      </c>
      <c r="D128" s="6" t="s">
        <v>13</v>
      </c>
      <c r="E128" s="8" t="s">
        <v>278</v>
      </c>
      <c r="F128" s="8">
        <v>71</v>
      </c>
      <c r="G128" s="11">
        <v>70.57</v>
      </c>
      <c r="H128" s="9">
        <v>141.57</v>
      </c>
      <c r="I128" s="6" t="s">
        <v>44</v>
      </c>
      <c r="J128" s="6"/>
    </row>
    <row r="129" spans="1:10" s="1" customFormat="1" ht="21.75" customHeight="1">
      <c r="A129" s="6">
        <v>127</v>
      </c>
      <c r="B129" s="10" t="s">
        <v>301</v>
      </c>
      <c r="C129" s="8" t="s">
        <v>302</v>
      </c>
      <c r="D129" s="6" t="s">
        <v>13</v>
      </c>
      <c r="E129" s="8" t="s">
        <v>278</v>
      </c>
      <c r="F129" s="8">
        <v>64</v>
      </c>
      <c r="G129" s="11">
        <v>75.27</v>
      </c>
      <c r="H129" s="9">
        <v>139.27</v>
      </c>
      <c r="I129" s="6" t="s">
        <v>44</v>
      </c>
      <c r="J129" s="6"/>
    </row>
    <row r="130" spans="1:10" s="1" customFormat="1" ht="21.75" customHeight="1">
      <c r="A130" s="6">
        <v>128</v>
      </c>
      <c r="B130" s="10" t="s">
        <v>303</v>
      </c>
      <c r="C130" s="8" t="s">
        <v>304</v>
      </c>
      <c r="D130" s="6" t="s">
        <v>13</v>
      </c>
      <c r="E130" s="8" t="s">
        <v>278</v>
      </c>
      <c r="F130" s="8">
        <v>67</v>
      </c>
      <c r="G130" s="11">
        <v>68.03</v>
      </c>
      <c r="H130" s="9">
        <v>135.03</v>
      </c>
      <c r="I130" s="6" t="s">
        <v>44</v>
      </c>
      <c r="J130" s="6"/>
    </row>
    <row r="131" spans="1:10" s="1" customFormat="1" ht="21.75" customHeight="1">
      <c r="A131" s="6">
        <v>129</v>
      </c>
      <c r="B131" s="10" t="s">
        <v>305</v>
      </c>
      <c r="C131" s="8" t="s">
        <v>306</v>
      </c>
      <c r="D131" s="6" t="s">
        <v>13</v>
      </c>
      <c r="E131" s="8" t="s">
        <v>278</v>
      </c>
      <c r="F131" s="8">
        <v>68</v>
      </c>
      <c r="G131" s="11">
        <v>66.6</v>
      </c>
      <c r="H131" s="9">
        <v>134.6</v>
      </c>
      <c r="I131" s="6" t="s">
        <v>44</v>
      </c>
      <c r="J131" s="6"/>
    </row>
    <row r="132" spans="1:10" s="1" customFormat="1" ht="21.75" customHeight="1">
      <c r="A132" s="6">
        <v>130</v>
      </c>
      <c r="B132" s="10" t="s">
        <v>307</v>
      </c>
      <c r="C132" s="8" t="s">
        <v>308</v>
      </c>
      <c r="D132" s="6" t="s">
        <v>13</v>
      </c>
      <c r="E132" s="8" t="s">
        <v>278</v>
      </c>
      <c r="F132" s="8">
        <v>60</v>
      </c>
      <c r="G132" s="11">
        <v>65.83</v>
      </c>
      <c r="H132" s="9">
        <v>125.83</v>
      </c>
      <c r="I132" s="6" t="s">
        <v>44</v>
      </c>
      <c r="J132" s="6"/>
    </row>
    <row r="133" spans="1:10" s="1" customFormat="1" ht="21.75" customHeight="1">
      <c r="A133" s="6">
        <v>131</v>
      </c>
      <c r="B133" s="10" t="s">
        <v>309</v>
      </c>
      <c r="C133" s="8" t="s">
        <v>310</v>
      </c>
      <c r="D133" s="6" t="s">
        <v>13</v>
      </c>
      <c r="E133" s="8" t="s">
        <v>278</v>
      </c>
      <c r="F133" s="8">
        <v>58</v>
      </c>
      <c r="G133" s="11">
        <v>66.83</v>
      </c>
      <c r="H133" s="9">
        <v>124.83</v>
      </c>
      <c r="I133" s="6" t="s">
        <v>44</v>
      </c>
      <c r="J133" s="6"/>
    </row>
    <row r="134" spans="1:10" s="1" customFormat="1" ht="21.75" customHeight="1">
      <c r="A134" s="6">
        <v>132</v>
      </c>
      <c r="B134" s="10" t="s">
        <v>311</v>
      </c>
      <c r="C134" s="8" t="s">
        <v>312</v>
      </c>
      <c r="D134" s="6" t="s">
        <v>13</v>
      </c>
      <c r="E134" s="8" t="s">
        <v>278</v>
      </c>
      <c r="F134" s="8">
        <v>58</v>
      </c>
      <c r="G134" s="11">
        <v>64.83</v>
      </c>
      <c r="H134" s="9">
        <v>122.83</v>
      </c>
      <c r="I134" s="6" t="s">
        <v>44</v>
      </c>
      <c r="J134" s="6"/>
    </row>
    <row r="135" spans="1:10" s="1" customFormat="1" ht="21.75" customHeight="1">
      <c r="A135" s="6">
        <v>133</v>
      </c>
      <c r="B135" s="10" t="s">
        <v>313</v>
      </c>
      <c r="C135" s="15" t="s">
        <v>314</v>
      </c>
      <c r="D135" s="6" t="s">
        <v>13</v>
      </c>
      <c r="E135" s="15" t="s">
        <v>315</v>
      </c>
      <c r="F135" s="15">
        <f>SUMPRODUCT((('[1]东川区通过资格复审人员218'!$C$88:$C$93)=C135)*('[1]东川区通过资格复审人员218'!$G$88:$G$93))</f>
        <v>67</v>
      </c>
      <c r="G135" s="16" t="s">
        <v>92</v>
      </c>
      <c r="H135" s="17">
        <f>G135+F135</f>
        <v>153</v>
      </c>
      <c r="I135" s="6" t="s">
        <v>15</v>
      </c>
      <c r="J135" s="6"/>
    </row>
    <row r="136" spans="1:10" s="1" customFormat="1" ht="21.75" customHeight="1">
      <c r="A136" s="6">
        <v>134</v>
      </c>
      <c r="B136" s="10" t="s">
        <v>316</v>
      </c>
      <c r="C136" s="15" t="s">
        <v>317</v>
      </c>
      <c r="D136" s="6" t="s">
        <v>13</v>
      </c>
      <c r="E136" s="15" t="s">
        <v>315</v>
      </c>
      <c r="F136" s="15">
        <f>SUMPRODUCT((('[1]东川区通过资格复审人员218'!$C$88:$C$93)=C136)*('[1]东川区通过资格复审人员218'!$G$88:$G$93))</f>
        <v>64</v>
      </c>
      <c r="G136" s="16" t="s">
        <v>318</v>
      </c>
      <c r="H136" s="17">
        <f>G136+F136</f>
        <v>149.66</v>
      </c>
      <c r="I136" s="6" t="s">
        <v>15</v>
      </c>
      <c r="J136" s="6"/>
    </row>
    <row r="137" spans="1:10" s="1" customFormat="1" ht="21.75" customHeight="1">
      <c r="A137" s="6">
        <v>135</v>
      </c>
      <c r="B137" s="10" t="s">
        <v>319</v>
      </c>
      <c r="C137" s="15" t="s">
        <v>320</v>
      </c>
      <c r="D137" s="6" t="s">
        <v>13</v>
      </c>
      <c r="E137" s="15" t="s">
        <v>315</v>
      </c>
      <c r="F137" s="15">
        <v>71</v>
      </c>
      <c r="G137" s="16" t="s">
        <v>210</v>
      </c>
      <c r="H137" s="17">
        <v>148.66</v>
      </c>
      <c r="I137" s="6" t="s">
        <v>44</v>
      </c>
      <c r="J137" s="6"/>
    </row>
    <row r="138" spans="1:10" s="1" customFormat="1" ht="21.75" customHeight="1">
      <c r="A138" s="6">
        <v>136</v>
      </c>
      <c r="B138" s="10" t="s">
        <v>321</v>
      </c>
      <c r="C138" s="15" t="s">
        <v>322</v>
      </c>
      <c r="D138" s="6" t="s">
        <v>13</v>
      </c>
      <c r="E138" s="15" t="s">
        <v>315</v>
      </c>
      <c r="F138" s="15">
        <v>65</v>
      </c>
      <c r="G138" s="16" t="s">
        <v>323</v>
      </c>
      <c r="H138" s="17">
        <v>146.66</v>
      </c>
      <c r="I138" s="6" t="s">
        <v>44</v>
      </c>
      <c r="J138" s="6"/>
    </row>
    <row r="139" spans="1:10" s="1" customFormat="1" ht="21.75" customHeight="1">
      <c r="A139" s="6">
        <v>137</v>
      </c>
      <c r="B139" s="10" t="s">
        <v>324</v>
      </c>
      <c r="C139" s="15" t="s">
        <v>325</v>
      </c>
      <c r="D139" s="6" t="s">
        <v>13</v>
      </c>
      <c r="E139" s="15" t="s">
        <v>315</v>
      </c>
      <c r="F139" s="15">
        <v>69</v>
      </c>
      <c r="G139" s="16" t="s">
        <v>220</v>
      </c>
      <c r="H139" s="17">
        <v>142.66</v>
      </c>
      <c r="I139" s="6" t="s">
        <v>44</v>
      </c>
      <c r="J139" s="6"/>
    </row>
    <row r="140" spans="1:10" s="1" customFormat="1" ht="21.75" customHeight="1">
      <c r="A140" s="6">
        <v>138</v>
      </c>
      <c r="B140" s="10" t="s">
        <v>326</v>
      </c>
      <c r="C140" s="15" t="s">
        <v>327</v>
      </c>
      <c r="D140" s="6" t="s">
        <v>13</v>
      </c>
      <c r="E140" s="15" t="s">
        <v>315</v>
      </c>
      <c r="F140" s="15">
        <v>63</v>
      </c>
      <c r="G140" s="16" t="s">
        <v>328</v>
      </c>
      <c r="H140" s="17">
        <v>137.33</v>
      </c>
      <c r="I140" s="6" t="s">
        <v>44</v>
      </c>
      <c r="J140" s="6"/>
    </row>
    <row r="141" spans="1:10" s="1" customFormat="1" ht="21.75" customHeight="1">
      <c r="A141" s="6">
        <v>139</v>
      </c>
      <c r="B141" s="10" t="s">
        <v>329</v>
      </c>
      <c r="C141" s="15" t="s">
        <v>330</v>
      </c>
      <c r="D141" s="6" t="s">
        <v>13</v>
      </c>
      <c r="E141" s="15" t="s">
        <v>331</v>
      </c>
      <c r="F141" s="15">
        <f>SUMPRODUCT((('[1]东川区通过资格复审人员218'!$C$81:$C$86)=C141)*('[1]东川区通过资格复审人员218'!$G$81:$G$86))</f>
        <v>72</v>
      </c>
      <c r="G141" s="16" t="s">
        <v>318</v>
      </c>
      <c r="H141" s="17">
        <f>G141+F141</f>
        <v>157.66</v>
      </c>
      <c r="I141" s="6" t="s">
        <v>15</v>
      </c>
      <c r="J141" s="6"/>
    </row>
    <row r="142" spans="1:10" s="1" customFormat="1" ht="21.75" customHeight="1">
      <c r="A142" s="6">
        <v>140</v>
      </c>
      <c r="B142" s="10" t="s">
        <v>332</v>
      </c>
      <c r="C142" s="15" t="s">
        <v>333</v>
      </c>
      <c r="D142" s="6" t="s">
        <v>13</v>
      </c>
      <c r="E142" s="15" t="s">
        <v>331</v>
      </c>
      <c r="F142" s="15">
        <f>SUMPRODUCT((('[1]东川区通过资格复审人员218'!$C$81:$C$86)=C142)*('[1]东川区通过资格复审人员218'!$G$81:$G$86))</f>
        <v>58</v>
      </c>
      <c r="G142" s="16" t="s">
        <v>334</v>
      </c>
      <c r="H142" s="17">
        <f>G142+F142</f>
        <v>138.66</v>
      </c>
      <c r="I142" s="6" t="s">
        <v>15</v>
      </c>
      <c r="J142" s="6"/>
    </row>
    <row r="143" spans="1:10" s="1" customFormat="1" ht="21.75" customHeight="1">
      <c r="A143" s="6">
        <v>141</v>
      </c>
      <c r="B143" s="10" t="s">
        <v>335</v>
      </c>
      <c r="C143" s="15" t="s">
        <v>336</v>
      </c>
      <c r="D143" s="6" t="s">
        <v>13</v>
      </c>
      <c r="E143" s="15" t="s">
        <v>331</v>
      </c>
      <c r="F143" s="15">
        <v>57</v>
      </c>
      <c r="G143" s="16" t="s">
        <v>132</v>
      </c>
      <c r="H143" s="17">
        <v>138.33</v>
      </c>
      <c r="I143" s="6" t="s">
        <v>44</v>
      </c>
      <c r="J143" s="6"/>
    </row>
    <row r="144" spans="1:10" s="1" customFormat="1" ht="21.75" customHeight="1">
      <c r="A144" s="6">
        <v>142</v>
      </c>
      <c r="B144" s="10" t="s">
        <v>337</v>
      </c>
      <c r="C144" s="15" t="s">
        <v>338</v>
      </c>
      <c r="D144" s="6" t="s">
        <v>13</v>
      </c>
      <c r="E144" s="15" t="s">
        <v>331</v>
      </c>
      <c r="F144" s="15">
        <v>51</v>
      </c>
      <c r="G144" s="16" t="s">
        <v>79</v>
      </c>
      <c r="H144" s="17">
        <v>135.33</v>
      </c>
      <c r="I144" s="6" t="s">
        <v>44</v>
      </c>
      <c r="J144" s="6"/>
    </row>
    <row r="145" spans="1:10" s="1" customFormat="1" ht="21.75" customHeight="1">
      <c r="A145" s="6">
        <v>143</v>
      </c>
      <c r="B145" s="10" t="s">
        <v>339</v>
      </c>
      <c r="C145" s="15" t="s">
        <v>340</v>
      </c>
      <c r="D145" s="6" t="s">
        <v>13</v>
      </c>
      <c r="E145" s="15" t="s">
        <v>331</v>
      </c>
      <c r="F145" s="15">
        <v>53</v>
      </c>
      <c r="G145" s="16" t="s">
        <v>200</v>
      </c>
      <c r="H145" s="17">
        <v>132.33</v>
      </c>
      <c r="I145" s="6" t="s">
        <v>44</v>
      </c>
      <c r="J145" s="6"/>
    </row>
    <row r="146" spans="1:10" s="1" customFormat="1" ht="21.75" customHeight="1">
      <c r="A146" s="6">
        <v>144</v>
      </c>
      <c r="B146" s="10" t="s">
        <v>341</v>
      </c>
      <c r="C146" s="15" t="s">
        <v>342</v>
      </c>
      <c r="D146" s="6" t="s">
        <v>13</v>
      </c>
      <c r="E146" s="15" t="s">
        <v>331</v>
      </c>
      <c r="F146" s="15">
        <v>50</v>
      </c>
      <c r="G146" s="16" t="s">
        <v>178</v>
      </c>
      <c r="H146" s="17">
        <v>125.66</v>
      </c>
      <c r="I146" s="6" t="s">
        <v>44</v>
      </c>
      <c r="J146" s="6"/>
    </row>
    <row r="147" spans="1:10" s="1" customFormat="1" ht="21.75" customHeight="1">
      <c r="A147" s="6">
        <v>145</v>
      </c>
      <c r="B147" s="10" t="s">
        <v>343</v>
      </c>
      <c r="C147" s="8" t="s">
        <v>344</v>
      </c>
      <c r="D147" s="6" t="s">
        <v>13</v>
      </c>
      <c r="E147" s="8" t="s">
        <v>345</v>
      </c>
      <c r="F147" s="8">
        <v>98</v>
      </c>
      <c r="G147" s="8" t="s">
        <v>346</v>
      </c>
      <c r="H147" s="9">
        <v>184.33</v>
      </c>
      <c r="I147" s="6" t="s">
        <v>15</v>
      </c>
      <c r="J147" s="6"/>
    </row>
    <row r="148" spans="1:10" s="1" customFormat="1" ht="21.75" customHeight="1">
      <c r="A148" s="6">
        <v>146</v>
      </c>
      <c r="B148" s="10" t="s">
        <v>347</v>
      </c>
      <c r="C148" s="8" t="s">
        <v>348</v>
      </c>
      <c r="D148" s="6" t="s">
        <v>13</v>
      </c>
      <c r="E148" s="8" t="s">
        <v>345</v>
      </c>
      <c r="F148" s="8">
        <v>93</v>
      </c>
      <c r="G148" s="8" t="s">
        <v>349</v>
      </c>
      <c r="H148" s="9">
        <v>180.33</v>
      </c>
      <c r="I148" s="6" t="s">
        <v>15</v>
      </c>
      <c r="J148" s="6"/>
    </row>
    <row r="149" spans="1:10" s="1" customFormat="1" ht="21.75" customHeight="1">
      <c r="A149" s="6">
        <v>147</v>
      </c>
      <c r="B149" s="10" t="s">
        <v>350</v>
      </c>
      <c r="C149" s="8" t="s">
        <v>351</v>
      </c>
      <c r="D149" s="6" t="s">
        <v>13</v>
      </c>
      <c r="E149" s="8" t="s">
        <v>345</v>
      </c>
      <c r="F149" s="8">
        <v>85</v>
      </c>
      <c r="G149" s="8" t="s">
        <v>352</v>
      </c>
      <c r="H149" s="9">
        <v>172</v>
      </c>
      <c r="I149" s="6" t="s">
        <v>15</v>
      </c>
      <c r="J149" s="6"/>
    </row>
    <row r="150" spans="1:10" s="1" customFormat="1" ht="21.75" customHeight="1">
      <c r="A150" s="6">
        <v>148</v>
      </c>
      <c r="B150" s="10" t="s">
        <v>353</v>
      </c>
      <c r="C150" s="8" t="s">
        <v>354</v>
      </c>
      <c r="D150" s="6" t="s">
        <v>13</v>
      </c>
      <c r="E150" s="8" t="s">
        <v>345</v>
      </c>
      <c r="F150" s="8">
        <v>89</v>
      </c>
      <c r="G150" s="8" t="s">
        <v>355</v>
      </c>
      <c r="H150" s="9">
        <v>171.5</v>
      </c>
      <c r="I150" s="6" t="s">
        <v>15</v>
      </c>
      <c r="J150" s="6"/>
    </row>
    <row r="151" spans="1:10" s="1" customFormat="1" ht="21.75" customHeight="1">
      <c r="A151" s="6">
        <v>149</v>
      </c>
      <c r="B151" s="10" t="s">
        <v>356</v>
      </c>
      <c r="C151" s="8" t="s">
        <v>357</v>
      </c>
      <c r="D151" s="6" t="s">
        <v>13</v>
      </c>
      <c r="E151" s="8" t="s">
        <v>345</v>
      </c>
      <c r="F151" s="8">
        <v>87</v>
      </c>
      <c r="G151" s="8" t="s">
        <v>358</v>
      </c>
      <c r="H151" s="9">
        <v>171.5</v>
      </c>
      <c r="I151" s="6" t="s">
        <v>15</v>
      </c>
      <c r="J151" s="6"/>
    </row>
    <row r="152" spans="1:10" s="1" customFormat="1" ht="21.75" customHeight="1">
      <c r="A152" s="6">
        <v>150</v>
      </c>
      <c r="B152" s="10" t="s">
        <v>359</v>
      </c>
      <c r="C152" s="8" t="s">
        <v>294</v>
      </c>
      <c r="D152" s="6" t="s">
        <v>13</v>
      </c>
      <c r="E152" s="8" t="s">
        <v>345</v>
      </c>
      <c r="F152" s="8">
        <v>88</v>
      </c>
      <c r="G152" s="8" t="s">
        <v>360</v>
      </c>
      <c r="H152" s="9">
        <v>171.17</v>
      </c>
      <c r="I152" s="6" t="s">
        <v>15</v>
      </c>
      <c r="J152" s="6"/>
    </row>
    <row r="153" spans="1:10" s="1" customFormat="1" ht="21.75" customHeight="1">
      <c r="A153" s="6">
        <v>151</v>
      </c>
      <c r="B153" s="10" t="s">
        <v>361</v>
      </c>
      <c r="C153" s="8" t="s">
        <v>362</v>
      </c>
      <c r="D153" s="6" t="s">
        <v>13</v>
      </c>
      <c r="E153" s="8" t="s">
        <v>345</v>
      </c>
      <c r="F153" s="8">
        <v>85</v>
      </c>
      <c r="G153" s="8" t="s">
        <v>363</v>
      </c>
      <c r="H153" s="9">
        <v>171.17</v>
      </c>
      <c r="I153" s="6" t="s">
        <v>15</v>
      </c>
      <c r="J153" s="6"/>
    </row>
    <row r="154" spans="1:10" s="1" customFormat="1" ht="21.75" customHeight="1">
      <c r="A154" s="6">
        <v>152</v>
      </c>
      <c r="B154" s="10" t="s">
        <v>364</v>
      </c>
      <c r="C154" s="8" t="s">
        <v>365</v>
      </c>
      <c r="D154" s="6" t="s">
        <v>13</v>
      </c>
      <c r="E154" s="8" t="s">
        <v>345</v>
      </c>
      <c r="F154" s="8">
        <v>87</v>
      </c>
      <c r="G154" s="8" t="s">
        <v>70</v>
      </c>
      <c r="H154" s="9">
        <v>170.5</v>
      </c>
      <c r="I154" s="6" t="s">
        <v>15</v>
      </c>
      <c r="J154" s="6"/>
    </row>
    <row r="155" spans="1:10" s="1" customFormat="1" ht="21.75" customHeight="1">
      <c r="A155" s="6">
        <v>153</v>
      </c>
      <c r="B155" s="10" t="s">
        <v>366</v>
      </c>
      <c r="C155" s="8" t="s">
        <v>367</v>
      </c>
      <c r="D155" s="6" t="s">
        <v>13</v>
      </c>
      <c r="E155" s="8" t="s">
        <v>345</v>
      </c>
      <c r="F155" s="8">
        <v>84</v>
      </c>
      <c r="G155" s="8" t="s">
        <v>368</v>
      </c>
      <c r="H155" s="9">
        <v>169.83</v>
      </c>
      <c r="I155" s="6" t="s">
        <v>15</v>
      </c>
      <c r="J155" s="6"/>
    </row>
    <row r="156" spans="1:10" s="1" customFormat="1" ht="21.75" customHeight="1">
      <c r="A156" s="6">
        <v>154</v>
      </c>
      <c r="B156" s="10" t="s">
        <v>369</v>
      </c>
      <c r="C156" s="8" t="s">
        <v>370</v>
      </c>
      <c r="D156" s="6" t="s">
        <v>13</v>
      </c>
      <c r="E156" s="8" t="s">
        <v>345</v>
      </c>
      <c r="F156" s="8">
        <v>86</v>
      </c>
      <c r="G156" s="8" t="s">
        <v>371</v>
      </c>
      <c r="H156" s="9">
        <v>169.83</v>
      </c>
      <c r="I156" s="6" t="s">
        <v>15</v>
      </c>
      <c r="J156" s="6"/>
    </row>
    <row r="157" spans="1:10" s="1" customFormat="1" ht="21.75" customHeight="1">
      <c r="A157" s="6">
        <v>155</v>
      </c>
      <c r="B157" s="10" t="s">
        <v>372</v>
      </c>
      <c r="C157" s="15" t="s">
        <v>373</v>
      </c>
      <c r="D157" s="6" t="s">
        <v>13</v>
      </c>
      <c r="E157" s="15" t="s">
        <v>345</v>
      </c>
      <c r="F157" s="15">
        <f>SUMPRODUCT((('[2]东川区通过资格复审人员218'!$C$15:$C$79)=C157)*('[2]东川区通过资格复审人员218'!$G$15:$G$79))</f>
        <v>85</v>
      </c>
      <c r="G157" s="8" t="s">
        <v>374</v>
      </c>
      <c r="H157" s="9">
        <f>G157+F157</f>
        <v>169.17000000000002</v>
      </c>
      <c r="I157" s="6" t="s">
        <v>15</v>
      </c>
      <c r="J157" s="6"/>
    </row>
    <row r="158" spans="1:10" s="1" customFormat="1" ht="21.75" customHeight="1">
      <c r="A158" s="6">
        <v>156</v>
      </c>
      <c r="B158" s="10" t="s">
        <v>375</v>
      </c>
      <c r="C158" s="8" t="s">
        <v>376</v>
      </c>
      <c r="D158" s="6" t="s">
        <v>13</v>
      </c>
      <c r="E158" s="8" t="s">
        <v>345</v>
      </c>
      <c r="F158" s="8">
        <v>88</v>
      </c>
      <c r="G158" s="8" t="s">
        <v>377</v>
      </c>
      <c r="H158" s="9">
        <v>169.17</v>
      </c>
      <c r="I158" s="6" t="s">
        <v>15</v>
      </c>
      <c r="J158" s="6"/>
    </row>
    <row r="159" spans="1:10" s="1" customFormat="1" ht="21.75" customHeight="1">
      <c r="A159" s="6">
        <v>157</v>
      </c>
      <c r="B159" s="10" t="s">
        <v>378</v>
      </c>
      <c r="C159" s="8" t="s">
        <v>379</v>
      </c>
      <c r="D159" s="6" t="s">
        <v>13</v>
      </c>
      <c r="E159" s="8" t="s">
        <v>345</v>
      </c>
      <c r="F159" s="8">
        <v>87</v>
      </c>
      <c r="G159" s="8" t="s">
        <v>380</v>
      </c>
      <c r="H159" s="9">
        <v>169.17</v>
      </c>
      <c r="I159" s="6" t="s">
        <v>15</v>
      </c>
      <c r="J159" s="6"/>
    </row>
    <row r="160" spans="1:10" s="1" customFormat="1" ht="21.75" customHeight="1">
      <c r="A160" s="6">
        <v>158</v>
      </c>
      <c r="B160" s="10" t="s">
        <v>381</v>
      </c>
      <c r="C160" s="8" t="s">
        <v>382</v>
      </c>
      <c r="D160" s="6" t="s">
        <v>13</v>
      </c>
      <c r="E160" s="8" t="s">
        <v>345</v>
      </c>
      <c r="F160" s="8">
        <v>85</v>
      </c>
      <c r="G160" s="8" t="s">
        <v>115</v>
      </c>
      <c r="H160" s="9">
        <v>168.67</v>
      </c>
      <c r="I160" s="6" t="s">
        <v>15</v>
      </c>
      <c r="J160" s="6"/>
    </row>
    <row r="161" spans="1:10" s="1" customFormat="1" ht="21.75" customHeight="1">
      <c r="A161" s="6">
        <v>159</v>
      </c>
      <c r="B161" s="10" t="s">
        <v>383</v>
      </c>
      <c r="C161" s="8" t="s">
        <v>384</v>
      </c>
      <c r="D161" s="6" t="s">
        <v>13</v>
      </c>
      <c r="E161" s="8" t="s">
        <v>345</v>
      </c>
      <c r="F161" s="8">
        <v>83</v>
      </c>
      <c r="G161" s="8" t="s">
        <v>385</v>
      </c>
      <c r="H161" s="9">
        <v>168.17</v>
      </c>
      <c r="I161" s="6" t="s">
        <v>15</v>
      </c>
      <c r="J161" s="6"/>
    </row>
    <row r="162" spans="1:10" s="1" customFormat="1" ht="21.75" customHeight="1">
      <c r="A162" s="6">
        <v>160</v>
      </c>
      <c r="B162" s="10" t="s">
        <v>386</v>
      </c>
      <c r="C162" s="8" t="s">
        <v>387</v>
      </c>
      <c r="D162" s="6" t="s">
        <v>13</v>
      </c>
      <c r="E162" s="8" t="s">
        <v>345</v>
      </c>
      <c r="F162" s="8">
        <v>86</v>
      </c>
      <c r="G162" s="8" t="s">
        <v>380</v>
      </c>
      <c r="H162" s="9">
        <v>168.17</v>
      </c>
      <c r="I162" s="6" t="s">
        <v>15</v>
      </c>
      <c r="J162" s="6"/>
    </row>
    <row r="163" spans="1:10" s="1" customFormat="1" ht="21.75" customHeight="1">
      <c r="A163" s="6">
        <v>161</v>
      </c>
      <c r="B163" s="10" t="s">
        <v>388</v>
      </c>
      <c r="C163" s="8" t="s">
        <v>389</v>
      </c>
      <c r="D163" s="6" t="s">
        <v>13</v>
      </c>
      <c r="E163" s="8" t="s">
        <v>345</v>
      </c>
      <c r="F163" s="8">
        <v>81</v>
      </c>
      <c r="G163" s="8">
        <v>86.83</v>
      </c>
      <c r="H163" s="9">
        <v>167.83</v>
      </c>
      <c r="I163" s="6" t="s">
        <v>15</v>
      </c>
      <c r="J163" s="6"/>
    </row>
    <row r="164" spans="1:10" s="1" customFormat="1" ht="21.75" customHeight="1">
      <c r="A164" s="6">
        <v>162</v>
      </c>
      <c r="B164" s="10" t="s">
        <v>390</v>
      </c>
      <c r="C164" s="8" t="s">
        <v>391</v>
      </c>
      <c r="D164" s="6" t="s">
        <v>13</v>
      </c>
      <c r="E164" s="8" t="s">
        <v>345</v>
      </c>
      <c r="F164" s="8">
        <v>86</v>
      </c>
      <c r="G164" s="8" t="s">
        <v>392</v>
      </c>
      <c r="H164" s="9">
        <v>167.83</v>
      </c>
      <c r="I164" s="6" t="s">
        <v>15</v>
      </c>
      <c r="J164" s="6"/>
    </row>
    <row r="165" spans="1:10" s="1" customFormat="1" ht="21.75" customHeight="1">
      <c r="A165" s="6">
        <v>163</v>
      </c>
      <c r="B165" s="10" t="s">
        <v>393</v>
      </c>
      <c r="C165" s="8" t="s">
        <v>394</v>
      </c>
      <c r="D165" s="6" t="s">
        <v>13</v>
      </c>
      <c r="E165" s="8" t="s">
        <v>345</v>
      </c>
      <c r="F165" s="8">
        <v>81</v>
      </c>
      <c r="G165" s="8" t="s">
        <v>395</v>
      </c>
      <c r="H165" s="9">
        <v>167.5</v>
      </c>
      <c r="I165" s="6" t="s">
        <v>15</v>
      </c>
      <c r="J165" s="6"/>
    </row>
    <row r="166" spans="1:10" s="1" customFormat="1" ht="21.75" customHeight="1">
      <c r="A166" s="6">
        <v>164</v>
      </c>
      <c r="B166" s="10" t="s">
        <v>396</v>
      </c>
      <c r="C166" s="8" t="s">
        <v>397</v>
      </c>
      <c r="D166" s="6" t="s">
        <v>13</v>
      </c>
      <c r="E166" s="8" t="s">
        <v>345</v>
      </c>
      <c r="F166" s="8">
        <v>83</v>
      </c>
      <c r="G166" s="8" t="s">
        <v>398</v>
      </c>
      <c r="H166" s="9">
        <v>167</v>
      </c>
      <c r="I166" s="6" t="s">
        <v>15</v>
      </c>
      <c r="J166" s="6"/>
    </row>
    <row r="167" spans="1:10" s="1" customFormat="1" ht="21.75" customHeight="1">
      <c r="A167" s="6">
        <v>165</v>
      </c>
      <c r="B167" s="10" t="s">
        <v>399</v>
      </c>
      <c r="C167" s="8" t="s">
        <v>400</v>
      </c>
      <c r="D167" s="6" t="s">
        <v>13</v>
      </c>
      <c r="E167" s="8" t="s">
        <v>345</v>
      </c>
      <c r="F167" s="8">
        <v>83</v>
      </c>
      <c r="G167" s="8" t="s">
        <v>70</v>
      </c>
      <c r="H167" s="9">
        <v>166.5</v>
      </c>
      <c r="I167" s="6" t="s">
        <v>15</v>
      </c>
      <c r="J167" s="6"/>
    </row>
    <row r="168" spans="1:10" s="1" customFormat="1" ht="21.75" customHeight="1">
      <c r="A168" s="6">
        <v>166</v>
      </c>
      <c r="B168" s="10" t="s">
        <v>401</v>
      </c>
      <c r="C168" s="15" t="s">
        <v>402</v>
      </c>
      <c r="D168" s="6" t="s">
        <v>13</v>
      </c>
      <c r="E168" s="15" t="s">
        <v>345</v>
      </c>
      <c r="F168" s="15">
        <f>SUMPRODUCT((('[2]东川区通过资格复审人员218'!$C$15:$C$79)=C168)*('[2]东川区通过资格复审人员218'!$G$15:$G$79))</f>
        <v>80</v>
      </c>
      <c r="G168" s="8" t="s">
        <v>92</v>
      </c>
      <c r="H168" s="9">
        <f>G168+F168</f>
        <v>166</v>
      </c>
      <c r="I168" s="6" t="s">
        <v>15</v>
      </c>
      <c r="J168" s="6"/>
    </row>
    <row r="169" spans="1:10" s="1" customFormat="1" ht="21.75" customHeight="1">
      <c r="A169" s="6">
        <v>167</v>
      </c>
      <c r="B169" s="10" t="s">
        <v>403</v>
      </c>
      <c r="C169" s="13" t="s">
        <v>404</v>
      </c>
      <c r="D169" s="6" t="s">
        <v>13</v>
      </c>
      <c r="E169" s="13" t="s">
        <v>345</v>
      </c>
      <c r="F169" s="13">
        <v>80</v>
      </c>
      <c r="G169" s="8" t="s">
        <v>405</v>
      </c>
      <c r="H169" s="8">
        <v>164.83</v>
      </c>
      <c r="I169" s="6" t="s">
        <v>44</v>
      </c>
      <c r="J169" s="6"/>
    </row>
    <row r="170" spans="1:10" s="1" customFormat="1" ht="21.75" customHeight="1">
      <c r="A170" s="6">
        <v>168</v>
      </c>
      <c r="B170" s="10" t="s">
        <v>406</v>
      </c>
      <c r="C170" s="13" t="s">
        <v>407</v>
      </c>
      <c r="D170" s="6" t="s">
        <v>13</v>
      </c>
      <c r="E170" s="13" t="s">
        <v>345</v>
      </c>
      <c r="F170" s="13">
        <v>78</v>
      </c>
      <c r="G170" s="8" t="s">
        <v>395</v>
      </c>
      <c r="H170" s="8">
        <v>164.5</v>
      </c>
      <c r="I170" s="6" t="s">
        <v>44</v>
      </c>
      <c r="J170" s="6"/>
    </row>
    <row r="171" spans="1:10" s="1" customFormat="1" ht="21.75" customHeight="1">
      <c r="A171" s="6">
        <v>169</v>
      </c>
      <c r="B171" s="10" t="s">
        <v>408</v>
      </c>
      <c r="C171" s="13" t="s">
        <v>409</v>
      </c>
      <c r="D171" s="6" t="s">
        <v>13</v>
      </c>
      <c r="E171" s="13" t="s">
        <v>345</v>
      </c>
      <c r="F171" s="13">
        <v>80</v>
      </c>
      <c r="G171" s="8" t="s">
        <v>358</v>
      </c>
      <c r="H171" s="8">
        <v>164.5</v>
      </c>
      <c r="I171" s="6" t="s">
        <v>44</v>
      </c>
      <c r="J171" s="6"/>
    </row>
    <row r="172" spans="1:10" s="1" customFormat="1" ht="21.75" customHeight="1">
      <c r="A172" s="6">
        <v>170</v>
      </c>
      <c r="B172" s="10" t="s">
        <v>410</v>
      </c>
      <c r="C172" s="13" t="s">
        <v>411</v>
      </c>
      <c r="D172" s="6" t="s">
        <v>13</v>
      </c>
      <c r="E172" s="13" t="s">
        <v>345</v>
      </c>
      <c r="F172" s="13">
        <v>77</v>
      </c>
      <c r="G172" s="8" t="s">
        <v>412</v>
      </c>
      <c r="H172" s="8">
        <v>164.17</v>
      </c>
      <c r="I172" s="6" t="s">
        <v>44</v>
      </c>
      <c r="J172" s="6"/>
    </row>
    <row r="173" spans="1:10" s="1" customFormat="1" ht="21.75" customHeight="1">
      <c r="A173" s="6">
        <v>171</v>
      </c>
      <c r="B173" s="10" t="s">
        <v>413</v>
      </c>
      <c r="C173" s="13" t="s">
        <v>414</v>
      </c>
      <c r="D173" s="6" t="s">
        <v>13</v>
      </c>
      <c r="E173" s="13" t="s">
        <v>345</v>
      </c>
      <c r="F173" s="13">
        <v>80</v>
      </c>
      <c r="G173" s="8" t="s">
        <v>371</v>
      </c>
      <c r="H173" s="8">
        <v>163.83</v>
      </c>
      <c r="I173" s="6" t="s">
        <v>44</v>
      </c>
      <c r="J173" s="6"/>
    </row>
    <row r="174" spans="1:10" s="1" customFormat="1" ht="21.75" customHeight="1">
      <c r="A174" s="6">
        <v>172</v>
      </c>
      <c r="B174" s="10" t="s">
        <v>415</v>
      </c>
      <c r="C174" s="13" t="s">
        <v>416</v>
      </c>
      <c r="D174" s="6" t="s">
        <v>13</v>
      </c>
      <c r="E174" s="13" t="s">
        <v>345</v>
      </c>
      <c r="F174" s="13">
        <v>81</v>
      </c>
      <c r="G174" s="8" t="s">
        <v>417</v>
      </c>
      <c r="H174" s="8">
        <v>163.83</v>
      </c>
      <c r="I174" s="6" t="s">
        <v>44</v>
      </c>
      <c r="J174" s="6"/>
    </row>
    <row r="175" spans="1:10" s="1" customFormat="1" ht="21.75" customHeight="1">
      <c r="A175" s="6">
        <v>173</v>
      </c>
      <c r="B175" s="10" t="s">
        <v>418</v>
      </c>
      <c r="C175" s="13" t="s">
        <v>419</v>
      </c>
      <c r="D175" s="6" t="s">
        <v>13</v>
      </c>
      <c r="E175" s="13" t="s">
        <v>345</v>
      </c>
      <c r="F175" s="13">
        <v>79</v>
      </c>
      <c r="G175" s="8" t="s">
        <v>149</v>
      </c>
      <c r="H175" s="8">
        <v>163.67</v>
      </c>
      <c r="I175" s="6" t="s">
        <v>44</v>
      </c>
      <c r="J175" s="6"/>
    </row>
    <row r="176" spans="1:10" s="1" customFormat="1" ht="21.75" customHeight="1">
      <c r="A176" s="6">
        <v>174</v>
      </c>
      <c r="B176" s="10" t="s">
        <v>420</v>
      </c>
      <c r="C176" s="13" t="s">
        <v>421</v>
      </c>
      <c r="D176" s="6" t="s">
        <v>13</v>
      </c>
      <c r="E176" s="13" t="s">
        <v>345</v>
      </c>
      <c r="F176" s="13">
        <v>80</v>
      </c>
      <c r="G176" s="8" t="s">
        <v>422</v>
      </c>
      <c r="H176" s="8">
        <v>162.93</v>
      </c>
      <c r="I176" s="6" t="s">
        <v>44</v>
      </c>
      <c r="J176" s="6"/>
    </row>
    <row r="177" spans="1:10" s="1" customFormat="1" ht="21.75" customHeight="1">
      <c r="A177" s="6">
        <v>175</v>
      </c>
      <c r="B177" s="10" t="s">
        <v>423</v>
      </c>
      <c r="C177" s="13" t="s">
        <v>424</v>
      </c>
      <c r="D177" s="6" t="s">
        <v>13</v>
      </c>
      <c r="E177" s="13" t="s">
        <v>345</v>
      </c>
      <c r="F177" s="13">
        <v>78</v>
      </c>
      <c r="G177" s="8" t="s">
        <v>405</v>
      </c>
      <c r="H177" s="8">
        <v>162.83</v>
      </c>
      <c r="I177" s="6" t="s">
        <v>44</v>
      </c>
      <c r="J177" s="6"/>
    </row>
    <row r="178" spans="1:10" s="1" customFormat="1" ht="21.75" customHeight="1">
      <c r="A178" s="6">
        <v>176</v>
      </c>
      <c r="B178" s="10" t="s">
        <v>425</v>
      </c>
      <c r="C178" s="13" t="s">
        <v>426</v>
      </c>
      <c r="D178" s="6" t="s">
        <v>13</v>
      </c>
      <c r="E178" s="13" t="s">
        <v>345</v>
      </c>
      <c r="F178" s="13">
        <v>82</v>
      </c>
      <c r="G178" s="8" t="s">
        <v>427</v>
      </c>
      <c r="H178" s="8">
        <v>162.7</v>
      </c>
      <c r="I178" s="6" t="s">
        <v>44</v>
      </c>
      <c r="J178" s="6"/>
    </row>
    <row r="179" spans="1:10" s="1" customFormat="1" ht="21.75" customHeight="1">
      <c r="A179" s="6">
        <v>177</v>
      </c>
      <c r="B179" s="10" t="s">
        <v>428</v>
      </c>
      <c r="C179" s="13" t="s">
        <v>429</v>
      </c>
      <c r="D179" s="6" t="s">
        <v>13</v>
      </c>
      <c r="E179" s="13" t="s">
        <v>345</v>
      </c>
      <c r="F179" s="13">
        <v>83</v>
      </c>
      <c r="G179" s="8" t="s">
        <v>200</v>
      </c>
      <c r="H179" s="8">
        <v>162.33</v>
      </c>
      <c r="I179" s="6" t="s">
        <v>44</v>
      </c>
      <c r="J179" s="6"/>
    </row>
    <row r="180" spans="1:10" s="1" customFormat="1" ht="21.75" customHeight="1">
      <c r="A180" s="6">
        <v>178</v>
      </c>
      <c r="B180" s="10" t="s">
        <v>430</v>
      </c>
      <c r="C180" s="13" t="s">
        <v>431</v>
      </c>
      <c r="D180" s="6" t="s">
        <v>13</v>
      </c>
      <c r="E180" s="13" t="s">
        <v>345</v>
      </c>
      <c r="F180" s="13">
        <v>79</v>
      </c>
      <c r="G180" s="8" t="s">
        <v>102</v>
      </c>
      <c r="H180" s="8">
        <v>161</v>
      </c>
      <c r="I180" s="6" t="s">
        <v>44</v>
      </c>
      <c r="J180" s="6"/>
    </row>
    <row r="181" spans="1:10" s="1" customFormat="1" ht="21.75" customHeight="1">
      <c r="A181" s="6">
        <v>179</v>
      </c>
      <c r="B181" s="10" t="s">
        <v>432</v>
      </c>
      <c r="C181" s="13" t="s">
        <v>433</v>
      </c>
      <c r="D181" s="6" t="s">
        <v>13</v>
      </c>
      <c r="E181" s="13" t="s">
        <v>345</v>
      </c>
      <c r="F181" s="13">
        <v>77</v>
      </c>
      <c r="G181" s="8" t="s">
        <v>85</v>
      </c>
      <c r="H181" s="8">
        <v>160.33</v>
      </c>
      <c r="I181" s="6" t="s">
        <v>44</v>
      </c>
      <c r="J181" s="6"/>
    </row>
    <row r="182" spans="1:10" s="1" customFormat="1" ht="21.75" customHeight="1">
      <c r="A182" s="6">
        <v>180</v>
      </c>
      <c r="B182" s="10" t="s">
        <v>434</v>
      </c>
      <c r="C182" s="13" t="s">
        <v>435</v>
      </c>
      <c r="D182" s="6" t="s">
        <v>13</v>
      </c>
      <c r="E182" s="13" t="s">
        <v>345</v>
      </c>
      <c r="F182" s="13">
        <v>77</v>
      </c>
      <c r="G182" s="8" t="s">
        <v>436</v>
      </c>
      <c r="H182" s="8">
        <v>160.27</v>
      </c>
      <c r="I182" s="6" t="s">
        <v>44</v>
      </c>
      <c r="J182" s="6"/>
    </row>
    <row r="183" spans="1:10" s="1" customFormat="1" ht="21.75" customHeight="1">
      <c r="A183" s="6">
        <v>181</v>
      </c>
      <c r="B183" s="10" t="s">
        <v>437</v>
      </c>
      <c r="C183" s="13" t="s">
        <v>438</v>
      </c>
      <c r="D183" s="6" t="s">
        <v>13</v>
      </c>
      <c r="E183" s="13" t="s">
        <v>345</v>
      </c>
      <c r="F183" s="13">
        <v>80</v>
      </c>
      <c r="G183" s="8">
        <v>80.17</v>
      </c>
      <c r="H183" s="8">
        <v>160.17</v>
      </c>
      <c r="I183" s="6" t="s">
        <v>44</v>
      </c>
      <c r="J183" s="6"/>
    </row>
    <row r="184" spans="1:10" s="1" customFormat="1" ht="21.75" customHeight="1">
      <c r="A184" s="6">
        <v>182</v>
      </c>
      <c r="B184" s="10" t="s">
        <v>439</v>
      </c>
      <c r="C184" s="13" t="s">
        <v>440</v>
      </c>
      <c r="D184" s="6" t="s">
        <v>13</v>
      </c>
      <c r="E184" s="13" t="s">
        <v>345</v>
      </c>
      <c r="F184" s="13">
        <v>77</v>
      </c>
      <c r="G184" s="8" t="s">
        <v>417</v>
      </c>
      <c r="H184" s="8">
        <v>159.83</v>
      </c>
      <c r="I184" s="6" t="s">
        <v>44</v>
      </c>
      <c r="J184" s="6"/>
    </row>
    <row r="185" spans="1:10" s="1" customFormat="1" ht="21.75" customHeight="1">
      <c r="A185" s="6">
        <v>183</v>
      </c>
      <c r="B185" s="10" t="s">
        <v>441</v>
      </c>
      <c r="C185" s="13" t="s">
        <v>442</v>
      </c>
      <c r="D185" s="6" t="s">
        <v>13</v>
      </c>
      <c r="E185" s="13" t="s">
        <v>345</v>
      </c>
      <c r="F185" s="13">
        <v>73</v>
      </c>
      <c r="G185" s="8" t="s">
        <v>346</v>
      </c>
      <c r="H185" s="8">
        <v>159.33</v>
      </c>
      <c r="I185" s="6" t="s">
        <v>44</v>
      </c>
      <c r="J185" s="6"/>
    </row>
    <row r="186" spans="1:10" s="1" customFormat="1" ht="21.75" customHeight="1">
      <c r="A186" s="6">
        <v>184</v>
      </c>
      <c r="B186" s="10" t="s">
        <v>443</v>
      </c>
      <c r="C186" s="13" t="s">
        <v>444</v>
      </c>
      <c r="D186" s="6" t="s">
        <v>13</v>
      </c>
      <c r="E186" s="13" t="s">
        <v>345</v>
      </c>
      <c r="F186" s="13">
        <v>79</v>
      </c>
      <c r="G186" s="8" t="s">
        <v>445</v>
      </c>
      <c r="H186" s="8">
        <v>159.17</v>
      </c>
      <c r="I186" s="6" t="s">
        <v>44</v>
      </c>
      <c r="J186" s="6"/>
    </row>
    <row r="187" spans="1:10" s="1" customFormat="1" ht="21.75" customHeight="1">
      <c r="A187" s="6">
        <v>185</v>
      </c>
      <c r="B187" s="10" t="s">
        <v>446</v>
      </c>
      <c r="C187" s="13" t="s">
        <v>447</v>
      </c>
      <c r="D187" s="6" t="s">
        <v>13</v>
      </c>
      <c r="E187" s="13" t="s">
        <v>345</v>
      </c>
      <c r="F187" s="13">
        <v>77</v>
      </c>
      <c r="G187" s="8" t="s">
        <v>102</v>
      </c>
      <c r="H187" s="8">
        <v>159</v>
      </c>
      <c r="I187" s="6" t="s">
        <v>44</v>
      </c>
      <c r="J187" s="6"/>
    </row>
    <row r="188" spans="1:10" s="1" customFormat="1" ht="21.75" customHeight="1">
      <c r="A188" s="6">
        <v>186</v>
      </c>
      <c r="B188" s="10" t="s">
        <v>448</v>
      </c>
      <c r="C188" s="13" t="s">
        <v>449</v>
      </c>
      <c r="D188" s="6" t="s">
        <v>13</v>
      </c>
      <c r="E188" s="13" t="s">
        <v>345</v>
      </c>
      <c r="F188" s="13">
        <v>76</v>
      </c>
      <c r="G188" s="8" t="s">
        <v>355</v>
      </c>
      <c r="H188" s="8">
        <v>158.5</v>
      </c>
      <c r="I188" s="6" t="s">
        <v>44</v>
      </c>
      <c r="J188" s="6"/>
    </row>
    <row r="189" spans="1:10" s="1" customFormat="1" ht="21.75" customHeight="1">
      <c r="A189" s="6">
        <v>187</v>
      </c>
      <c r="B189" s="10" t="s">
        <v>450</v>
      </c>
      <c r="C189" s="13" t="s">
        <v>451</v>
      </c>
      <c r="D189" s="6" t="s">
        <v>13</v>
      </c>
      <c r="E189" s="13" t="s">
        <v>345</v>
      </c>
      <c r="F189" s="13">
        <v>77</v>
      </c>
      <c r="G189" s="8" t="s">
        <v>377</v>
      </c>
      <c r="H189" s="8">
        <v>158.17</v>
      </c>
      <c r="I189" s="6" t="s">
        <v>44</v>
      </c>
      <c r="J189" s="6"/>
    </row>
    <row r="190" spans="1:10" s="1" customFormat="1" ht="21.75" customHeight="1">
      <c r="A190" s="6">
        <v>188</v>
      </c>
      <c r="B190" s="10" t="s">
        <v>452</v>
      </c>
      <c r="C190" s="13" t="s">
        <v>453</v>
      </c>
      <c r="D190" s="6" t="s">
        <v>13</v>
      </c>
      <c r="E190" s="13" t="s">
        <v>345</v>
      </c>
      <c r="F190" s="13">
        <v>75</v>
      </c>
      <c r="G190" s="8" t="s">
        <v>73</v>
      </c>
      <c r="H190" s="8">
        <v>158</v>
      </c>
      <c r="I190" s="6" t="s">
        <v>44</v>
      </c>
      <c r="J190" s="6"/>
    </row>
    <row r="191" spans="1:10" s="1" customFormat="1" ht="21.75" customHeight="1">
      <c r="A191" s="6">
        <v>189</v>
      </c>
      <c r="B191" s="10" t="s">
        <v>454</v>
      </c>
      <c r="C191" s="13" t="s">
        <v>455</v>
      </c>
      <c r="D191" s="6" t="s">
        <v>13</v>
      </c>
      <c r="E191" s="13" t="s">
        <v>345</v>
      </c>
      <c r="F191" s="13">
        <v>76</v>
      </c>
      <c r="G191" s="8" t="s">
        <v>392</v>
      </c>
      <c r="H191" s="8">
        <v>157.83</v>
      </c>
      <c r="I191" s="6" t="s">
        <v>44</v>
      </c>
      <c r="J191" s="6"/>
    </row>
    <row r="192" spans="1:10" s="1" customFormat="1" ht="21.75" customHeight="1">
      <c r="A192" s="6">
        <v>190</v>
      </c>
      <c r="B192" s="10" t="s">
        <v>456</v>
      </c>
      <c r="C192" s="13" t="s">
        <v>457</v>
      </c>
      <c r="D192" s="6" t="s">
        <v>13</v>
      </c>
      <c r="E192" s="13" t="s">
        <v>345</v>
      </c>
      <c r="F192" s="13">
        <v>76</v>
      </c>
      <c r="G192" s="8" t="s">
        <v>76</v>
      </c>
      <c r="H192" s="8">
        <v>157.67</v>
      </c>
      <c r="I192" s="6" t="s">
        <v>44</v>
      </c>
      <c r="J192" s="6"/>
    </row>
    <row r="193" spans="1:10" s="1" customFormat="1" ht="21.75" customHeight="1">
      <c r="A193" s="6">
        <v>191</v>
      </c>
      <c r="B193" s="10" t="s">
        <v>458</v>
      </c>
      <c r="C193" s="13" t="s">
        <v>459</v>
      </c>
      <c r="D193" s="6" t="s">
        <v>13</v>
      </c>
      <c r="E193" s="13" t="s">
        <v>345</v>
      </c>
      <c r="F193" s="13">
        <v>73</v>
      </c>
      <c r="G193" s="8" t="s">
        <v>358</v>
      </c>
      <c r="H193" s="8">
        <v>157.5</v>
      </c>
      <c r="I193" s="6" t="s">
        <v>44</v>
      </c>
      <c r="J193" s="6"/>
    </row>
    <row r="194" spans="1:10" s="1" customFormat="1" ht="21.75" customHeight="1">
      <c r="A194" s="6">
        <v>192</v>
      </c>
      <c r="B194" s="10" t="s">
        <v>460</v>
      </c>
      <c r="C194" s="13" t="s">
        <v>461</v>
      </c>
      <c r="D194" s="6" t="s">
        <v>13</v>
      </c>
      <c r="E194" s="13" t="s">
        <v>345</v>
      </c>
      <c r="F194" s="13">
        <v>76</v>
      </c>
      <c r="G194" s="8" t="s">
        <v>462</v>
      </c>
      <c r="H194" s="8">
        <v>157.5</v>
      </c>
      <c r="I194" s="6" t="s">
        <v>44</v>
      </c>
      <c r="J194" s="6"/>
    </row>
    <row r="195" spans="1:10" s="1" customFormat="1" ht="21.75" customHeight="1">
      <c r="A195" s="6">
        <v>193</v>
      </c>
      <c r="B195" s="10" t="s">
        <v>463</v>
      </c>
      <c r="C195" s="13" t="s">
        <v>464</v>
      </c>
      <c r="D195" s="6" t="s">
        <v>13</v>
      </c>
      <c r="E195" s="13" t="s">
        <v>345</v>
      </c>
      <c r="F195" s="13">
        <v>73</v>
      </c>
      <c r="G195" s="8" t="s">
        <v>371</v>
      </c>
      <c r="H195" s="8">
        <v>156.83</v>
      </c>
      <c r="I195" s="6" t="s">
        <v>44</v>
      </c>
      <c r="J195" s="6"/>
    </row>
    <row r="196" spans="1:10" s="1" customFormat="1" ht="21.75" customHeight="1">
      <c r="A196" s="6">
        <v>194</v>
      </c>
      <c r="B196" s="10" t="s">
        <v>465</v>
      </c>
      <c r="C196" s="13" t="s">
        <v>466</v>
      </c>
      <c r="D196" s="6" t="s">
        <v>13</v>
      </c>
      <c r="E196" s="13" t="s">
        <v>345</v>
      </c>
      <c r="F196" s="13">
        <v>73</v>
      </c>
      <c r="G196" s="8" t="s">
        <v>115</v>
      </c>
      <c r="H196" s="8">
        <v>156.67</v>
      </c>
      <c r="I196" s="6" t="s">
        <v>44</v>
      </c>
      <c r="J196" s="6"/>
    </row>
    <row r="197" spans="1:10" s="1" customFormat="1" ht="21.75" customHeight="1">
      <c r="A197" s="6">
        <v>195</v>
      </c>
      <c r="B197" s="10" t="s">
        <v>467</v>
      </c>
      <c r="C197" s="13" t="s">
        <v>468</v>
      </c>
      <c r="D197" s="6" t="s">
        <v>13</v>
      </c>
      <c r="E197" s="13" t="s">
        <v>345</v>
      </c>
      <c r="F197" s="13">
        <v>73</v>
      </c>
      <c r="G197" s="8" t="s">
        <v>469</v>
      </c>
      <c r="H197" s="8">
        <v>156.43</v>
      </c>
      <c r="I197" s="6" t="s">
        <v>44</v>
      </c>
      <c r="J197" s="6"/>
    </row>
    <row r="198" spans="1:10" s="1" customFormat="1" ht="21.75" customHeight="1">
      <c r="A198" s="6">
        <v>196</v>
      </c>
      <c r="B198" s="10" t="s">
        <v>470</v>
      </c>
      <c r="C198" s="13" t="s">
        <v>471</v>
      </c>
      <c r="D198" s="6" t="s">
        <v>13</v>
      </c>
      <c r="E198" s="13" t="s">
        <v>345</v>
      </c>
      <c r="F198" s="13">
        <v>71</v>
      </c>
      <c r="G198" s="8" t="s">
        <v>358</v>
      </c>
      <c r="H198" s="8">
        <v>155.5</v>
      </c>
      <c r="I198" s="6" t="s">
        <v>44</v>
      </c>
      <c r="J198" s="6"/>
    </row>
    <row r="199" spans="1:10" s="1" customFormat="1" ht="21.75" customHeight="1">
      <c r="A199" s="6">
        <v>197</v>
      </c>
      <c r="B199" s="10" t="s">
        <v>472</v>
      </c>
      <c r="C199" s="13" t="s">
        <v>473</v>
      </c>
      <c r="D199" s="6" t="s">
        <v>13</v>
      </c>
      <c r="E199" s="13" t="s">
        <v>345</v>
      </c>
      <c r="F199" s="13">
        <v>72</v>
      </c>
      <c r="G199" s="8">
        <v>82.83</v>
      </c>
      <c r="H199" s="8">
        <v>154.83</v>
      </c>
      <c r="I199" s="6" t="s">
        <v>44</v>
      </c>
      <c r="J199" s="6"/>
    </row>
    <row r="200" spans="1:10" s="1" customFormat="1" ht="21.75" customHeight="1">
      <c r="A200" s="6">
        <v>198</v>
      </c>
      <c r="B200" s="10" t="s">
        <v>474</v>
      </c>
      <c r="C200" s="13" t="s">
        <v>475</v>
      </c>
      <c r="D200" s="6" t="s">
        <v>13</v>
      </c>
      <c r="E200" s="13" t="s">
        <v>345</v>
      </c>
      <c r="F200" s="13">
        <v>73</v>
      </c>
      <c r="G200" s="8" t="s">
        <v>392</v>
      </c>
      <c r="H200" s="8">
        <v>154.83</v>
      </c>
      <c r="I200" s="6" t="s">
        <v>44</v>
      </c>
      <c r="J200" s="6"/>
    </row>
    <row r="201" spans="1:10" s="1" customFormat="1" ht="21.75" customHeight="1">
      <c r="A201" s="6">
        <v>199</v>
      </c>
      <c r="B201" s="10" t="s">
        <v>476</v>
      </c>
      <c r="C201" s="13" t="s">
        <v>477</v>
      </c>
      <c r="D201" s="6" t="s">
        <v>13</v>
      </c>
      <c r="E201" s="13" t="s">
        <v>345</v>
      </c>
      <c r="F201" s="13">
        <v>71</v>
      </c>
      <c r="G201" s="8" t="s">
        <v>85</v>
      </c>
      <c r="H201" s="8">
        <v>154.33</v>
      </c>
      <c r="I201" s="6" t="s">
        <v>44</v>
      </c>
      <c r="J201" s="6"/>
    </row>
    <row r="202" spans="1:10" s="1" customFormat="1" ht="21.75" customHeight="1">
      <c r="A202" s="6">
        <v>200</v>
      </c>
      <c r="B202" s="10" t="s">
        <v>478</v>
      </c>
      <c r="C202" s="13" t="s">
        <v>479</v>
      </c>
      <c r="D202" s="6" t="s">
        <v>13</v>
      </c>
      <c r="E202" s="13" t="s">
        <v>345</v>
      </c>
      <c r="F202" s="13">
        <v>71</v>
      </c>
      <c r="G202" s="8" t="s">
        <v>360</v>
      </c>
      <c r="H202" s="8">
        <v>154.17</v>
      </c>
      <c r="I202" s="6" t="s">
        <v>44</v>
      </c>
      <c r="J202" s="6"/>
    </row>
    <row r="203" spans="1:10" s="1" customFormat="1" ht="21.75" customHeight="1">
      <c r="A203" s="6">
        <v>201</v>
      </c>
      <c r="B203" s="10" t="s">
        <v>480</v>
      </c>
      <c r="C203" s="13" t="s">
        <v>481</v>
      </c>
      <c r="D203" s="6" t="s">
        <v>13</v>
      </c>
      <c r="E203" s="13" t="s">
        <v>345</v>
      </c>
      <c r="F203" s="13">
        <v>72</v>
      </c>
      <c r="G203" s="8" t="s">
        <v>102</v>
      </c>
      <c r="H203" s="8">
        <v>154</v>
      </c>
      <c r="I203" s="6" t="s">
        <v>44</v>
      </c>
      <c r="J203" s="6"/>
    </row>
    <row r="204" spans="1:10" s="1" customFormat="1" ht="21.75" customHeight="1">
      <c r="A204" s="6">
        <v>202</v>
      </c>
      <c r="B204" s="10" t="s">
        <v>482</v>
      </c>
      <c r="C204" s="13" t="s">
        <v>483</v>
      </c>
      <c r="D204" s="6" t="s">
        <v>13</v>
      </c>
      <c r="E204" s="13" t="s">
        <v>345</v>
      </c>
      <c r="F204" s="13">
        <v>71</v>
      </c>
      <c r="G204" s="8" t="s">
        <v>355</v>
      </c>
      <c r="H204" s="8">
        <v>153.5</v>
      </c>
      <c r="I204" s="6" t="s">
        <v>44</v>
      </c>
      <c r="J204" s="6"/>
    </row>
    <row r="205" spans="1:10" s="1" customFormat="1" ht="21.75" customHeight="1">
      <c r="A205" s="6">
        <v>203</v>
      </c>
      <c r="B205" s="10" t="s">
        <v>484</v>
      </c>
      <c r="C205" s="13" t="s">
        <v>485</v>
      </c>
      <c r="D205" s="6" t="s">
        <v>13</v>
      </c>
      <c r="E205" s="13" t="s">
        <v>345</v>
      </c>
      <c r="F205" s="13">
        <v>73</v>
      </c>
      <c r="G205" s="8">
        <v>79.67</v>
      </c>
      <c r="H205" s="8">
        <v>152.67</v>
      </c>
      <c r="I205" s="6" t="s">
        <v>44</v>
      </c>
      <c r="J205" s="6"/>
    </row>
    <row r="206" spans="1:10" s="1" customFormat="1" ht="21.75" customHeight="1">
      <c r="A206" s="6">
        <v>204</v>
      </c>
      <c r="B206" s="10" t="s">
        <v>486</v>
      </c>
      <c r="C206" s="13" t="s">
        <v>487</v>
      </c>
      <c r="D206" s="6" t="s">
        <v>13</v>
      </c>
      <c r="E206" s="13" t="s">
        <v>345</v>
      </c>
      <c r="F206" s="13">
        <v>71</v>
      </c>
      <c r="G206" s="8" t="s">
        <v>156</v>
      </c>
      <c r="H206" s="8">
        <v>150.67</v>
      </c>
      <c r="I206" s="6" t="s">
        <v>44</v>
      </c>
      <c r="J206" s="6"/>
    </row>
    <row r="207" spans="1:10" s="1" customFormat="1" ht="21.75" customHeight="1">
      <c r="A207" s="6">
        <v>205</v>
      </c>
      <c r="B207" s="10" t="s">
        <v>488</v>
      </c>
      <c r="C207" s="13" t="s">
        <v>489</v>
      </c>
      <c r="D207" s="6" t="s">
        <v>13</v>
      </c>
      <c r="E207" s="13" t="s">
        <v>345</v>
      </c>
      <c r="F207" s="13">
        <v>72</v>
      </c>
      <c r="G207" s="8" t="s">
        <v>194</v>
      </c>
      <c r="H207" s="8">
        <v>150</v>
      </c>
      <c r="I207" s="6" t="s">
        <v>44</v>
      </c>
      <c r="J207" s="6"/>
    </row>
    <row r="208" spans="1:10" s="1" customFormat="1" ht="21.75" customHeight="1">
      <c r="A208" s="6">
        <v>206</v>
      </c>
      <c r="B208" s="10" t="s">
        <v>490</v>
      </c>
      <c r="C208" s="13" t="s">
        <v>491</v>
      </c>
      <c r="D208" s="6" t="s">
        <v>13</v>
      </c>
      <c r="E208" s="13" t="s">
        <v>345</v>
      </c>
      <c r="F208" s="13">
        <v>71</v>
      </c>
      <c r="G208" s="8" t="s">
        <v>492</v>
      </c>
      <c r="H208" s="8">
        <v>149.17</v>
      </c>
      <c r="I208" s="6" t="s">
        <v>44</v>
      </c>
      <c r="J208" s="6"/>
    </row>
    <row r="209" spans="1:10" s="1" customFormat="1" ht="21.75" customHeight="1">
      <c r="A209" s="6">
        <v>207</v>
      </c>
      <c r="B209" s="10" t="s">
        <v>493</v>
      </c>
      <c r="C209" s="13" t="s">
        <v>494</v>
      </c>
      <c r="D209" s="6" t="s">
        <v>13</v>
      </c>
      <c r="E209" s="13" t="s">
        <v>345</v>
      </c>
      <c r="F209" s="13">
        <v>73</v>
      </c>
      <c r="G209" s="8">
        <v>0</v>
      </c>
      <c r="H209" s="8">
        <v>73</v>
      </c>
      <c r="I209" s="6" t="s">
        <v>44</v>
      </c>
      <c r="J209" s="6" t="s">
        <v>521</v>
      </c>
    </row>
    <row r="210" spans="1:10" s="1" customFormat="1" ht="21.75" customHeight="1">
      <c r="A210" s="6">
        <v>208</v>
      </c>
      <c r="B210" s="10" t="s">
        <v>495</v>
      </c>
      <c r="C210" s="13" t="s">
        <v>496</v>
      </c>
      <c r="D210" s="6" t="s">
        <v>13</v>
      </c>
      <c r="E210" s="13" t="s">
        <v>345</v>
      </c>
      <c r="F210" s="13">
        <v>72</v>
      </c>
      <c r="G210" s="8">
        <v>0</v>
      </c>
      <c r="H210" s="8">
        <v>72</v>
      </c>
      <c r="I210" s="6" t="s">
        <v>44</v>
      </c>
      <c r="J210" s="6" t="s">
        <v>521</v>
      </c>
    </row>
    <row r="211" spans="1:10" s="1" customFormat="1" ht="21.75" customHeight="1">
      <c r="A211" s="6">
        <v>209</v>
      </c>
      <c r="B211" s="10" t="s">
        <v>497</v>
      </c>
      <c r="C211" s="15" t="s">
        <v>498</v>
      </c>
      <c r="D211" s="6" t="s">
        <v>13</v>
      </c>
      <c r="E211" s="15" t="s">
        <v>499</v>
      </c>
      <c r="F211" s="15">
        <f>SUMPRODUCT((('[1]东川区通过资格复审人员218'!$C$5:$C$13)=C211)*('[1]东川区通过资格复审人员218'!$G$5:$G$13))</f>
        <v>62</v>
      </c>
      <c r="G211" s="16" t="s">
        <v>146</v>
      </c>
      <c r="H211" s="17">
        <f aca="true" t="shared" si="5" ref="H211:H219">G211+F211</f>
        <v>142</v>
      </c>
      <c r="I211" s="6" t="s">
        <v>15</v>
      </c>
      <c r="J211" s="6"/>
    </row>
    <row r="212" spans="1:10" s="1" customFormat="1" ht="21.75" customHeight="1">
      <c r="A212" s="6">
        <v>210</v>
      </c>
      <c r="B212" s="10" t="s">
        <v>500</v>
      </c>
      <c r="C212" s="15" t="s">
        <v>501</v>
      </c>
      <c r="D212" s="6" t="s">
        <v>13</v>
      </c>
      <c r="E212" s="15" t="s">
        <v>499</v>
      </c>
      <c r="F212" s="15">
        <f>SUMPRODUCT((('[1]东川区通过资格复审人员218'!$C$5:$C$13)=C212)*('[1]东川区通过资格复审人员218'!$G$5:$G$13))</f>
        <v>64</v>
      </c>
      <c r="G212" s="16" t="s">
        <v>210</v>
      </c>
      <c r="H212" s="17">
        <f t="shared" si="5"/>
        <v>141.66</v>
      </c>
      <c r="I212" s="6" t="s">
        <v>15</v>
      </c>
      <c r="J212" s="6"/>
    </row>
    <row r="213" spans="1:10" s="1" customFormat="1" ht="21.75" customHeight="1">
      <c r="A213" s="6">
        <v>211</v>
      </c>
      <c r="B213" s="10" t="s">
        <v>502</v>
      </c>
      <c r="C213" s="15" t="s">
        <v>503</v>
      </c>
      <c r="D213" s="6" t="s">
        <v>13</v>
      </c>
      <c r="E213" s="15" t="s">
        <v>499</v>
      </c>
      <c r="F213" s="15">
        <f>SUMPRODUCT((('[1]东川区通过资格复审人员218'!$C$5:$C$13)=C213)*('[1]东川区通过资格复审人员218'!$G$5:$G$13))</f>
        <v>60</v>
      </c>
      <c r="G213" s="16" t="s">
        <v>213</v>
      </c>
      <c r="H213" s="17">
        <f t="shared" si="5"/>
        <v>133</v>
      </c>
      <c r="I213" s="6" t="s">
        <v>15</v>
      </c>
      <c r="J213" s="6"/>
    </row>
    <row r="214" spans="1:10" ht="21.75" customHeight="1">
      <c r="A214" s="6">
        <v>212</v>
      </c>
      <c r="B214" s="10" t="s">
        <v>504</v>
      </c>
      <c r="C214" s="18" t="s">
        <v>505</v>
      </c>
      <c r="D214" s="6" t="s">
        <v>13</v>
      </c>
      <c r="E214" s="18" t="s">
        <v>499</v>
      </c>
      <c r="F214" s="18">
        <f>SUMPRODUCT((('[1]东川区通过资格复审人员218'!$C$5:$C$13)=C214)*('[1]东川区通过资格复审人员218'!$G$5:$G$13))</f>
        <v>56</v>
      </c>
      <c r="G214" s="19" t="s">
        <v>506</v>
      </c>
      <c r="H214" s="20">
        <f t="shared" si="5"/>
        <v>132.32999999999998</v>
      </c>
      <c r="I214" s="6" t="s">
        <v>44</v>
      </c>
      <c r="J214" s="21"/>
    </row>
    <row r="215" spans="1:10" ht="21.75" customHeight="1">
      <c r="A215" s="6">
        <v>213</v>
      </c>
      <c r="B215" s="10" t="s">
        <v>507</v>
      </c>
      <c r="C215" s="18" t="s">
        <v>508</v>
      </c>
      <c r="D215" s="6" t="s">
        <v>13</v>
      </c>
      <c r="E215" s="18" t="s">
        <v>499</v>
      </c>
      <c r="F215" s="18">
        <f>SUMPRODUCT((('[1]东川区通过资格复审人员218'!$C$5:$C$13)=C215)*('[1]东川区通过资格复审人员218'!$G$5:$G$13))</f>
        <v>54</v>
      </c>
      <c r="G215" s="19" t="s">
        <v>509</v>
      </c>
      <c r="H215" s="20">
        <f t="shared" si="5"/>
        <v>126.66</v>
      </c>
      <c r="I215" s="6" t="s">
        <v>44</v>
      </c>
      <c r="J215" s="21"/>
    </row>
    <row r="216" spans="1:10" ht="21.75" customHeight="1">
      <c r="A216" s="6">
        <v>214</v>
      </c>
      <c r="B216" s="10" t="s">
        <v>510</v>
      </c>
      <c r="C216" s="18" t="s">
        <v>511</v>
      </c>
      <c r="D216" s="6" t="s">
        <v>13</v>
      </c>
      <c r="E216" s="18" t="s">
        <v>499</v>
      </c>
      <c r="F216" s="18">
        <f>SUMPRODUCT((('[1]东川区通过资格复审人员218'!$C$5:$C$13)=C216)*('[1]东川区通过资格复审人员218'!$G$5:$G$13))</f>
        <v>53</v>
      </c>
      <c r="G216" s="19" t="s">
        <v>213</v>
      </c>
      <c r="H216" s="20">
        <f t="shared" si="5"/>
        <v>126</v>
      </c>
      <c r="I216" s="6" t="s">
        <v>44</v>
      </c>
      <c r="J216" s="21"/>
    </row>
    <row r="217" spans="1:10" ht="21.75" customHeight="1">
      <c r="A217" s="6">
        <v>215</v>
      </c>
      <c r="B217" s="10" t="s">
        <v>512</v>
      </c>
      <c r="C217" s="18" t="s">
        <v>513</v>
      </c>
      <c r="D217" s="6" t="s">
        <v>13</v>
      </c>
      <c r="E217" s="18" t="s">
        <v>499</v>
      </c>
      <c r="F217" s="18">
        <f>SUMPRODUCT((('[1]东川区通过资格复审人员218'!$C$5:$C$13)=C217)*('[1]东川区通过资格复审人员218'!$G$5:$G$13))</f>
        <v>53</v>
      </c>
      <c r="G217" s="19" t="s">
        <v>514</v>
      </c>
      <c r="H217" s="20">
        <f t="shared" si="5"/>
        <v>124.33</v>
      </c>
      <c r="I217" s="6" t="s">
        <v>44</v>
      </c>
      <c r="J217" s="21"/>
    </row>
    <row r="218" spans="1:10" ht="21.75" customHeight="1">
      <c r="A218" s="6">
        <v>216</v>
      </c>
      <c r="B218" s="10" t="s">
        <v>515</v>
      </c>
      <c r="C218" s="18" t="s">
        <v>516</v>
      </c>
      <c r="D218" s="6" t="s">
        <v>13</v>
      </c>
      <c r="E218" s="18" t="s">
        <v>499</v>
      </c>
      <c r="F218" s="18">
        <f>SUMPRODUCT((('[1]东川区通过资格复审人员218'!$C$5:$C$13)=C218)*('[1]东川区通过资格复审人员218'!$G$5:$G$13))</f>
        <v>52</v>
      </c>
      <c r="G218" s="19" t="s">
        <v>517</v>
      </c>
      <c r="H218" s="20">
        <f t="shared" si="5"/>
        <v>123</v>
      </c>
      <c r="I218" s="6" t="s">
        <v>44</v>
      </c>
      <c r="J218" s="21"/>
    </row>
    <row r="219" spans="1:10" ht="21.75" customHeight="1">
      <c r="A219" s="6">
        <v>217</v>
      </c>
      <c r="B219" s="10" t="s">
        <v>518</v>
      </c>
      <c r="C219" s="18" t="s">
        <v>519</v>
      </c>
      <c r="D219" s="6" t="s">
        <v>13</v>
      </c>
      <c r="E219" s="18" t="s">
        <v>499</v>
      </c>
      <c r="F219" s="18">
        <f>SUMPRODUCT((('[1]东川区通过资格复审人员218'!$C$5:$C$13)=C219)*('[1]东川区通过资格复审人员218'!$G$5:$G$13))</f>
        <v>52</v>
      </c>
      <c r="G219" s="19" t="s">
        <v>520</v>
      </c>
      <c r="H219" s="20">
        <f t="shared" si="5"/>
        <v>122</v>
      </c>
      <c r="I219" s="6" t="s">
        <v>44</v>
      </c>
      <c r="J219" s="21"/>
    </row>
  </sheetData>
  <sheetProtection/>
  <mergeCells count="1">
    <mergeCell ref="A1:J1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2006-09-16T00:00:00Z</dcterms:created>
  <dcterms:modified xsi:type="dcterms:W3CDTF">2017-07-27T07:19:36Z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