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870" tabRatio="627" activeTab="0"/>
  </bookViews>
  <sheets>
    <sheet name="初中语文" sheetId="1" r:id="rId1"/>
    <sheet name="初中数学" sheetId="2" r:id="rId2"/>
    <sheet name="初中英语" sheetId="3" r:id="rId3"/>
    <sheet name="初中政治" sheetId="4" r:id="rId4"/>
    <sheet name="初中物理" sheetId="5" r:id="rId5"/>
    <sheet name="初中化学" sheetId="6" r:id="rId6"/>
    <sheet name="初中历史" sheetId="7" r:id="rId7"/>
    <sheet name="初中信息技术" sheetId="8" r:id="rId8"/>
    <sheet name="初中体育" sheetId="9" r:id="rId9"/>
    <sheet name="初中教育" sheetId="10" r:id="rId10"/>
  </sheets>
  <definedNames>
    <definedName name="_xlnm.Print_Titles" localSheetId="5">'初中化学'!$1:$3</definedName>
    <definedName name="_xlnm.Print_Titles" localSheetId="1">'初中数学'!$1:$3</definedName>
    <definedName name="_xlnm.Print_Titles" localSheetId="8">'初中体育'!$1:$3</definedName>
    <definedName name="_xlnm.Print_Titles" localSheetId="4">'初中物理'!$1:$3</definedName>
    <definedName name="_xlnm.Print_Titles" localSheetId="2">'初中英语'!$1:$3</definedName>
    <definedName name="_xlnm.Print_Titles" localSheetId="0">'初中语文'!$1:$4</definedName>
  </definedNames>
  <calcPr fullCalcOnLoad="1"/>
</workbook>
</file>

<file path=xl/sharedStrings.xml><?xml version="1.0" encoding="utf-8"?>
<sst xmlns="http://schemas.openxmlformats.org/spreadsheetml/2006/main" count="2934" uniqueCount="735">
  <si>
    <t>曲靖市马龙县2017年公开招聘教师考试成绩登记册</t>
  </si>
  <si>
    <t>序号</t>
  </si>
  <si>
    <t>考场号</t>
  </si>
  <si>
    <t>座位号</t>
  </si>
  <si>
    <t>准考证号</t>
  </si>
  <si>
    <t>姓名</t>
  </si>
  <si>
    <t>性别</t>
  </si>
  <si>
    <t>民族</t>
  </si>
  <si>
    <t>学历</t>
  </si>
  <si>
    <t>毕业学校</t>
  </si>
  <si>
    <t>专业</t>
  </si>
  <si>
    <t>报考岗位</t>
  </si>
  <si>
    <t>笔试成绩</t>
  </si>
  <si>
    <t>岗位名次</t>
  </si>
  <si>
    <t>专业知识</t>
  </si>
  <si>
    <t>教法技能</t>
  </si>
  <si>
    <t>教育学</t>
  </si>
  <si>
    <t>教育心理学</t>
  </si>
  <si>
    <t>合计</t>
  </si>
  <si>
    <t>第4考场</t>
  </si>
  <si>
    <t>19</t>
  </si>
  <si>
    <t>201704B01019</t>
  </si>
  <si>
    <t>尚武敏</t>
  </si>
  <si>
    <t>女</t>
  </si>
  <si>
    <t>汉</t>
  </si>
  <si>
    <t>专科</t>
  </si>
  <si>
    <t>丽江师专</t>
  </si>
  <si>
    <t>市场营销</t>
  </si>
  <si>
    <t>三中语文</t>
  </si>
  <si>
    <t>缺考</t>
  </si>
  <si>
    <t>05</t>
  </si>
  <si>
    <t>201704B01005</t>
  </si>
  <si>
    <t>李玲</t>
  </si>
  <si>
    <t>本科</t>
  </si>
  <si>
    <t>曲靖师范学院</t>
  </si>
  <si>
    <t>汉语言文学</t>
  </si>
  <si>
    <t>02</t>
  </si>
  <si>
    <t>201704B01002</t>
  </si>
  <si>
    <t>董心琦</t>
  </si>
  <si>
    <t>大理学院</t>
  </si>
  <si>
    <t>初等教育</t>
  </si>
  <si>
    <t>20</t>
  </si>
  <si>
    <t>201704B01020</t>
  </si>
  <si>
    <t>鲍萍</t>
  </si>
  <si>
    <t>云南民族大学</t>
  </si>
  <si>
    <t>编辑出版学</t>
  </si>
  <si>
    <t>09</t>
  </si>
  <si>
    <t>201704B01009</t>
  </si>
  <si>
    <t>刘江虎</t>
  </si>
  <si>
    <t>男</t>
  </si>
  <si>
    <t>13</t>
  </si>
  <si>
    <t>201704B01013</t>
  </si>
  <si>
    <t>韩雪娇</t>
  </si>
  <si>
    <t>22</t>
  </si>
  <si>
    <t>201704B01022</t>
  </si>
  <si>
    <t>何志飞</t>
  </si>
  <si>
    <t>云南师范大学</t>
  </si>
  <si>
    <t>24</t>
  </si>
  <si>
    <t>201704B01024</t>
  </si>
  <si>
    <t>刘永俊</t>
  </si>
  <si>
    <t>07</t>
  </si>
  <si>
    <t>201704B01007</t>
  </si>
  <si>
    <t>阮家辉</t>
  </si>
  <si>
    <t>18</t>
  </si>
  <si>
    <t>201704B01018</t>
  </si>
  <si>
    <t>周瑞</t>
  </si>
  <si>
    <t>15</t>
  </si>
  <si>
    <t>201704B01015</t>
  </si>
  <si>
    <t>赵围凤</t>
  </si>
  <si>
    <t>云南警官学院</t>
  </si>
  <si>
    <t>法学</t>
  </si>
  <si>
    <t>25</t>
  </si>
  <si>
    <t>201704B01025</t>
  </si>
  <si>
    <t>彭涛</t>
  </si>
  <si>
    <t>思茅师专</t>
  </si>
  <si>
    <t>语文教育</t>
  </si>
  <si>
    <t>17</t>
  </si>
  <si>
    <t>201704B01017</t>
  </si>
  <si>
    <t>李保平</t>
  </si>
  <si>
    <t>彝</t>
  </si>
  <si>
    <t>云南大学</t>
  </si>
  <si>
    <t xml:space="preserve">法律 </t>
  </si>
  <si>
    <t>01</t>
  </si>
  <si>
    <t>201704B01001</t>
  </si>
  <si>
    <t>王春梅</t>
  </si>
  <si>
    <t>26</t>
  </si>
  <si>
    <t>201704B01026</t>
  </si>
  <si>
    <t>赵丽</t>
  </si>
  <si>
    <t>哈尼</t>
  </si>
  <si>
    <t>16</t>
  </si>
  <si>
    <t>201704B01016</t>
  </si>
  <si>
    <t>陶惠</t>
  </si>
  <si>
    <t>04</t>
  </si>
  <si>
    <t>201704B01004</t>
  </si>
  <si>
    <t>胡波</t>
  </si>
  <si>
    <t>03</t>
  </si>
  <si>
    <t>201704B01003</t>
  </si>
  <si>
    <t>李云宗</t>
  </si>
  <si>
    <t>23</t>
  </si>
  <si>
    <t>201704B01023</t>
  </si>
  <si>
    <t>杨春丽</t>
  </si>
  <si>
    <t>黄淮学院</t>
  </si>
  <si>
    <t>06</t>
  </si>
  <si>
    <t>201704B01006</t>
  </si>
  <si>
    <t>徐智伟</t>
  </si>
  <si>
    <t>广西师范学院</t>
  </si>
  <si>
    <t>广告学</t>
  </si>
  <si>
    <t>08</t>
  </si>
  <si>
    <t>201704B01008</t>
  </si>
  <si>
    <t>李茜</t>
  </si>
  <si>
    <t>井冈山大学</t>
  </si>
  <si>
    <t>10</t>
  </si>
  <si>
    <t>201704B01010</t>
  </si>
  <si>
    <t>刘智敏</t>
  </si>
  <si>
    <t>临沧师专</t>
  </si>
  <si>
    <t>11</t>
  </si>
  <si>
    <t>201704B01011</t>
  </si>
  <si>
    <t>杨绍锋</t>
  </si>
  <si>
    <t>文山师专</t>
  </si>
  <si>
    <t>21</t>
  </si>
  <si>
    <t>201704B01021</t>
  </si>
  <si>
    <t>朱文相</t>
  </si>
  <si>
    <t>12</t>
  </si>
  <si>
    <t>201704B01012</t>
  </si>
  <si>
    <t>官凤林</t>
  </si>
  <si>
    <t>保山学院</t>
  </si>
  <si>
    <t>14</t>
  </si>
  <si>
    <t>201704B01014</t>
  </si>
  <si>
    <t>李慧琼</t>
  </si>
  <si>
    <t>云南科技信息职业学院</t>
  </si>
  <si>
    <t>文秘</t>
  </si>
  <si>
    <t>政策性加分</t>
  </si>
  <si>
    <t>第5考场</t>
  </si>
  <si>
    <t>201704B02004</t>
  </si>
  <si>
    <t>丁宁</t>
  </si>
  <si>
    <t>云南财经大学</t>
  </si>
  <si>
    <t>旅游管理</t>
  </si>
  <si>
    <t>初中数学</t>
  </si>
  <si>
    <t>201704B02014</t>
  </si>
  <si>
    <t>王克芬</t>
  </si>
  <si>
    <t>数学与应用数学</t>
  </si>
  <si>
    <t>201704B02001</t>
  </si>
  <si>
    <t>高娅娟</t>
  </si>
  <si>
    <t>楚雄师范学院</t>
  </si>
  <si>
    <t>201704B02018</t>
  </si>
  <si>
    <t>李志勇</t>
  </si>
  <si>
    <t>纳西</t>
  </si>
  <si>
    <t>玉溪师范学院</t>
  </si>
  <si>
    <t>201704B02003</t>
  </si>
  <si>
    <t>高青青</t>
  </si>
  <si>
    <t>昆明学院</t>
  </si>
  <si>
    <t>201704B02002</t>
  </si>
  <si>
    <t>王玉蓉</t>
  </si>
  <si>
    <t>昆明理工大学</t>
  </si>
  <si>
    <t>动画</t>
  </si>
  <si>
    <t>201704B02006</t>
  </si>
  <si>
    <t>许永亮</t>
  </si>
  <si>
    <t>201704B02013</t>
  </si>
  <si>
    <t>金月斌</t>
  </si>
  <si>
    <t>普洱学院</t>
  </si>
  <si>
    <t>201704B02010</t>
  </si>
  <si>
    <t>王美玲</t>
  </si>
  <si>
    <t>201704B02017</t>
  </si>
  <si>
    <t>张加益</t>
  </si>
  <si>
    <t>数学教育</t>
  </si>
  <si>
    <t>201704B02015</t>
  </si>
  <si>
    <t>张文艳</t>
  </si>
  <si>
    <t>201704B02012</t>
  </si>
  <si>
    <t>赵朋滔</t>
  </si>
  <si>
    <t>201704B02008</t>
  </si>
  <si>
    <t>朱倩</t>
  </si>
  <si>
    <t>重庆大学城市科技学院</t>
  </si>
  <si>
    <t>会计学</t>
  </si>
  <si>
    <t>201704B02007</t>
  </si>
  <si>
    <t>孙为梅</t>
  </si>
  <si>
    <t>应用电子技术教育</t>
  </si>
  <si>
    <t>201704B02005</t>
  </si>
  <si>
    <t>董俊林</t>
  </si>
  <si>
    <t>201704B02016</t>
  </si>
  <si>
    <t>吴强</t>
  </si>
  <si>
    <t>昭通学院</t>
  </si>
  <si>
    <t>201704B02011</t>
  </si>
  <si>
    <t>杨慧蓉</t>
  </si>
  <si>
    <t>信息与计算科学</t>
  </si>
  <si>
    <t>201704B02009</t>
  </si>
  <si>
    <t xml:space="preserve">龚正涛 </t>
  </si>
  <si>
    <t>第6考场</t>
  </si>
  <si>
    <t>201704B02038</t>
  </si>
  <si>
    <t>杨丽芳</t>
  </si>
  <si>
    <t>三中数学</t>
  </si>
  <si>
    <t>30</t>
  </si>
  <si>
    <t>201704B02030</t>
  </si>
  <si>
    <t>许凤梅</t>
  </si>
  <si>
    <t>28</t>
  </si>
  <si>
    <t>201704B02028</t>
  </si>
  <si>
    <t>刘燕芝</t>
  </si>
  <si>
    <t>201704B02045</t>
  </si>
  <si>
    <t>倪丽琼</t>
  </si>
  <si>
    <t>201704B02022</t>
  </si>
  <si>
    <t>裴怀文</t>
  </si>
  <si>
    <t>201704B02033</t>
  </si>
  <si>
    <t>魏祥红</t>
  </si>
  <si>
    <t>201704B02025</t>
  </si>
  <si>
    <t>杨荣平</t>
  </si>
  <si>
    <t>201704B02031</t>
  </si>
  <si>
    <t>窦笠</t>
  </si>
  <si>
    <t>小学教育（理）</t>
  </si>
  <si>
    <t>27</t>
  </si>
  <si>
    <t>201704B02027</t>
  </si>
  <si>
    <t>段滢</t>
  </si>
  <si>
    <t>201704B02046</t>
  </si>
  <si>
    <t>范春燕</t>
  </si>
  <si>
    <t>201704B02024</t>
  </si>
  <si>
    <t>罗富平</t>
  </si>
  <si>
    <t>201704B02037</t>
  </si>
  <si>
    <t>汤小红</t>
  </si>
  <si>
    <t>29</t>
  </si>
  <si>
    <t>201704B02029</t>
  </si>
  <si>
    <t>高秋丽</t>
  </si>
  <si>
    <t>201704B02021</t>
  </si>
  <si>
    <t>查春珍</t>
  </si>
  <si>
    <t>201704B02020</t>
  </si>
  <si>
    <t>角路梅</t>
  </si>
  <si>
    <t>201704B02023</t>
  </si>
  <si>
    <t>赵燕美</t>
  </si>
  <si>
    <t>西南大学</t>
  </si>
  <si>
    <t>201704B02040</t>
  </si>
  <si>
    <t>张云</t>
  </si>
  <si>
    <t>德宏师专</t>
  </si>
  <si>
    <t>201704B02041</t>
  </si>
  <si>
    <t>尹悦</t>
  </si>
  <si>
    <t>201704B02034</t>
  </si>
  <si>
    <t>吴秋云</t>
  </si>
  <si>
    <t>渭南师范学院</t>
  </si>
  <si>
    <t>心理学</t>
  </si>
  <si>
    <t>201704B02026</t>
  </si>
  <si>
    <t>陈福芬</t>
  </si>
  <si>
    <t>201704B02043</t>
  </si>
  <si>
    <t>朱凡玉</t>
  </si>
  <si>
    <t>201704B02036</t>
  </si>
  <si>
    <t>朱慧芳</t>
  </si>
  <si>
    <t>201704B02035</t>
  </si>
  <si>
    <t xml:space="preserve">万伟 </t>
  </si>
  <si>
    <t>201704B02039</t>
  </si>
  <si>
    <t>张燕斌</t>
  </si>
  <si>
    <t>201704B02042</t>
  </si>
  <si>
    <t>杜少丹</t>
  </si>
  <si>
    <t>201704B02019</t>
  </si>
  <si>
    <t>刘军</t>
  </si>
  <si>
    <t>201704B02032</t>
  </si>
  <si>
    <t>邱春林</t>
  </si>
  <si>
    <t>201704B02044</t>
  </si>
  <si>
    <t>盛金凤</t>
  </si>
  <si>
    <t>第7考场</t>
  </si>
  <si>
    <t>201704B03002</t>
  </si>
  <si>
    <t>洪建琼</t>
  </si>
  <si>
    <t>白</t>
  </si>
  <si>
    <t>应用心理学</t>
  </si>
  <si>
    <t>初中英语</t>
  </si>
  <si>
    <t>201704B03007</t>
  </si>
  <si>
    <t>徐露</t>
  </si>
  <si>
    <t>英语教育</t>
  </si>
  <si>
    <t>201704B03012</t>
  </si>
  <si>
    <t>李艳琼</t>
  </si>
  <si>
    <t>英语</t>
  </si>
  <si>
    <t>201704B03021</t>
  </si>
  <si>
    <t>陈红琴</t>
  </si>
  <si>
    <t>云南农业大学</t>
  </si>
  <si>
    <t>201704B03018</t>
  </si>
  <si>
    <t>郑月丽</t>
  </si>
  <si>
    <t>201704B03005</t>
  </si>
  <si>
    <t>李燕丹</t>
  </si>
  <si>
    <t>201704B03022</t>
  </si>
  <si>
    <t>姚世贤</t>
  </si>
  <si>
    <t>昆明艺术职业学院</t>
  </si>
  <si>
    <t>应用英语</t>
  </si>
  <si>
    <t>201704B03010</t>
  </si>
  <si>
    <t>张冬琴</t>
  </si>
  <si>
    <t>天津职业技术师范大学</t>
  </si>
  <si>
    <t>汽车服务工程</t>
  </si>
  <si>
    <t>201704B03004</t>
  </si>
  <si>
    <t>唐丽娟</t>
  </si>
  <si>
    <t>201704B03006</t>
  </si>
  <si>
    <t>刁琼艳</t>
  </si>
  <si>
    <t>云南师范大学文理学院</t>
  </si>
  <si>
    <t>201704B03008</t>
  </si>
  <si>
    <t>实用英语</t>
  </si>
  <si>
    <t>201704B03015</t>
  </si>
  <si>
    <t>周羲梅</t>
  </si>
  <si>
    <t>201704B03016</t>
  </si>
  <si>
    <t>周云花</t>
  </si>
  <si>
    <t>思想政治教育</t>
  </si>
  <si>
    <t>201704B03017</t>
  </si>
  <si>
    <t>李娅芳</t>
  </si>
  <si>
    <t>红河学院</t>
  </si>
  <si>
    <t>201704B03019</t>
  </si>
  <si>
    <t>高小艳</t>
  </si>
  <si>
    <t>201704B03020</t>
  </si>
  <si>
    <t>杨春勤</t>
  </si>
  <si>
    <t>201704B03014</t>
  </si>
  <si>
    <t>代中华</t>
  </si>
  <si>
    <t>沙洋师范高等专科学校</t>
  </si>
  <si>
    <t>201704B03013</t>
  </si>
  <si>
    <t>吕云双</t>
  </si>
  <si>
    <t>生物科学</t>
  </si>
  <si>
    <t>201704B03011</t>
  </si>
  <si>
    <t>高蓉</t>
  </si>
  <si>
    <t>201704B03003</t>
  </si>
  <si>
    <t>李俊</t>
  </si>
  <si>
    <t>鄂州职业大学</t>
  </si>
  <si>
    <t>新闻采编与制作</t>
  </si>
  <si>
    <t>201704B03009</t>
  </si>
  <si>
    <t>张磊</t>
  </si>
  <si>
    <t>201704B03001</t>
  </si>
  <si>
    <t>张蓉</t>
  </si>
  <si>
    <t>第8考场</t>
  </si>
  <si>
    <t>201704B03054</t>
  </si>
  <si>
    <t>窦方良</t>
  </si>
  <si>
    <t>三中英语</t>
  </si>
  <si>
    <t>201704B03024</t>
  </si>
  <si>
    <t>谢金凤</t>
  </si>
  <si>
    <t>201704B03030</t>
  </si>
  <si>
    <t>高粉丽</t>
  </si>
  <si>
    <t>201704B03053</t>
  </si>
  <si>
    <t>彭富才</t>
  </si>
  <si>
    <t>中央广播电视大学</t>
  </si>
  <si>
    <t>201704B03033</t>
  </si>
  <si>
    <t>尚龙燕</t>
  </si>
  <si>
    <t>201704B03041</t>
  </si>
  <si>
    <t>邱晓艳</t>
  </si>
  <si>
    <t>201704B03025</t>
  </si>
  <si>
    <t>林波</t>
  </si>
  <si>
    <t>201704B03048</t>
  </si>
  <si>
    <t>周来群</t>
  </si>
  <si>
    <t>201704B03036</t>
  </si>
  <si>
    <t>关海燕</t>
  </si>
  <si>
    <t>201704B03045</t>
  </si>
  <si>
    <t>杨福英</t>
  </si>
  <si>
    <t>201704B03047</t>
  </si>
  <si>
    <t>左双全</t>
  </si>
  <si>
    <t>201704B03028</t>
  </si>
  <si>
    <t>张鹏雪</t>
  </si>
  <si>
    <t>201704B03046</t>
  </si>
  <si>
    <t>201704B03035</t>
  </si>
  <si>
    <t>刘学云</t>
  </si>
  <si>
    <t>201704B03032</t>
  </si>
  <si>
    <t>周彩燕</t>
  </si>
  <si>
    <t>201704B03052</t>
  </si>
  <si>
    <t>彭春梅</t>
  </si>
  <si>
    <t>201704B03029</t>
  </si>
  <si>
    <t>赵来英</t>
  </si>
  <si>
    <t>淮坊学院</t>
  </si>
  <si>
    <t>201704B03034</t>
  </si>
  <si>
    <t>袁俊兰</t>
  </si>
  <si>
    <t>浙江师范大学</t>
  </si>
  <si>
    <t>201704B03026</t>
  </si>
  <si>
    <t>吴水平</t>
  </si>
  <si>
    <t>201704B03031</t>
  </si>
  <si>
    <t>钱贵丽</t>
  </si>
  <si>
    <t>201704B03040</t>
  </si>
  <si>
    <t>缪元艳</t>
  </si>
  <si>
    <t>201704B03050</t>
  </si>
  <si>
    <t>张琳</t>
  </si>
  <si>
    <t>201704B03023</t>
  </si>
  <si>
    <t>赵立梅</t>
  </si>
  <si>
    <t>回</t>
  </si>
  <si>
    <t>201704B03038</t>
  </si>
  <si>
    <t>蔡会琼</t>
  </si>
  <si>
    <t>201704B03043</t>
  </si>
  <si>
    <t>曹会</t>
  </si>
  <si>
    <t>201704B03044</t>
  </si>
  <si>
    <t>李华芬</t>
  </si>
  <si>
    <t>201704B03037</t>
  </si>
  <si>
    <t>赵苑妃</t>
  </si>
  <si>
    <t>201704B03042</t>
  </si>
  <si>
    <t>黄艳秋</t>
  </si>
  <si>
    <t>邵阳学院</t>
  </si>
  <si>
    <t>201704B03049</t>
  </si>
  <si>
    <t>柳志娟</t>
  </si>
  <si>
    <t>201704B03027</t>
  </si>
  <si>
    <t>宗克梅</t>
  </si>
  <si>
    <t>201704B03039</t>
  </si>
  <si>
    <t>朱荣梅</t>
  </si>
  <si>
    <t>201704B03051</t>
  </si>
  <si>
    <t>王春丽</t>
  </si>
  <si>
    <t>201704B07002</t>
  </si>
  <si>
    <t>王玲梅</t>
  </si>
  <si>
    <t>三中政治</t>
  </si>
  <si>
    <t>201704B07003</t>
  </si>
  <si>
    <t>许从恒</t>
  </si>
  <si>
    <t>201704B07001</t>
  </si>
  <si>
    <t>丁章桥</t>
  </si>
  <si>
    <t>第9考场</t>
  </si>
  <si>
    <t>201704B04004</t>
  </si>
  <si>
    <t>周斌</t>
  </si>
  <si>
    <t>物理学</t>
  </si>
  <si>
    <t>初中物理</t>
  </si>
  <si>
    <t>201704B04011</t>
  </si>
  <si>
    <t>余朝江</t>
  </si>
  <si>
    <t>重庆师范大学</t>
  </si>
  <si>
    <t>201704B04014</t>
  </si>
  <si>
    <t>李文伟</t>
  </si>
  <si>
    <t>201704B04024</t>
  </si>
  <si>
    <t>周进雄</t>
  </si>
  <si>
    <t>物理教育</t>
  </si>
  <si>
    <t>201704B04010</t>
  </si>
  <si>
    <t>张华平</t>
  </si>
  <si>
    <t>201704B04013</t>
  </si>
  <si>
    <t>潘文龙</t>
  </si>
  <si>
    <t>201704B04005</t>
  </si>
  <si>
    <t>王宇</t>
  </si>
  <si>
    <t>教育技术学</t>
  </si>
  <si>
    <t>201704B04009</t>
  </si>
  <si>
    <t>杨琼艳</t>
  </si>
  <si>
    <t>物理</t>
  </si>
  <si>
    <t>201704B04022</t>
  </si>
  <si>
    <t>施成松</t>
  </si>
  <si>
    <t>201704B04016</t>
  </si>
  <si>
    <t>桂娅男</t>
  </si>
  <si>
    <t>201704B04006</t>
  </si>
  <si>
    <t>王丽</t>
  </si>
  <si>
    <t>201704B04015</t>
  </si>
  <si>
    <t>王见红</t>
  </si>
  <si>
    <t>高分子材料与工程</t>
  </si>
  <si>
    <t>201704B04020</t>
  </si>
  <si>
    <t>华春林</t>
  </si>
  <si>
    <t>青海师范大学</t>
  </si>
  <si>
    <t>环境科学</t>
  </si>
  <si>
    <t>201704B04025</t>
  </si>
  <si>
    <t>张红坤</t>
  </si>
  <si>
    <t>吉林师范大学</t>
  </si>
  <si>
    <t>应用物理</t>
  </si>
  <si>
    <t>201704B04019</t>
  </si>
  <si>
    <t>耿娇娇</t>
  </si>
  <si>
    <r>
      <t>0</t>
    </r>
    <r>
      <rPr>
        <sz val="12"/>
        <color indexed="8"/>
        <rFont val="宋体"/>
        <family val="0"/>
      </rPr>
      <t>2</t>
    </r>
  </si>
  <si>
    <t>201704B04002</t>
  </si>
  <si>
    <t>张忠志</t>
  </si>
  <si>
    <t>201704B04008</t>
  </si>
  <si>
    <t>杨娟</t>
  </si>
  <si>
    <t>201704B04023</t>
  </si>
  <si>
    <t>王东</t>
  </si>
  <si>
    <t>201704B04017</t>
  </si>
  <si>
    <t>杨俊</t>
  </si>
  <si>
    <t>201704B04018</t>
  </si>
  <si>
    <t>张平</t>
  </si>
  <si>
    <t>201704B04012</t>
  </si>
  <si>
    <t>王芬</t>
  </si>
  <si>
    <t>计算机科学与技术</t>
  </si>
  <si>
    <t>201704B04021</t>
  </si>
  <si>
    <t>王瑞华</t>
  </si>
  <si>
    <t>201704B04007</t>
  </si>
  <si>
    <t>陈宇婷</t>
  </si>
  <si>
    <r>
      <t>0</t>
    </r>
    <r>
      <rPr>
        <sz val="12"/>
        <color indexed="8"/>
        <rFont val="宋体"/>
        <family val="0"/>
      </rPr>
      <t>1</t>
    </r>
  </si>
  <si>
    <t>201704B04001</t>
  </si>
  <si>
    <t>董刚</t>
  </si>
  <si>
    <t>201704B04003</t>
  </si>
  <si>
    <t>高才贵</t>
  </si>
  <si>
    <t>201704B04028</t>
  </si>
  <si>
    <t>李聪稳</t>
  </si>
  <si>
    <t>机械设计制造及其自动化</t>
  </si>
  <si>
    <t>三中物理</t>
  </si>
  <si>
    <t>201704B04030</t>
  </si>
  <si>
    <t>朱艳红</t>
  </si>
  <si>
    <t>31</t>
  </si>
  <si>
    <t>201704B04031</t>
  </si>
  <si>
    <t>赵顺中</t>
  </si>
  <si>
    <t>电子信息工程</t>
  </si>
  <si>
    <t>201704B04027</t>
  </si>
  <si>
    <t>董燕梅</t>
  </si>
  <si>
    <t>201704B04029</t>
  </si>
  <si>
    <t>缪明恩</t>
  </si>
  <si>
    <t>201704B04026</t>
  </si>
  <si>
    <t>杨国聪</t>
  </si>
  <si>
    <t>第10考场</t>
  </si>
  <si>
    <t>201704B05001</t>
  </si>
  <si>
    <t>徐顺强</t>
  </si>
  <si>
    <t>化学</t>
  </si>
  <si>
    <t>初中化学</t>
  </si>
  <si>
    <t>201704B05016</t>
  </si>
  <si>
    <t>鲁爱玲</t>
  </si>
  <si>
    <t>201704B05019</t>
  </si>
  <si>
    <t>冉启萍</t>
  </si>
  <si>
    <t>201704B05024</t>
  </si>
  <si>
    <t>马榕蔓</t>
  </si>
  <si>
    <t>201704B05027</t>
  </si>
  <si>
    <t>欧阳丽平</t>
  </si>
  <si>
    <t>第11考场</t>
  </si>
  <si>
    <t>201704B05038</t>
  </si>
  <si>
    <t>高胜朝</t>
  </si>
  <si>
    <t>201704B05045</t>
  </si>
  <si>
    <t>马宗琴</t>
  </si>
  <si>
    <t>201704B05006</t>
  </si>
  <si>
    <t>朱关琼</t>
  </si>
  <si>
    <t>201704B05035</t>
  </si>
  <si>
    <t>陈学云</t>
  </si>
  <si>
    <t>201704B05026</t>
  </si>
  <si>
    <t>张燕燕</t>
  </si>
  <si>
    <t>201704B05010</t>
  </si>
  <si>
    <t>王帆</t>
  </si>
  <si>
    <t>201704B05003</t>
  </si>
  <si>
    <t>沈永春</t>
  </si>
  <si>
    <t>应用化学</t>
  </si>
  <si>
    <t>201704B05041</t>
  </si>
  <si>
    <t>林慧</t>
  </si>
  <si>
    <t>201704B05011</t>
  </si>
  <si>
    <t>何顺娟</t>
  </si>
  <si>
    <t>201704B05046</t>
  </si>
  <si>
    <t>陈富</t>
  </si>
  <si>
    <t>201704B05009</t>
  </si>
  <si>
    <t>李星</t>
  </si>
  <si>
    <t>化学教育</t>
  </si>
  <si>
    <t>201704B05043</t>
  </si>
  <si>
    <t>骆艳波</t>
  </si>
  <si>
    <t>201704B05033</t>
  </si>
  <si>
    <t>陈选会</t>
  </si>
  <si>
    <t>201704B05031</t>
  </si>
  <si>
    <t>罗媛媛</t>
  </si>
  <si>
    <t>201704B05025</t>
  </si>
  <si>
    <t>周英</t>
  </si>
  <si>
    <t>201704B05020</t>
  </si>
  <si>
    <t>李天娥</t>
  </si>
  <si>
    <t>201704B05004</t>
  </si>
  <si>
    <t>施红娟</t>
  </si>
  <si>
    <t>201704B05037</t>
  </si>
  <si>
    <t>陈丽</t>
  </si>
  <si>
    <t>201704B05047</t>
  </si>
  <si>
    <t>黄莉仙</t>
  </si>
  <si>
    <t>201704B05012</t>
  </si>
  <si>
    <t>邹叔</t>
  </si>
  <si>
    <t>冶金工程</t>
  </si>
  <si>
    <t>201704B05030</t>
  </si>
  <si>
    <t>祖金娜</t>
  </si>
  <si>
    <t>201704B05018</t>
  </si>
  <si>
    <t>李望龙</t>
  </si>
  <si>
    <t>201704B05034</t>
  </si>
  <si>
    <t>朱丽姣</t>
  </si>
  <si>
    <t>201704B05014</t>
  </si>
  <si>
    <t>薛燕妮</t>
  </si>
  <si>
    <t>云南中医学院</t>
  </si>
  <si>
    <t>药学</t>
  </si>
  <si>
    <t>201704B05005</t>
  </si>
  <si>
    <t>吴丽琼</t>
  </si>
  <si>
    <t>201704B05002</t>
  </si>
  <si>
    <t>张艳姣</t>
  </si>
  <si>
    <t>制药工程</t>
  </si>
  <si>
    <t>201704B05029</t>
  </si>
  <si>
    <t>桂腾蓉</t>
  </si>
  <si>
    <t>201704B05007</t>
  </si>
  <si>
    <t>王瑶瑶</t>
  </si>
  <si>
    <t>201704B05023</t>
  </si>
  <si>
    <t>王海军</t>
  </si>
  <si>
    <t>201704B05036</t>
  </si>
  <si>
    <t>秦凤仙</t>
  </si>
  <si>
    <t>201704B05039</t>
  </si>
  <si>
    <t>付艳芬</t>
  </si>
  <si>
    <t>食品科学与工程</t>
  </si>
  <si>
    <t>201704B05050</t>
  </si>
  <si>
    <t>蔡兴宇</t>
  </si>
  <si>
    <t>信阳师范学院</t>
  </si>
  <si>
    <t>201704B05017</t>
  </si>
  <si>
    <t>孙文斌</t>
  </si>
  <si>
    <t>湖南科技大学</t>
  </si>
  <si>
    <t>201704B05015</t>
  </si>
  <si>
    <t>冯林飞</t>
  </si>
  <si>
    <t>电子信息科学与技术</t>
  </si>
  <si>
    <t>201704B05022</t>
  </si>
  <si>
    <t>高胜润</t>
  </si>
  <si>
    <t>201704B05042</t>
  </si>
  <si>
    <t>洪琼翠</t>
  </si>
  <si>
    <t>201704B05048</t>
  </si>
  <si>
    <t>李业路</t>
  </si>
  <si>
    <t>201704B05032</t>
  </si>
  <si>
    <t>王彭祥</t>
  </si>
  <si>
    <t>201704B05044</t>
  </si>
  <si>
    <t>张德宏</t>
  </si>
  <si>
    <t>科学教育（化学方向）</t>
  </si>
  <si>
    <t>201704B05051</t>
  </si>
  <si>
    <t>朱恩民</t>
  </si>
  <si>
    <t>201704B05049</t>
  </si>
  <si>
    <t>杨四顺</t>
  </si>
  <si>
    <t>玉林师范学院</t>
  </si>
  <si>
    <t>材料化学</t>
  </si>
  <si>
    <t>201704B05013</t>
  </si>
  <si>
    <t>郭丽娟</t>
  </si>
  <si>
    <t>201704B05040</t>
  </si>
  <si>
    <t>吴文波</t>
  </si>
  <si>
    <t>苗</t>
  </si>
  <si>
    <t>201704B05021</t>
  </si>
  <si>
    <t>李榕</t>
  </si>
  <si>
    <t>西南林业大学</t>
  </si>
  <si>
    <t>201704B05008</t>
  </si>
  <si>
    <t>王娥梅</t>
  </si>
  <si>
    <t>201704B05052</t>
  </si>
  <si>
    <t>王志明</t>
  </si>
  <si>
    <t>吉首大学</t>
  </si>
  <si>
    <t>化学（师范）</t>
  </si>
  <si>
    <t>201704B05028</t>
  </si>
  <si>
    <t>柳露云</t>
  </si>
  <si>
    <t>食堂科学与工程</t>
  </si>
  <si>
    <t>201704B05057</t>
  </si>
  <si>
    <t>彭海艳</t>
  </si>
  <si>
    <t>三中化学</t>
  </si>
  <si>
    <t>201704B05053</t>
  </si>
  <si>
    <t>赵艳玲</t>
  </si>
  <si>
    <t>201704B05059</t>
  </si>
  <si>
    <t>胡云梅</t>
  </si>
  <si>
    <t>201704B05056</t>
  </si>
  <si>
    <t>吴德春</t>
  </si>
  <si>
    <t>201704B05058</t>
  </si>
  <si>
    <t>刘凤</t>
  </si>
  <si>
    <t>201704B05055</t>
  </si>
  <si>
    <t>刘红琴</t>
  </si>
  <si>
    <t>201704B05054</t>
  </si>
  <si>
    <t>角从华</t>
  </si>
  <si>
    <t>201704B08001</t>
  </si>
  <si>
    <t>杨炳卫</t>
  </si>
  <si>
    <t>三中历史</t>
  </si>
  <si>
    <t>201704B08002</t>
  </si>
  <si>
    <t>王兴福</t>
  </si>
  <si>
    <t>历史学</t>
  </si>
  <si>
    <t>201704B08003</t>
  </si>
  <si>
    <t>陈柏</t>
  </si>
  <si>
    <t>201704B14003</t>
  </si>
  <si>
    <t>李艳丽</t>
  </si>
  <si>
    <t>光信息科学与技术</t>
  </si>
  <si>
    <t>三中信息技术</t>
  </si>
  <si>
    <t>201704B14007</t>
  </si>
  <si>
    <t>张丽</t>
  </si>
  <si>
    <t>201704B14002</t>
  </si>
  <si>
    <t>刘德花</t>
  </si>
  <si>
    <t>计算机科学教育</t>
  </si>
  <si>
    <t>201704B14004</t>
  </si>
  <si>
    <t>司国富</t>
  </si>
  <si>
    <t>201704B14005</t>
  </si>
  <si>
    <t>桂金丽</t>
  </si>
  <si>
    <t>201704B14009</t>
  </si>
  <si>
    <t>王强贵</t>
  </si>
  <si>
    <t>201704B14008</t>
  </si>
  <si>
    <t>杨梅</t>
  </si>
  <si>
    <t>阿坝师专</t>
  </si>
  <si>
    <t>计算机应用技术</t>
  </si>
  <si>
    <t>201704B14006</t>
  </si>
  <si>
    <t>杨小外</t>
  </si>
  <si>
    <t>201704B14001</t>
  </si>
  <si>
    <t>李利权</t>
  </si>
  <si>
    <t>电子科技大学</t>
  </si>
  <si>
    <t>第12考场</t>
  </si>
  <si>
    <t>201704B12015</t>
  </si>
  <si>
    <t>李进松</t>
  </si>
  <si>
    <t>体育教育</t>
  </si>
  <si>
    <t>初中体育</t>
  </si>
  <si>
    <t>201704B12003</t>
  </si>
  <si>
    <t>冯玉兵</t>
  </si>
  <si>
    <t xml:space="preserve">社会体育 </t>
  </si>
  <si>
    <t>201704B12005</t>
  </si>
  <si>
    <t>杨庆玉</t>
  </si>
  <si>
    <t>201704B12011</t>
  </si>
  <si>
    <t>杨磊</t>
  </si>
  <si>
    <t>201704B12016</t>
  </si>
  <si>
    <t>袁新普</t>
  </si>
  <si>
    <t>社会体育指导与管理</t>
  </si>
  <si>
    <t>201704B12010</t>
  </si>
  <si>
    <t>曾志鹏</t>
  </si>
  <si>
    <t>云南体育运动职业技术学院</t>
  </si>
  <si>
    <t>201704B12021</t>
  </si>
  <si>
    <t>杨津</t>
  </si>
  <si>
    <t>海南师范大学</t>
  </si>
  <si>
    <t>社会体育</t>
  </si>
  <si>
    <t>201704B12022</t>
  </si>
  <si>
    <t>林秋梅</t>
  </si>
  <si>
    <t>201704B12018</t>
  </si>
  <si>
    <t>陶江明</t>
  </si>
  <si>
    <t>201704B12012</t>
  </si>
  <si>
    <t>张万聪</t>
  </si>
  <si>
    <t>201704B12008</t>
  </si>
  <si>
    <t>李永仙</t>
  </si>
  <si>
    <t>201704B12004</t>
  </si>
  <si>
    <t>李艳仙</t>
  </si>
  <si>
    <t>文山学院</t>
  </si>
  <si>
    <t>201704B12019</t>
  </si>
  <si>
    <t>陈宏伟</t>
  </si>
  <si>
    <t>蒙古</t>
  </si>
  <si>
    <t>201704B12001</t>
  </si>
  <si>
    <t>董逵</t>
  </si>
  <si>
    <t>云南大学滇池学院</t>
  </si>
  <si>
    <t>201704B12009</t>
  </si>
  <si>
    <t>余纯波</t>
  </si>
  <si>
    <t>云南师范大学商学院</t>
  </si>
  <si>
    <t>201704B12002</t>
  </si>
  <si>
    <t>李金磊</t>
  </si>
  <si>
    <t>201704B12017</t>
  </si>
  <si>
    <t>陈晓东</t>
  </si>
  <si>
    <t>201704B12020</t>
  </si>
  <si>
    <t>何斌</t>
  </si>
  <si>
    <t>湘南学院</t>
  </si>
  <si>
    <t>201704B12013</t>
  </si>
  <si>
    <t>赵勇勋</t>
  </si>
  <si>
    <t>201704B12014</t>
  </si>
  <si>
    <t>谢强开</t>
  </si>
  <si>
    <t>201704B12007</t>
  </si>
  <si>
    <t>汪榆杰</t>
  </si>
  <si>
    <t>云南大学旅游文化学院</t>
  </si>
  <si>
    <t>经济学</t>
  </si>
  <si>
    <t>201704B12006</t>
  </si>
  <si>
    <t>李秋佰</t>
  </si>
  <si>
    <t>201704B12023</t>
  </si>
  <si>
    <t>郑春梅</t>
  </si>
  <si>
    <t>三中体育</t>
  </si>
  <si>
    <t>201704B12024</t>
  </si>
  <si>
    <t>邱必莲</t>
  </si>
  <si>
    <t>201704B12025</t>
  </si>
  <si>
    <t>杨志东</t>
  </si>
  <si>
    <t>湖南科技学院</t>
  </si>
  <si>
    <t>201704B12026</t>
  </si>
  <si>
    <t>施德贤</t>
  </si>
  <si>
    <t>第24考场</t>
  </si>
  <si>
    <t>201704B008</t>
  </si>
  <si>
    <t>赵婉伊</t>
  </si>
  <si>
    <t>对外汉语</t>
  </si>
  <si>
    <t>初中教育</t>
  </si>
  <si>
    <t>201704B001</t>
  </si>
  <si>
    <t>李燕琴</t>
  </si>
  <si>
    <r>
      <t>2</t>
    </r>
    <r>
      <rPr>
        <sz val="12"/>
        <color indexed="8"/>
        <rFont val="宋体"/>
        <family val="0"/>
      </rPr>
      <t>01704B003</t>
    </r>
  </si>
  <si>
    <t>李永胜</t>
  </si>
  <si>
    <r>
      <t>2</t>
    </r>
    <r>
      <rPr>
        <sz val="12"/>
        <color indexed="8"/>
        <rFont val="宋体"/>
        <family val="0"/>
      </rPr>
      <t>01704B005</t>
    </r>
  </si>
  <si>
    <t>刘萍芬</t>
  </si>
  <si>
    <r>
      <t>第2</t>
    </r>
    <r>
      <rPr>
        <sz val="12"/>
        <color indexed="8"/>
        <rFont val="宋体"/>
        <family val="0"/>
      </rPr>
      <t>4考场</t>
    </r>
  </si>
  <si>
    <r>
      <t>2</t>
    </r>
    <r>
      <rPr>
        <sz val="12"/>
        <color indexed="8"/>
        <rFont val="宋体"/>
        <family val="0"/>
      </rPr>
      <t>2</t>
    </r>
  </si>
  <si>
    <r>
      <t>2</t>
    </r>
    <r>
      <rPr>
        <sz val="12"/>
        <color indexed="8"/>
        <rFont val="宋体"/>
        <family val="0"/>
      </rPr>
      <t>01704B002</t>
    </r>
  </si>
  <si>
    <t>王权</t>
  </si>
  <si>
    <r>
      <t>2</t>
    </r>
    <r>
      <rPr>
        <sz val="12"/>
        <color indexed="8"/>
        <rFont val="宋体"/>
        <family val="0"/>
      </rPr>
      <t>01704B006</t>
    </r>
  </si>
  <si>
    <r>
      <t>2</t>
    </r>
    <r>
      <rPr>
        <sz val="12"/>
        <color indexed="8"/>
        <rFont val="宋体"/>
        <family val="0"/>
      </rPr>
      <t>01704B004</t>
    </r>
  </si>
  <si>
    <t>沈陆恩</t>
  </si>
  <si>
    <r>
      <t>2</t>
    </r>
    <r>
      <rPr>
        <sz val="12"/>
        <color indexed="8"/>
        <rFont val="宋体"/>
        <family val="0"/>
      </rPr>
      <t>01704B007</t>
    </r>
  </si>
  <si>
    <t>杨维贤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</si>
</sst>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8" borderId="0" applyNumberFormat="0" applyBorder="0" applyAlignment="0" applyProtection="0"/>
    <xf numFmtId="0" fontId="21" fillId="9" borderId="5" applyNumberFormat="0" applyAlignment="0" applyProtection="0"/>
    <xf numFmtId="0" fontId="32" fillId="9" borderId="1" applyNumberFormat="0" applyAlignment="0" applyProtection="0"/>
    <xf numFmtId="0" fontId="27" fillId="10" borderId="6" applyNumberFormat="0" applyAlignment="0" applyProtection="0"/>
    <xf numFmtId="0" fontId="8" fillId="3" borderId="0" applyNumberFormat="0" applyBorder="0" applyAlignment="0" applyProtection="0"/>
    <xf numFmtId="0" fontId="19" fillId="11" borderId="0" applyNumberFormat="0" applyBorder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24" fillId="12" borderId="0" applyNumberFormat="0" applyBorder="0" applyAlignment="0" applyProtection="0"/>
    <xf numFmtId="0" fontId="16" fillId="4" borderId="0" applyNumberFormat="0" applyBorder="0" applyAlignment="0" applyProtection="0"/>
    <xf numFmtId="0" fontId="8" fillId="13" borderId="0" applyNumberFormat="0" applyBorder="0" applyAlignment="0" applyProtection="0"/>
    <xf numFmtId="0" fontId="19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8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63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63" applyFont="1" applyFill="1" applyBorder="1" applyAlignment="1">
      <alignment horizontal="center" vertical="center" shrinkToFit="1"/>
      <protection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O17" sqref="O17"/>
    </sheetView>
  </sheetViews>
  <sheetFormatPr defaultColWidth="8.75390625" defaultRowHeight="14.25"/>
  <cols>
    <col min="1" max="1" width="3.875" style="4" customWidth="1"/>
    <col min="2" max="2" width="7.625" style="4" customWidth="1"/>
    <col min="3" max="3" width="5.625" style="5" customWidth="1"/>
    <col min="4" max="4" width="13.50390625" style="4" customWidth="1"/>
    <col min="5" max="5" width="7.00390625" style="3" customWidth="1"/>
    <col min="6" max="6" width="3.625" style="59" customWidth="1"/>
    <col min="7" max="7" width="3.50390625" style="59" customWidth="1"/>
    <col min="8" max="8" width="5.125" style="59" customWidth="1"/>
    <col min="9" max="9" width="12.875" style="60" customWidth="1"/>
    <col min="10" max="10" width="9.25390625" style="60" customWidth="1"/>
    <col min="11" max="11" width="7.875" style="59" customWidth="1"/>
    <col min="12" max="13" width="8.625" style="4" customWidth="1"/>
    <col min="14" max="14" width="8.125" style="4" customWidth="1"/>
    <col min="15" max="15" width="10.50390625" style="4" customWidth="1"/>
    <col min="16" max="16" width="9.00390625" style="4" customWidth="1"/>
    <col min="17" max="17" width="5.50390625" style="4" customWidth="1"/>
    <col min="18" max="16384" width="8.75390625" style="4" customWidth="1"/>
  </cols>
  <sheetData>
    <row r="1" spans="1:17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9.5" customHeight="1">
      <c r="A2" s="8" t="s">
        <v>1</v>
      </c>
      <c r="B2" s="8" t="s">
        <v>2</v>
      </c>
      <c r="C2" s="9" t="s">
        <v>3</v>
      </c>
      <c r="D2" s="8" t="s">
        <v>4</v>
      </c>
      <c r="E2" s="61" t="s">
        <v>5</v>
      </c>
      <c r="F2" s="62" t="s">
        <v>6</v>
      </c>
      <c r="G2" s="62" t="s">
        <v>7</v>
      </c>
      <c r="H2" s="62" t="s">
        <v>8</v>
      </c>
      <c r="I2" s="67" t="s">
        <v>9</v>
      </c>
      <c r="J2" s="67" t="s">
        <v>10</v>
      </c>
      <c r="K2" s="62" t="s">
        <v>11</v>
      </c>
      <c r="L2" s="23" t="s">
        <v>12</v>
      </c>
      <c r="M2" s="23"/>
      <c r="N2" s="23"/>
      <c r="O2" s="23"/>
      <c r="P2" s="23"/>
      <c r="Q2" s="32" t="s">
        <v>13</v>
      </c>
    </row>
    <row r="3" spans="1:17" ht="12" customHeight="1">
      <c r="A3" s="8"/>
      <c r="B3" s="8"/>
      <c r="C3" s="9"/>
      <c r="D3" s="8"/>
      <c r="E3" s="61"/>
      <c r="F3" s="62"/>
      <c r="G3" s="62"/>
      <c r="H3" s="62"/>
      <c r="I3" s="67"/>
      <c r="J3" s="67"/>
      <c r="K3" s="62"/>
      <c r="L3" s="24" t="s">
        <v>14</v>
      </c>
      <c r="M3" s="24" t="s">
        <v>15</v>
      </c>
      <c r="N3" s="24" t="s">
        <v>16</v>
      </c>
      <c r="O3" s="24" t="s">
        <v>17</v>
      </c>
      <c r="P3" s="23" t="s">
        <v>18</v>
      </c>
      <c r="Q3" s="32"/>
    </row>
    <row r="4" spans="1:17" ht="0" customHeight="1" hidden="1">
      <c r="A4" s="8"/>
      <c r="B4" s="8"/>
      <c r="C4" s="17"/>
      <c r="D4" s="8"/>
      <c r="E4" s="61"/>
      <c r="F4" s="62"/>
      <c r="G4" s="62"/>
      <c r="H4" s="62"/>
      <c r="I4" s="67"/>
      <c r="J4" s="67"/>
      <c r="K4" s="62"/>
      <c r="L4" s="23"/>
      <c r="M4" s="23"/>
      <c r="N4" s="23"/>
      <c r="O4" s="23"/>
      <c r="P4" s="23"/>
      <c r="Q4" s="23"/>
    </row>
    <row r="5" spans="1:17" s="3" customFormat="1" ht="19.5" customHeight="1">
      <c r="A5" s="35">
        <v>1</v>
      </c>
      <c r="B5" s="35" t="s">
        <v>19</v>
      </c>
      <c r="C5" s="37" t="s">
        <v>20</v>
      </c>
      <c r="D5" s="35" t="s">
        <v>21</v>
      </c>
      <c r="E5" s="33" t="s">
        <v>22</v>
      </c>
      <c r="F5" s="63" t="s">
        <v>23</v>
      </c>
      <c r="G5" s="63" t="s">
        <v>24</v>
      </c>
      <c r="H5" s="63" t="s">
        <v>25</v>
      </c>
      <c r="I5" s="68" t="s">
        <v>26</v>
      </c>
      <c r="J5" s="68" t="s">
        <v>27</v>
      </c>
      <c r="K5" s="63" t="s">
        <v>28</v>
      </c>
      <c r="L5" s="33" t="s">
        <v>29</v>
      </c>
      <c r="M5" s="33" t="s">
        <v>29</v>
      </c>
      <c r="N5" s="33" t="s">
        <v>29</v>
      </c>
      <c r="O5" s="33" t="s">
        <v>29</v>
      </c>
      <c r="P5" s="33" t="s">
        <v>29</v>
      </c>
      <c r="Q5" s="33"/>
    </row>
    <row r="6" spans="1:17" s="3" customFormat="1" ht="19.5" customHeight="1">
      <c r="A6" s="35">
        <v>2</v>
      </c>
      <c r="B6" s="36" t="s">
        <v>19</v>
      </c>
      <c r="C6" s="46" t="s">
        <v>30</v>
      </c>
      <c r="D6" s="36" t="s">
        <v>31</v>
      </c>
      <c r="E6" s="36" t="s">
        <v>32</v>
      </c>
      <c r="F6" s="64" t="s">
        <v>23</v>
      </c>
      <c r="G6" s="64" t="s">
        <v>24</v>
      </c>
      <c r="H6" s="64" t="s">
        <v>33</v>
      </c>
      <c r="I6" s="69" t="s">
        <v>34</v>
      </c>
      <c r="J6" s="69" t="s">
        <v>35</v>
      </c>
      <c r="K6" s="64" t="s">
        <v>28</v>
      </c>
      <c r="L6" s="39">
        <v>75</v>
      </c>
      <c r="M6" s="39">
        <v>35</v>
      </c>
      <c r="N6" s="39">
        <v>47</v>
      </c>
      <c r="O6" s="39">
        <v>49</v>
      </c>
      <c r="P6" s="39">
        <f>SUM(L6:O6)</f>
        <v>206</v>
      </c>
      <c r="Q6" s="33">
        <v>1</v>
      </c>
    </row>
    <row r="7" spans="1:17" s="3" customFormat="1" ht="19.5" customHeight="1">
      <c r="A7" s="35">
        <v>3</v>
      </c>
      <c r="B7" s="36" t="s">
        <v>19</v>
      </c>
      <c r="C7" s="46" t="s">
        <v>36</v>
      </c>
      <c r="D7" s="36" t="s">
        <v>37</v>
      </c>
      <c r="E7" s="36" t="s">
        <v>38</v>
      </c>
      <c r="F7" s="64" t="s">
        <v>23</v>
      </c>
      <c r="G7" s="64" t="s">
        <v>24</v>
      </c>
      <c r="H7" s="64" t="s">
        <v>25</v>
      </c>
      <c r="I7" s="69" t="s">
        <v>39</v>
      </c>
      <c r="J7" s="69" t="s">
        <v>40</v>
      </c>
      <c r="K7" s="64" t="s">
        <v>28</v>
      </c>
      <c r="L7" s="39">
        <v>73</v>
      </c>
      <c r="M7" s="39">
        <v>38</v>
      </c>
      <c r="N7" s="39">
        <v>43</v>
      </c>
      <c r="O7" s="39">
        <v>47</v>
      </c>
      <c r="P7" s="39">
        <f aca="true" t="shared" si="0" ref="P7:P30">SUM(L7:O7)</f>
        <v>201</v>
      </c>
      <c r="Q7" s="33">
        <v>2</v>
      </c>
    </row>
    <row r="8" spans="1:17" s="3" customFormat="1" ht="19.5" customHeight="1">
      <c r="A8" s="35">
        <v>4</v>
      </c>
      <c r="B8" s="36" t="s">
        <v>19</v>
      </c>
      <c r="C8" s="46" t="s">
        <v>41</v>
      </c>
      <c r="D8" s="36" t="s">
        <v>42</v>
      </c>
      <c r="E8" s="39" t="s">
        <v>43</v>
      </c>
      <c r="F8" s="65" t="s">
        <v>23</v>
      </c>
      <c r="G8" s="65" t="s">
        <v>24</v>
      </c>
      <c r="H8" s="65" t="s">
        <v>33</v>
      </c>
      <c r="I8" s="70" t="s">
        <v>44</v>
      </c>
      <c r="J8" s="70" t="s">
        <v>45</v>
      </c>
      <c r="K8" s="65" t="s">
        <v>28</v>
      </c>
      <c r="L8" s="39">
        <v>75</v>
      </c>
      <c r="M8" s="39">
        <v>33</v>
      </c>
      <c r="N8" s="39">
        <v>44</v>
      </c>
      <c r="O8" s="39">
        <v>48</v>
      </c>
      <c r="P8" s="39">
        <f t="shared" si="0"/>
        <v>200</v>
      </c>
      <c r="Q8" s="33">
        <v>3</v>
      </c>
    </row>
    <row r="9" spans="1:17" s="3" customFormat="1" ht="19.5" customHeight="1">
      <c r="A9" s="35">
        <v>5</v>
      </c>
      <c r="B9" s="36" t="s">
        <v>19</v>
      </c>
      <c r="C9" s="46" t="s">
        <v>46</v>
      </c>
      <c r="D9" s="36" t="s">
        <v>47</v>
      </c>
      <c r="E9" s="36" t="s">
        <v>48</v>
      </c>
      <c r="F9" s="64" t="s">
        <v>49</v>
      </c>
      <c r="G9" s="64" t="s">
        <v>24</v>
      </c>
      <c r="H9" s="64" t="s">
        <v>33</v>
      </c>
      <c r="I9" s="69" t="s">
        <v>34</v>
      </c>
      <c r="J9" s="69" t="s">
        <v>35</v>
      </c>
      <c r="K9" s="64" t="s">
        <v>28</v>
      </c>
      <c r="L9" s="39">
        <v>77</v>
      </c>
      <c r="M9" s="39">
        <v>34</v>
      </c>
      <c r="N9" s="39">
        <v>42</v>
      </c>
      <c r="O9" s="39">
        <v>42</v>
      </c>
      <c r="P9" s="39">
        <f t="shared" si="0"/>
        <v>195</v>
      </c>
      <c r="Q9" s="33">
        <v>4</v>
      </c>
    </row>
    <row r="10" spans="1:17" s="3" customFormat="1" ht="19.5" customHeight="1">
      <c r="A10" s="35">
        <v>6</v>
      </c>
      <c r="B10" s="36" t="s">
        <v>19</v>
      </c>
      <c r="C10" s="46" t="s">
        <v>50</v>
      </c>
      <c r="D10" s="36" t="s">
        <v>51</v>
      </c>
      <c r="E10" s="39" t="s">
        <v>52</v>
      </c>
      <c r="F10" s="65" t="s">
        <v>23</v>
      </c>
      <c r="G10" s="65" t="s">
        <v>24</v>
      </c>
      <c r="H10" s="65" t="s">
        <v>33</v>
      </c>
      <c r="I10" s="70" t="s">
        <v>39</v>
      </c>
      <c r="J10" s="70" t="s">
        <v>35</v>
      </c>
      <c r="K10" s="65" t="s">
        <v>28</v>
      </c>
      <c r="L10" s="39">
        <v>73</v>
      </c>
      <c r="M10" s="39">
        <v>34</v>
      </c>
      <c r="N10" s="39">
        <v>44</v>
      </c>
      <c r="O10" s="39">
        <v>42</v>
      </c>
      <c r="P10" s="39">
        <f t="shared" si="0"/>
        <v>193</v>
      </c>
      <c r="Q10" s="33">
        <v>5</v>
      </c>
    </row>
    <row r="11" spans="1:17" s="3" customFormat="1" ht="19.5" customHeight="1">
      <c r="A11" s="35">
        <v>7</v>
      </c>
      <c r="B11" s="36" t="s">
        <v>19</v>
      </c>
      <c r="C11" s="46" t="s">
        <v>53</v>
      </c>
      <c r="D11" s="36" t="s">
        <v>54</v>
      </c>
      <c r="E11" s="39" t="s">
        <v>55</v>
      </c>
      <c r="F11" s="65" t="s">
        <v>49</v>
      </c>
      <c r="G11" s="65" t="s">
        <v>24</v>
      </c>
      <c r="H11" s="65" t="s">
        <v>33</v>
      </c>
      <c r="I11" s="70" t="s">
        <v>56</v>
      </c>
      <c r="J11" s="70" t="s">
        <v>35</v>
      </c>
      <c r="K11" s="65" t="s">
        <v>28</v>
      </c>
      <c r="L11" s="39">
        <v>63</v>
      </c>
      <c r="M11" s="39">
        <v>43</v>
      </c>
      <c r="N11" s="39">
        <v>43</v>
      </c>
      <c r="O11" s="39">
        <v>44</v>
      </c>
      <c r="P11" s="39">
        <f t="shared" si="0"/>
        <v>193</v>
      </c>
      <c r="Q11" s="33">
        <v>6</v>
      </c>
    </row>
    <row r="12" spans="1:17" s="3" customFormat="1" ht="19.5" customHeight="1">
      <c r="A12" s="35">
        <v>8</v>
      </c>
      <c r="B12" s="35" t="s">
        <v>19</v>
      </c>
      <c r="C12" s="37" t="s">
        <v>57</v>
      </c>
      <c r="D12" s="35" t="s">
        <v>58</v>
      </c>
      <c r="E12" s="33" t="s">
        <v>59</v>
      </c>
      <c r="F12" s="63" t="s">
        <v>49</v>
      </c>
      <c r="G12" s="63" t="s">
        <v>24</v>
      </c>
      <c r="H12" s="63" t="s">
        <v>33</v>
      </c>
      <c r="I12" s="68" t="s">
        <v>34</v>
      </c>
      <c r="J12" s="68" t="s">
        <v>35</v>
      </c>
      <c r="K12" s="63" t="s">
        <v>28</v>
      </c>
      <c r="L12" s="23">
        <v>73</v>
      </c>
      <c r="M12" s="23">
        <v>38</v>
      </c>
      <c r="N12" s="23">
        <v>40</v>
      </c>
      <c r="O12" s="23">
        <v>41</v>
      </c>
      <c r="P12" s="33">
        <f t="shared" si="0"/>
        <v>192</v>
      </c>
      <c r="Q12" s="33">
        <v>7</v>
      </c>
    </row>
    <row r="13" spans="1:17" s="3" customFormat="1" ht="19.5" customHeight="1">
      <c r="A13" s="35">
        <v>9</v>
      </c>
      <c r="B13" s="35" t="s">
        <v>19</v>
      </c>
      <c r="C13" s="37" t="s">
        <v>60</v>
      </c>
      <c r="D13" s="35" t="s">
        <v>61</v>
      </c>
      <c r="E13" s="35" t="s">
        <v>62</v>
      </c>
      <c r="F13" s="66" t="s">
        <v>49</v>
      </c>
      <c r="G13" s="66" t="s">
        <v>24</v>
      </c>
      <c r="H13" s="66" t="s">
        <v>33</v>
      </c>
      <c r="I13" s="71" t="s">
        <v>34</v>
      </c>
      <c r="J13" s="71" t="s">
        <v>35</v>
      </c>
      <c r="K13" s="66" t="s">
        <v>28</v>
      </c>
      <c r="L13" s="33">
        <v>65</v>
      </c>
      <c r="M13" s="33">
        <v>41</v>
      </c>
      <c r="N13" s="33">
        <v>44</v>
      </c>
      <c r="O13" s="33">
        <v>39</v>
      </c>
      <c r="P13" s="33">
        <f t="shared" si="0"/>
        <v>189</v>
      </c>
      <c r="Q13" s="33">
        <v>8</v>
      </c>
    </row>
    <row r="14" spans="1:17" s="3" customFormat="1" ht="19.5" customHeight="1">
      <c r="A14" s="35">
        <v>10</v>
      </c>
      <c r="B14" s="35" t="s">
        <v>19</v>
      </c>
      <c r="C14" s="37" t="s">
        <v>63</v>
      </c>
      <c r="D14" s="35" t="s">
        <v>64</v>
      </c>
      <c r="E14" s="33" t="s">
        <v>65</v>
      </c>
      <c r="F14" s="63" t="s">
        <v>23</v>
      </c>
      <c r="G14" s="63" t="s">
        <v>24</v>
      </c>
      <c r="H14" s="63" t="s">
        <v>33</v>
      </c>
      <c r="I14" s="68" t="s">
        <v>56</v>
      </c>
      <c r="J14" s="68" t="s">
        <v>16</v>
      </c>
      <c r="K14" s="63" t="s">
        <v>28</v>
      </c>
      <c r="L14" s="33">
        <v>65</v>
      </c>
      <c r="M14" s="33">
        <v>44</v>
      </c>
      <c r="N14" s="33">
        <v>38</v>
      </c>
      <c r="O14" s="33">
        <v>40</v>
      </c>
      <c r="P14" s="33">
        <f t="shared" si="0"/>
        <v>187</v>
      </c>
      <c r="Q14" s="33">
        <v>9</v>
      </c>
    </row>
    <row r="15" spans="1:17" s="3" customFormat="1" ht="19.5" customHeight="1">
      <c r="A15" s="35">
        <v>11</v>
      </c>
      <c r="B15" s="35" t="s">
        <v>19</v>
      </c>
      <c r="C15" s="37" t="s">
        <v>66</v>
      </c>
      <c r="D15" s="35" t="s">
        <v>67</v>
      </c>
      <c r="E15" s="33" t="s">
        <v>68</v>
      </c>
      <c r="F15" s="63" t="s">
        <v>23</v>
      </c>
      <c r="G15" s="63" t="s">
        <v>24</v>
      </c>
      <c r="H15" s="63" t="s">
        <v>33</v>
      </c>
      <c r="I15" s="68" t="s">
        <v>69</v>
      </c>
      <c r="J15" s="68" t="s">
        <v>70</v>
      </c>
      <c r="K15" s="63" t="s">
        <v>28</v>
      </c>
      <c r="L15" s="33">
        <v>58</v>
      </c>
      <c r="M15" s="33">
        <v>41</v>
      </c>
      <c r="N15" s="33">
        <v>44</v>
      </c>
      <c r="O15" s="33">
        <v>42</v>
      </c>
      <c r="P15" s="33">
        <f t="shared" si="0"/>
        <v>185</v>
      </c>
      <c r="Q15" s="33">
        <v>10</v>
      </c>
    </row>
    <row r="16" spans="1:17" s="3" customFormat="1" ht="19.5" customHeight="1">
      <c r="A16" s="35">
        <v>12</v>
      </c>
      <c r="B16" s="35" t="s">
        <v>19</v>
      </c>
      <c r="C16" s="37" t="s">
        <v>71</v>
      </c>
      <c r="D16" s="35" t="s">
        <v>72</v>
      </c>
      <c r="E16" s="33" t="s">
        <v>73</v>
      </c>
      <c r="F16" s="63" t="s">
        <v>49</v>
      </c>
      <c r="G16" s="63" t="s">
        <v>24</v>
      </c>
      <c r="H16" s="63" t="s">
        <v>25</v>
      </c>
      <c r="I16" s="68" t="s">
        <v>74</v>
      </c>
      <c r="J16" s="68" t="s">
        <v>75</v>
      </c>
      <c r="K16" s="63" t="s">
        <v>28</v>
      </c>
      <c r="L16" s="23">
        <v>59</v>
      </c>
      <c r="M16" s="23">
        <v>40</v>
      </c>
      <c r="N16" s="23">
        <v>40</v>
      </c>
      <c r="O16" s="23">
        <v>42</v>
      </c>
      <c r="P16" s="33">
        <f t="shared" si="0"/>
        <v>181</v>
      </c>
      <c r="Q16" s="33">
        <v>11</v>
      </c>
    </row>
    <row r="17" spans="1:17" s="3" customFormat="1" ht="19.5" customHeight="1">
      <c r="A17" s="35">
        <v>13</v>
      </c>
      <c r="B17" s="35" t="s">
        <v>19</v>
      </c>
      <c r="C17" s="37" t="s">
        <v>76</v>
      </c>
      <c r="D17" s="35" t="s">
        <v>77</v>
      </c>
      <c r="E17" s="33" t="s">
        <v>78</v>
      </c>
      <c r="F17" s="63" t="s">
        <v>49</v>
      </c>
      <c r="G17" s="63" t="s">
        <v>79</v>
      </c>
      <c r="H17" s="63" t="s">
        <v>33</v>
      </c>
      <c r="I17" s="68" t="s">
        <v>80</v>
      </c>
      <c r="J17" s="68" t="s">
        <v>81</v>
      </c>
      <c r="K17" s="63" t="s">
        <v>28</v>
      </c>
      <c r="L17" s="33">
        <v>60</v>
      </c>
      <c r="M17" s="33">
        <v>37</v>
      </c>
      <c r="N17" s="33">
        <v>41</v>
      </c>
      <c r="O17" s="33">
        <v>42</v>
      </c>
      <c r="P17" s="33">
        <f t="shared" si="0"/>
        <v>180</v>
      </c>
      <c r="Q17" s="33">
        <v>12</v>
      </c>
    </row>
    <row r="18" spans="1:17" s="3" customFormat="1" ht="19.5" customHeight="1">
      <c r="A18" s="35">
        <v>14</v>
      </c>
      <c r="B18" s="35" t="s">
        <v>19</v>
      </c>
      <c r="C18" s="37" t="s">
        <v>82</v>
      </c>
      <c r="D18" s="35" t="s">
        <v>83</v>
      </c>
      <c r="E18" s="35" t="s">
        <v>84</v>
      </c>
      <c r="F18" s="66" t="s">
        <v>23</v>
      </c>
      <c r="G18" s="66" t="s">
        <v>79</v>
      </c>
      <c r="H18" s="66" t="s">
        <v>33</v>
      </c>
      <c r="I18" s="71" t="s">
        <v>34</v>
      </c>
      <c r="J18" s="71" t="s">
        <v>35</v>
      </c>
      <c r="K18" s="66" t="s">
        <v>28</v>
      </c>
      <c r="L18" s="33">
        <v>51</v>
      </c>
      <c r="M18" s="33">
        <v>40</v>
      </c>
      <c r="N18" s="33">
        <v>44</v>
      </c>
      <c r="O18" s="33">
        <v>45</v>
      </c>
      <c r="P18" s="33">
        <f t="shared" si="0"/>
        <v>180</v>
      </c>
      <c r="Q18" s="33">
        <v>13</v>
      </c>
    </row>
    <row r="19" spans="1:17" s="3" customFormat="1" ht="19.5" customHeight="1">
      <c r="A19" s="35">
        <v>15</v>
      </c>
      <c r="B19" s="35" t="s">
        <v>19</v>
      </c>
      <c r="C19" s="37" t="s">
        <v>85</v>
      </c>
      <c r="D19" s="35" t="s">
        <v>86</v>
      </c>
      <c r="E19" s="33" t="s">
        <v>87</v>
      </c>
      <c r="F19" s="63" t="s">
        <v>23</v>
      </c>
      <c r="G19" s="63" t="s">
        <v>88</v>
      </c>
      <c r="H19" s="63" t="s">
        <v>33</v>
      </c>
      <c r="I19" s="68" t="s">
        <v>56</v>
      </c>
      <c r="J19" s="68" t="s">
        <v>35</v>
      </c>
      <c r="K19" s="63" t="s">
        <v>28</v>
      </c>
      <c r="L19" s="23">
        <v>59</v>
      </c>
      <c r="M19" s="23">
        <v>31</v>
      </c>
      <c r="N19" s="23">
        <v>43</v>
      </c>
      <c r="O19" s="23">
        <v>45</v>
      </c>
      <c r="P19" s="33">
        <f t="shared" si="0"/>
        <v>178</v>
      </c>
      <c r="Q19" s="33">
        <v>14</v>
      </c>
    </row>
    <row r="20" spans="1:17" s="3" customFormat="1" ht="19.5" customHeight="1">
      <c r="A20" s="35">
        <v>16</v>
      </c>
      <c r="B20" s="35" t="s">
        <v>19</v>
      </c>
      <c r="C20" s="37" t="s">
        <v>89</v>
      </c>
      <c r="D20" s="35" t="s">
        <v>90</v>
      </c>
      <c r="E20" s="33" t="s">
        <v>91</v>
      </c>
      <c r="F20" s="63" t="s">
        <v>23</v>
      </c>
      <c r="G20" s="63" t="s">
        <v>24</v>
      </c>
      <c r="H20" s="63" t="s">
        <v>33</v>
      </c>
      <c r="I20" s="68" t="s">
        <v>34</v>
      </c>
      <c r="J20" s="68" t="s">
        <v>35</v>
      </c>
      <c r="K20" s="63" t="s">
        <v>28</v>
      </c>
      <c r="L20" s="33">
        <v>51</v>
      </c>
      <c r="M20" s="33">
        <v>35</v>
      </c>
      <c r="N20" s="33">
        <v>44</v>
      </c>
      <c r="O20" s="33">
        <v>47</v>
      </c>
      <c r="P20" s="33">
        <f t="shared" si="0"/>
        <v>177</v>
      </c>
      <c r="Q20" s="33">
        <v>15</v>
      </c>
    </row>
    <row r="21" spans="1:17" s="3" customFormat="1" ht="19.5" customHeight="1">
      <c r="A21" s="35">
        <v>17</v>
      </c>
      <c r="B21" s="35" t="s">
        <v>19</v>
      </c>
      <c r="C21" s="37" t="s">
        <v>92</v>
      </c>
      <c r="D21" s="35" t="s">
        <v>93</v>
      </c>
      <c r="E21" s="35" t="s">
        <v>94</v>
      </c>
      <c r="F21" s="66" t="s">
        <v>49</v>
      </c>
      <c r="G21" s="66" t="s">
        <v>79</v>
      </c>
      <c r="H21" s="66" t="s">
        <v>25</v>
      </c>
      <c r="I21" s="71" t="s">
        <v>74</v>
      </c>
      <c r="J21" s="71" t="s">
        <v>75</v>
      </c>
      <c r="K21" s="66" t="s">
        <v>28</v>
      </c>
      <c r="L21" s="33">
        <v>63</v>
      </c>
      <c r="M21" s="33">
        <v>37</v>
      </c>
      <c r="N21" s="33">
        <v>38</v>
      </c>
      <c r="O21" s="33">
        <v>38</v>
      </c>
      <c r="P21" s="33">
        <f t="shared" si="0"/>
        <v>176</v>
      </c>
      <c r="Q21" s="33">
        <v>16</v>
      </c>
    </row>
    <row r="22" spans="1:17" s="3" customFormat="1" ht="19.5" customHeight="1">
      <c r="A22" s="35">
        <v>18</v>
      </c>
      <c r="B22" s="35" t="s">
        <v>19</v>
      </c>
      <c r="C22" s="37" t="s">
        <v>95</v>
      </c>
      <c r="D22" s="35" t="s">
        <v>96</v>
      </c>
      <c r="E22" s="35" t="s">
        <v>97</v>
      </c>
      <c r="F22" s="66" t="s">
        <v>49</v>
      </c>
      <c r="G22" s="66" t="s">
        <v>24</v>
      </c>
      <c r="H22" s="66" t="s">
        <v>33</v>
      </c>
      <c r="I22" s="71" t="s">
        <v>56</v>
      </c>
      <c r="J22" s="71" t="s">
        <v>35</v>
      </c>
      <c r="K22" s="66" t="s">
        <v>28</v>
      </c>
      <c r="L22" s="33">
        <v>64</v>
      </c>
      <c r="M22" s="33">
        <v>33</v>
      </c>
      <c r="N22" s="33">
        <v>32</v>
      </c>
      <c r="O22" s="33">
        <v>44</v>
      </c>
      <c r="P22" s="33">
        <f t="shared" si="0"/>
        <v>173</v>
      </c>
      <c r="Q22" s="33">
        <v>17</v>
      </c>
    </row>
    <row r="23" spans="1:17" s="3" customFormat="1" ht="19.5" customHeight="1">
      <c r="A23" s="35">
        <v>19</v>
      </c>
      <c r="B23" s="35" t="s">
        <v>19</v>
      </c>
      <c r="C23" s="37" t="s">
        <v>98</v>
      </c>
      <c r="D23" s="35" t="s">
        <v>99</v>
      </c>
      <c r="E23" s="33" t="s">
        <v>100</v>
      </c>
      <c r="F23" s="63" t="s">
        <v>23</v>
      </c>
      <c r="G23" s="63" t="s">
        <v>24</v>
      </c>
      <c r="H23" s="63" t="s">
        <v>33</v>
      </c>
      <c r="I23" s="68" t="s">
        <v>101</v>
      </c>
      <c r="J23" s="68" t="s">
        <v>35</v>
      </c>
      <c r="K23" s="63" t="s">
        <v>28</v>
      </c>
      <c r="L23" s="23">
        <v>54</v>
      </c>
      <c r="M23" s="23">
        <v>39</v>
      </c>
      <c r="N23" s="23">
        <v>34</v>
      </c>
      <c r="O23" s="23">
        <v>43</v>
      </c>
      <c r="P23" s="33">
        <f t="shared" si="0"/>
        <v>170</v>
      </c>
      <c r="Q23" s="33">
        <v>18</v>
      </c>
    </row>
    <row r="24" spans="1:17" s="2" customFormat="1" ht="19.5" customHeight="1">
      <c r="A24" s="35">
        <v>20</v>
      </c>
      <c r="B24" s="35" t="s">
        <v>19</v>
      </c>
      <c r="C24" s="37" t="s">
        <v>102</v>
      </c>
      <c r="D24" s="35" t="s">
        <v>103</v>
      </c>
      <c r="E24" s="35" t="s">
        <v>104</v>
      </c>
      <c r="F24" s="66" t="s">
        <v>49</v>
      </c>
      <c r="G24" s="66" t="s">
        <v>24</v>
      </c>
      <c r="H24" s="66" t="s">
        <v>33</v>
      </c>
      <c r="I24" s="71" t="s">
        <v>105</v>
      </c>
      <c r="J24" s="71" t="s">
        <v>106</v>
      </c>
      <c r="K24" s="66" t="s">
        <v>28</v>
      </c>
      <c r="L24" s="33">
        <v>53</v>
      </c>
      <c r="M24" s="33">
        <v>44</v>
      </c>
      <c r="N24" s="33">
        <v>30</v>
      </c>
      <c r="O24" s="33">
        <v>39</v>
      </c>
      <c r="P24" s="33">
        <f t="shared" si="0"/>
        <v>166</v>
      </c>
      <c r="Q24" s="33">
        <v>19</v>
      </c>
    </row>
    <row r="25" spans="1:17" s="2" customFormat="1" ht="19.5" customHeight="1">
      <c r="A25" s="35">
        <v>21</v>
      </c>
      <c r="B25" s="35" t="s">
        <v>19</v>
      </c>
      <c r="C25" s="37" t="s">
        <v>107</v>
      </c>
      <c r="D25" s="35" t="s">
        <v>108</v>
      </c>
      <c r="E25" s="33" t="s">
        <v>109</v>
      </c>
      <c r="F25" s="63" t="s">
        <v>23</v>
      </c>
      <c r="G25" s="63" t="s">
        <v>24</v>
      </c>
      <c r="H25" s="63" t="s">
        <v>33</v>
      </c>
      <c r="I25" s="71" t="s">
        <v>110</v>
      </c>
      <c r="J25" s="71" t="s">
        <v>35</v>
      </c>
      <c r="K25" s="66" t="s">
        <v>28</v>
      </c>
      <c r="L25" s="33">
        <v>44</v>
      </c>
      <c r="M25" s="33">
        <v>32</v>
      </c>
      <c r="N25" s="33">
        <v>42</v>
      </c>
      <c r="O25" s="33">
        <v>41</v>
      </c>
      <c r="P25" s="33">
        <f t="shared" si="0"/>
        <v>159</v>
      </c>
      <c r="Q25" s="33">
        <v>20</v>
      </c>
    </row>
    <row r="26" spans="1:17" s="2" customFormat="1" ht="19.5" customHeight="1">
      <c r="A26" s="35">
        <v>22</v>
      </c>
      <c r="B26" s="35" t="s">
        <v>19</v>
      </c>
      <c r="C26" s="37" t="s">
        <v>111</v>
      </c>
      <c r="D26" s="35" t="s">
        <v>112</v>
      </c>
      <c r="E26" s="35" t="s">
        <v>113</v>
      </c>
      <c r="F26" s="66" t="s">
        <v>23</v>
      </c>
      <c r="G26" s="66" t="s">
        <v>24</v>
      </c>
      <c r="H26" s="66" t="s">
        <v>25</v>
      </c>
      <c r="I26" s="71" t="s">
        <v>114</v>
      </c>
      <c r="J26" s="71" t="s">
        <v>75</v>
      </c>
      <c r="K26" s="66" t="s">
        <v>28</v>
      </c>
      <c r="L26" s="33">
        <v>46</v>
      </c>
      <c r="M26" s="33">
        <v>34</v>
      </c>
      <c r="N26" s="33">
        <v>38</v>
      </c>
      <c r="O26" s="33">
        <v>39</v>
      </c>
      <c r="P26" s="33">
        <f t="shared" si="0"/>
        <v>157</v>
      </c>
      <c r="Q26" s="33">
        <v>21</v>
      </c>
    </row>
    <row r="27" spans="1:17" ht="19.5" customHeight="1">
      <c r="A27" s="35">
        <v>23</v>
      </c>
      <c r="B27" s="35" t="s">
        <v>19</v>
      </c>
      <c r="C27" s="37" t="s">
        <v>115</v>
      </c>
      <c r="D27" s="35" t="s">
        <v>116</v>
      </c>
      <c r="E27" s="35" t="s">
        <v>117</v>
      </c>
      <c r="F27" s="66" t="s">
        <v>49</v>
      </c>
      <c r="G27" s="66" t="s">
        <v>24</v>
      </c>
      <c r="H27" s="66" t="s">
        <v>25</v>
      </c>
      <c r="I27" s="71" t="s">
        <v>118</v>
      </c>
      <c r="J27" s="71" t="s">
        <v>75</v>
      </c>
      <c r="K27" s="66" t="s">
        <v>28</v>
      </c>
      <c r="L27" s="33">
        <v>57</v>
      </c>
      <c r="M27" s="33">
        <v>30</v>
      </c>
      <c r="N27" s="33">
        <v>22</v>
      </c>
      <c r="O27" s="33">
        <v>38</v>
      </c>
      <c r="P27" s="33">
        <f t="shared" si="0"/>
        <v>147</v>
      </c>
      <c r="Q27" s="33">
        <v>22</v>
      </c>
    </row>
    <row r="28" spans="1:17" ht="19.5" customHeight="1">
      <c r="A28" s="35">
        <v>24</v>
      </c>
      <c r="B28" s="35" t="s">
        <v>19</v>
      </c>
      <c r="C28" s="37" t="s">
        <v>119</v>
      </c>
      <c r="D28" s="35" t="s">
        <v>120</v>
      </c>
      <c r="E28" s="33" t="s">
        <v>121</v>
      </c>
      <c r="F28" s="63" t="s">
        <v>49</v>
      </c>
      <c r="G28" s="63" t="s">
        <v>24</v>
      </c>
      <c r="H28" s="63" t="s">
        <v>33</v>
      </c>
      <c r="I28" s="68" t="s">
        <v>56</v>
      </c>
      <c r="J28" s="68" t="s">
        <v>35</v>
      </c>
      <c r="K28" s="63" t="s">
        <v>28</v>
      </c>
      <c r="L28" s="33">
        <v>48</v>
      </c>
      <c r="M28" s="33">
        <v>32</v>
      </c>
      <c r="N28" s="33">
        <v>27</v>
      </c>
      <c r="O28" s="33">
        <v>40</v>
      </c>
      <c r="P28" s="33">
        <f t="shared" si="0"/>
        <v>147</v>
      </c>
      <c r="Q28" s="33">
        <v>23</v>
      </c>
    </row>
    <row r="29" spans="1:17" ht="19.5" customHeight="1">
      <c r="A29" s="35">
        <v>25</v>
      </c>
      <c r="B29" s="35" t="s">
        <v>19</v>
      </c>
      <c r="C29" s="37" t="s">
        <v>122</v>
      </c>
      <c r="D29" s="35" t="s">
        <v>123</v>
      </c>
      <c r="E29" s="33" t="s">
        <v>124</v>
      </c>
      <c r="F29" s="63" t="s">
        <v>23</v>
      </c>
      <c r="G29" s="63" t="s">
        <v>24</v>
      </c>
      <c r="H29" s="63" t="s">
        <v>25</v>
      </c>
      <c r="I29" s="68" t="s">
        <v>125</v>
      </c>
      <c r="J29" s="68" t="s">
        <v>75</v>
      </c>
      <c r="K29" s="63" t="s">
        <v>28</v>
      </c>
      <c r="L29" s="33">
        <v>46</v>
      </c>
      <c r="M29" s="33">
        <v>36</v>
      </c>
      <c r="N29" s="33">
        <v>22</v>
      </c>
      <c r="O29" s="33">
        <v>34</v>
      </c>
      <c r="P29" s="33">
        <f t="shared" si="0"/>
        <v>138</v>
      </c>
      <c r="Q29" s="33">
        <v>24</v>
      </c>
    </row>
    <row r="30" spans="1:17" ht="19.5" customHeight="1">
      <c r="A30" s="35">
        <v>26</v>
      </c>
      <c r="B30" s="35" t="s">
        <v>19</v>
      </c>
      <c r="C30" s="37" t="s">
        <v>126</v>
      </c>
      <c r="D30" s="35" t="s">
        <v>127</v>
      </c>
      <c r="E30" s="33" t="s">
        <v>128</v>
      </c>
      <c r="F30" s="63" t="s">
        <v>23</v>
      </c>
      <c r="G30" s="63" t="s">
        <v>24</v>
      </c>
      <c r="H30" s="63" t="s">
        <v>25</v>
      </c>
      <c r="I30" s="68" t="s">
        <v>129</v>
      </c>
      <c r="J30" s="68" t="s">
        <v>130</v>
      </c>
      <c r="K30" s="63" t="s">
        <v>28</v>
      </c>
      <c r="L30" s="33">
        <v>42</v>
      </c>
      <c r="M30" s="33">
        <v>26</v>
      </c>
      <c r="N30" s="33">
        <v>20</v>
      </c>
      <c r="O30" s="33">
        <v>34</v>
      </c>
      <c r="P30" s="33">
        <f t="shared" si="0"/>
        <v>122</v>
      </c>
      <c r="Q30" s="33">
        <v>25</v>
      </c>
    </row>
  </sheetData>
  <sheetProtection/>
  <mergeCells count="14">
    <mergeCell ref="A1:Q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4"/>
    <mergeCell ref="K2:K4"/>
    <mergeCell ref="Q2:Q3"/>
  </mergeCells>
  <printOptions/>
  <pageMargins left="0.75" right="0.59" top="0.39" bottom="0.39" header="0" footer="0"/>
  <pageSetup horizontalDpi="600" verticalDpi="600" orientation="landscape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L21" sqref="L21"/>
    </sheetView>
  </sheetViews>
  <sheetFormatPr defaultColWidth="8.625" defaultRowHeight="14.25"/>
  <cols>
    <col min="1" max="1" width="5.00390625" style="4" customWidth="1"/>
    <col min="2" max="2" width="9.75390625" style="4" customWidth="1"/>
    <col min="3" max="3" width="6.25390625" style="5" customWidth="1"/>
    <col min="4" max="4" width="12.75390625" style="4" customWidth="1"/>
    <col min="5" max="5" width="7.25390625" style="4" customWidth="1"/>
    <col min="6" max="7" width="5.50390625" style="4" customWidth="1"/>
    <col min="8" max="8" width="6.75390625" style="4" customWidth="1"/>
    <col min="9" max="9" width="13.125" style="0" customWidth="1"/>
    <col min="10" max="10" width="12.00390625" style="0" customWidth="1"/>
    <col min="11" max="11" width="10.125" style="0" customWidth="1"/>
    <col min="12" max="12" width="7.25390625" style="0" customWidth="1"/>
    <col min="13" max="13" width="7.625" style="0" customWidth="1"/>
    <col min="14" max="14" width="6.75390625" style="4" customWidth="1"/>
    <col min="15" max="15" width="9.00390625" style="4" bestFit="1" customWidth="1"/>
    <col min="16" max="16" width="7.50390625" style="4" customWidth="1"/>
    <col min="17" max="17" width="5.125" style="0" customWidth="1"/>
  </cols>
  <sheetData>
    <row r="1" spans="1:17" s="1" customFormat="1" ht="36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 t="s">
        <v>10</v>
      </c>
      <c r="K2" s="11" t="s">
        <v>11</v>
      </c>
      <c r="L2" s="23" t="s">
        <v>12</v>
      </c>
      <c r="M2" s="23"/>
      <c r="N2" s="23"/>
      <c r="O2" s="23"/>
      <c r="P2" s="23"/>
      <c r="Q2" s="32" t="s">
        <v>13</v>
      </c>
    </row>
    <row r="3" spans="1:17" s="1" customFormat="1" ht="15">
      <c r="A3" s="8"/>
      <c r="B3" s="8"/>
      <c r="C3" s="9"/>
      <c r="D3" s="8"/>
      <c r="E3" s="10"/>
      <c r="F3" s="11"/>
      <c r="G3" s="11"/>
      <c r="H3" s="11"/>
      <c r="I3" s="22"/>
      <c r="J3" s="22"/>
      <c r="K3" s="11"/>
      <c r="L3" s="24" t="s">
        <v>14</v>
      </c>
      <c r="M3" s="24" t="s">
        <v>15</v>
      </c>
      <c r="N3" s="24" t="s">
        <v>16</v>
      </c>
      <c r="O3" s="24" t="s">
        <v>17</v>
      </c>
      <c r="P3" s="23" t="s">
        <v>18</v>
      </c>
      <c r="Q3" s="32"/>
    </row>
    <row r="4" spans="1:17" s="2" customFormat="1" ht="19.5" customHeight="1">
      <c r="A4" s="12">
        <v>1</v>
      </c>
      <c r="B4" s="12" t="s">
        <v>715</v>
      </c>
      <c r="C4" s="13" t="s">
        <v>193</v>
      </c>
      <c r="D4" s="14" t="s">
        <v>716</v>
      </c>
      <c r="E4" s="12" t="s">
        <v>717</v>
      </c>
      <c r="F4" s="12" t="s">
        <v>23</v>
      </c>
      <c r="G4" s="12" t="s">
        <v>24</v>
      </c>
      <c r="H4" s="12" t="s">
        <v>33</v>
      </c>
      <c r="I4" s="25" t="s">
        <v>34</v>
      </c>
      <c r="J4" s="25" t="s">
        <v>718</v>
      </c>
      <c r="K4" s="12" t="s">
        <v>719</v>
      </c>
      <c r="L4" s="26"/>
      <c r="M4" s="26"/>
      <c r="N4" s="27">
        <v>47</v>
      </c>
      <c r="O4" s="27">
        <v>46</v>
      </c>
      <c r="P4" s="27">
        <f>SUM(L4:O4)</f>
        <v>93</v>
      </c>
      <c r="Q4" s="33">
        <v>1</v>
      </c>
    </row>
    <row r="5" spans="1:17" s="2" customFormat="1" ht="19.5" customHeight="1">
      <c r="A5" s="12">
        <v>2</v>
      </c>
      <c r="B5" s="12" t="s">
        <v>715</v>
      </c>
      <c r="C5" s="13" t="s">
        <v>119</v>
      </c>
      <c r="D5" s="14" t="s">
        <v>720</v>
      </c>
      <c r="E5" s="15" t="s">
        <v>721</v>
      </c>
      <c r="F5" s="16" t="s">
        <v>23</v>
      </c>
      <c r="G5" s="16" t="s">
        <v>24</v>
      </c>
      <c r="H5" s="16" t="s">
        <v>33</v>
      </c>
      <c r="I5" s="28" t="s">
        <v>294</v>
      </c>
      <c r="J5" s="28" t="s">
        <v>140</v>
      </c>
      <c r="K5" s="16" t="s">
        <v>719</v>
      </c>
      <c r="L5" s="26"/>
      <c r="M5" s="26"/>
      <c r="N5" s="27">
        <v>45</v>
      </c>
      <c r="O5" s="27">
        <v>48</v>
      </c>
      <c r="P5" s="27">
        <f>SUM(L5:O5)</f>
        <v>93</v>
      </c>
      <c r="Q5" s="33">
        <v>2</v>
      </c>
    </row>
    <row r="6" spans="1:17" s="3" customFormat="1" ht="19.5" customHeight="1">
      <c r="A6" s="8">
        <v>3</v>
      </c>
      <c r="B6" s="8" t="s">
        <v>715</v>
      </c>
      <c r="C6" s="17" t="s">
        <v>98</v>
      </c>
      <c r="D6" s="18" t="s">
        <v>722</v>
      </c>
      <c r="E6" s="8" t="s">
        <v>723</v>
      </c>
      <c r="F6" s="8" t="s">
        <v>49</v>
      </c>
      <c r="G6" s="8" t="s">
        <v>24</v>
      </c>
      <c r="H6" s="8" t="s">
        <v>33</v>
      </c>
      <c r="I6" s="29" t="s">
        <v>39</v>
      </c>
      <c r="J6" s="29" t="s">
        <v>395</v>
      </c>
      <c r="K6" s="8" t="s">
        <v>719</v>
      </c>
      <c r="L6" s="30"/>
      <c r="M6" s="30"/>
      <c r="N6" s="31">
        <v>25</v>
      </c>
      <c r="O6" s="31">
        <v>36</v>
      </c>
      <c r="P6" s="31">
        <f aca="true" t="shared" si="0" ref="P4:P11">SUM(L6:O6)</f>
        <v>61</v>
      </c>
      <c r="Q6" s="33">
        <v>3</v>
      </c>
    </row>
    <row r="7" spans="1:17" s="3" customFormat="1" ht="19.5" customHeight="1">
      <c r="A7" s="8">
        <v>4</v>
      </c>
      <c r="B7" s="8" t="s">
        <v>715</v>
      </c>
      <c r="C7" s="17" t="s">
        <v>71</v>
      </c>
      <c r="D7" s="18" t="s">
        <v>724</v>
      </c>
      <c r="E7" s="8" t="s">
        <v>725</v>
      </c>
      <c r="F7" s="8" t="s">
        <v>23</v>
      </c>
      <c r="G7" s="8" t="s">
        <v>24</v>
      </c>
      <c r="H7" s="8" t="s">
        <v>33</v>
      </c>
      <c r="I7" s="29" t="s">
        <v>56</v>
      </c>
      <c r="J7" s="29" t="s">
        <v>619</v>
      </c>
      <c r="K7" s="8" t="s">
        <v>719</v>
      </c>
      <c r="L7" s="30"/>
      <c r="M7" s="30"/>
      <c r="N7" s="31">
        <v>21</v>
      </c>
      <c r="O7" s="31">
        <v>39</v>
      </c>
      <c r="P7" s="31">
        <f t="shared" si="0"/>
        <v>60</v>
      </c>
      <c r="Q7" s="33">
        <v>4</v>
      </c>
    </row>
    <row r="8" spans="1:17" s="3" customFormat="1" ht="19.5" customHeight="1">
      <c r="A8" s="8">
        <v>5</v>
      </c>
      <c r="B8" s="8" t="s">
        <v>726</v>
      </c>
      <c r="C8" s="17" t="s">
        <v>727</v>
      </c>
      <c r="D8" s="18" t="s">
        <v>728</v>
      </c>
      <c r="E8" s="8" t="s">
        <v>729</v>
      </c>
      <c r="F8" s="8" t="s">
        <v>49</v>
      </c>
      <c r="G8" s="8" t="s">
        <v>79</v>
      </c>
      <c r="H8" s="8" t="s">
        <v>33</v>
      </c>
      <c r="I8" s="29" t="s">
        <v>34</v>
      </c>
      <c r="J8" s="29" t="s">
        <v>501</v>
      </c>
      <c r="K8" s="8" t="s">
        <v>719</v>
      </c>
      <c r="L8" s="30"/>
      <c r="M8" s="30"/>
      <c r="N8" s="31">
        <v>22</v>
      </c>
      <c r="O8" s="31">
        <v>36</v>
      </c>
      <c r="P8" s="31">
        <f t="shared" si="0"/>
        <v>58</v>
      </c>
      <c r="Q8" s="33">
        <v>5</v>
      </c>
    </row>
    <row r="9" spans="1:17" s="3" customFormat="1" ht="19.5" customHeight="1">
      <c r="A9" s="8">
        <v>6</v>
      </c>
      <c r="B9" s="8" t="s">
        <v>715</v>
      </c>
      <c r="C9" s="17" t="s">
        <v>85</v>
      </c>
      <c r="D9" s="18" t="s">
        <v>730</v>
      </c>
      <c r="E9" s="8" t="s">
        <v>627</v>
      </c>
      <c r="F9" s="8" t="s">
        <v>23</v>
      </c>
      <c r="G9" s="8" t="s">
        <v>24</v>
      </c>
      <c r="H9" s="8" t="s">
        <v>33</v>
      </c>
      <c r="I9" s="29" t="s">
        <v>34</v>
      </c>
      <c r="J9" s="29" t="s">
        <v>35</v>
      </c>
      <c r="K9" s="8" t="s">
        <v>719</v>
      </c>
      <c r="L9" s="30"/>
      <c r="M9" s="30"/>
      <c r="N9" s="31">
        <v>21</v>
      </c>
      <c r="O9" s="31">
        <v>29</v>
      </c>
      <c r="P9" s="31">
        <f t="shared" si="0"/>
        <v>50</v>
      </c>
      <c r="Q9" s="33">
        <v>6</v>
      </c>
    </row>
    <row r="10" spans="1:17" s="3" customFormat="1" ht="19.5" customHeight="1">
      <c r="A10" s="8">
        <v>7</v>
      </c>
      <c r="B10" s="8" t="s">
        <v>715</v>
      </c>
      <c r="C10" s="17" t="s">
        <v>57</v>
      </c>
      <c r="D10" s="18" t="s">
        <v>731</v>
      </c>
      <c r="E10" s="8" t="s">
        <v>732</v>
      </c>
      <c r="F10" s="8" t="s">
        <v>49</v>
      </c>
      <c r="G10" s="8" t="s">
        <v>24</v>
      </c>
      <c r="H10" s="8" t="s">
        <v>33</v>
      </c>
      <c r="I10" s="29" t="s">
        <v>56</v>
      </c>
      <c r="J10" s="29" t="s">
        <v>35</v>
      </c>
      <c r="K10" s="8" t="s">
        <v>719</v>
      </c>
      <c r="L10" s="30"/>
      <c r="M10" s="30"/>
      <c r="N10" s="31">
        <v>18</v>
      </c>
      <c r="O10" s="31">
        <v>30</v>
      </c>
      <c r="P10" s="31">
        <f t="shared" si="0"/>
        <v>48</v>
      </c>
      <c r="Q10" s="33">
        <v>7</v>
      </c>
    </row>
    <row r="11" spans="1:17" s="3" customFormat="1" ht="19.5" customHeight="1">
      <c r="A11" s="8">
        <v>8</v>
      </c>
      <c r="B11" s="8" t="s">
        <v>715</v>
      </c>
      <c r="C11" s="17" t="s">
        <v>207</v>
      </c>
      <c r="D11" s="18" t="s">
        <v>733</v>
      </c>
      <c r="E11" s="8" t="s">
        <v>734</v>
      </c>
      <c r="F11" s="8" t="s">
        <v>49</v>
      </c>
      <c r="G11" s="8" t="s">
        <v>24</v>
      </c>
      <c r="H11" s="8" t="s">
        <v>25</v>
      </c>
      <c r="I11" s="29" t="s">
        <v>114</v>
      </c>
      <c r="J11" s="29" t="s">
        <v>404</v>
      </c>
      <c r="K11" s="8" t="s">
        <v>719</v>
      </c>
      <c r="L11" s="30"/>
      <c r="M11" s="30"/>
      <c r="N11" s="31">
        <v>12</v>
      </c>
      <c r="O11" s="31">
        <v>30</v>
      </c>
      <c r="P11" s="31">
        <f t="shared" si="0"/>
        <v>42</v>
      </c>
      <c r="Q11" s="33">
        <v>8</v>
      </c>
    </row>
    <row r="12" spans="1:16" ht="15">
      <c r="A12" s="19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9"/>
      <c r="O12" s="19"/>
      <c r="P12" s="19"/>
    </row>
  </sheetData>
  <sheetProtection/>
  <mergeCells count="14">
    <mergeCell ref="A1:Q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</mergeCells>
  <printOptions horizontalCentered="1"/>
  <pageMargins left="0.35" right="0.35" top="0.39" bottom="0.79" header="0.51" footer="0.51"/>
  <pageSetup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3">
      <selection activeCell="P52" sqref="P52"/>
    </sheetView>
  </sheetViews>
  <sheetFormatPr defaultColWidth="8.75390625" defaultRowHeight="14.25"/>
  <cols>
    <col min="1" max="1" width="4.125" style="4" customWidth="1"/>
    <col min="2" max="2" width="8.375" style="4" customWidth="1"/>
    <col min="3" max="3" width="5.25390625" style="5" customWidth="1"/>
    <col min="4" max="4" width="13.875" style="4" customWidth="1"/>
    <col min="5" max="5" width="7.25390625" style="4" customWidth="1"/>
    <col min="6" max="6" width="5.25390625" style="4" customWidth="1"/>
    <col min="7" max="7" width="4.875" style="4" customWidth="1"/>
    <col min="8" max="8" width="5.375" style="4" customWidth="1"/>
    <col min="9" max="9" width="14.125" style="51" customWidth="1"/>
    <col min="10" max="10" width="14.375" style="4" customWidth="1"/>
    <col min="11" max="11" width="9.125" style="4" customWidth="1"/>
    <col min="12" max="12" width="7.50390625" style="4" customWidth="1"/>
    <col min="13" max="13" width="7.375" style="4" customWidth="1"/>
    <col min="14" max="14" width="6.25390625" style="4" customWidth="1"/>
    <col min="15" max="15" width="8.75390625" style="4" customWidth="1"/>
    <col min="16" max="16" width="5.50390625" style="4" customWidth="1"/>
    <col min="17" max="17" width="7.25390625" style="4" customWidth="1"/>
    <col min="18" max="18" width="5.25390625" style="4" customWidth="1"/>
    <col min="19" max="16384" width="8.75390625" style="4" customWidth="1"/>
  </cols>
  <sheetData>
    <row r="1" spans="1:18" s="45" customFormat="1" ht="3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19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 t="s">
        <v>10</v>
      </c>
      <c r="K2" s="11" t="s">
        <v>11</v>
      </c>
      <c r="L2" s="23" t="s">
        <v>12</v>
      </c>
      <c r="M2" s="23"/>
      <c r="N2" s="23"/>
      <c r="O2" s="23"/>
      <c r="P2" s="24" t="s">
        <v>131</v>
      </c>
      <c r="Q2" s="23" t="s">
        <v>18</v>
      </c>
      <c r="R2" s="58" t="s">
        <v>13</v>
      </c>
    </row>
    <row r="3" spans="1:18" s="2" customFormat="1" ht="21" customHeight="1">
      <c r="A3" s="8"/>
      <c r="B3" s="8"/>
      <c r="C3" s="9"/>
      <c r="D3" s="8"/>
      <c r="E3" s="10"/>
      <c r="F3" s="11"/>
      <c r="G3" s="11"/>
      <c r="H3" s="11"/>
      <c r="I3" s="22"/>
      <c r="J3" s="22"/>
      <c r="K3" s="11"/>
      <c r="L3" s="24" t="s">
        <v>14</v>
      </c>
      <c r="M3" s="24" t="s">
        <v>15</v>
      </c>
      <c r="N3" s="24" t="s">
        <v>16</v>
      </c>
      <c r="O3" s="24" t="s">
        <v>17</v>
      </c>
      <c r="P3" s="24"/>
      <c r="Q3" s="23"/>
      <c r="R3" s="58"/>
    </row>
    <row r="4" spans="1:18" s="2" customFormat="1" ht="19.5" customHeight="1">
      <c r="A4" s="8">
        <v>1</v>
      </c>
      <c r="B4" s="8" t="s">
        <v>132</v>
      </c>
      <c r="C4" s="37" t="s">
        <v>92</v>
      </c>
      <c r="D4" s="35" t="s">
        <v>133</v>
      </c>
      <c r="E4" s="35" t="s">
        <v>134</v>
      </c>
      <c r="F4" s="35" t="s">
        <v>23</v>
      </c>
      <c r="G4" s="35" t="s">
        <v>24</v>
      </c>
      <c r="H4" s="35" t="s">
        <v>33</v>
      </c>
      <c r="I4" s="38" t="s">
        <v>135</v>
      </c>
      <c r="J4" s="38" t="s">
        <v>136</v>
      </c>
      <c r="K4" s="35" t="s">
        <v>137</v>
      </c>
      <c r="L4" s="33" t="s">
        <v>29</v>
      </c>
      <c r="M4" s="33" t="s">
        <v>29</v>
      </c>
      <c r="N4" s="33" t="s">
        <v>29</v>
      </c>
      <c r="O4" s="33" t="s">
        <v>29</v>
      </c>
      <c r="P4" s="33"/>
      <c r="Q4" s="23" t="s">
        <v>29</v>
      </c>
      <c r="R4" s="33"/>
    </row>
    <row r="5" spans="1:18" s="3" customFormat="1" ht="19.5" customHeight="1">
      <c r="A5" s="35">
        <v>2</v>
      </c>
      <c r="B5" s="12" t="s">
        <v>132</v>
      </c>
      <c r="C5" s="46" t="s">
        <v>126</v>
      </c>
      <c r="D5" s="36" t="s">
        <v>138</v>
      </c>
      <c r="E5" s="36" t="s">
        <v>139</v>
      </c>
      <c r="F5" s="36" t="s">
        <v>23</v>
      </c>
      <c r="G5" s="36" t="s">
        <v>24</v>
      </c>
      <c r="H5" s="36" t="s">
        <v>33</v>
      </c>
      <c r="I5" s="41" t="s">
        <v>34</v>
      </c>
      <c r="J5" s="41" t="s">
        <v>140</v>
      </c>
      <c r="K5" s="36" t="s">
        <v>137</v>
      </c>
      <c r="L5" s="39">
        <v>69</v>
      </c>
      <c r="M5" s="39">
        <v>35</v>
      </c>
      <c r="N5" s="39">
        <v>34</v>
      </c>
      <c r="O5" s="39">
        <v>37</v>
      </c>
      <c r="P5" s="39"/>
      <c r="Q5" s="27">
        <f>SUM(L5:O5)</f>
        <v>175</v>
      </c>
      <c r="R5" s="33">
        <v>1</v>
      </c>
    </row>
    <row r="6" spans="1:18" s="3" customFormat="1" ht="19.5" customHeight="1">
      <c r="A6" s="8">
        <v>3</v>
      </c>
      <c r="B6" s="8" t="s">
        <v>132</v>
      </c>
      <c r="C6" s="17" t="s">
        <v>82</v>
      </c>
      <c r="D6" s="35" t="s">
        <v>141</v>
      </c>
      <c r="E6" s="10" t="s">
        <v>142</v>
      </c>
      <c r="F6" s="11" t="s">
        <v>23</v>
      </c>
      <c r="G6" s="11" t="s">
        <v>79</v>
      </c>
      <c r="H6" s="11" t="s">
        <v>33</v>
      </c>
      <c r="I6" s="22" t="s">
        <v>143</v>
      </c>
      <c r="J6" s="22" t="s">
        <v>140</v>
      </c>
      <c r="K6" s="11" t="s">
        <v>137</v>
      </c>
      <c r="L6" s="23">
        <v>69</v>
      </c>
      <c r="M6" s="23">
        <v>35</v>
      </c>
      <c r="N6" s="23">
        <v>23</v>
      </c>
      <c r="O6" s="23">
        <v>37</v>
      </c>
      <c r="P6" s="23">
        <v>8</v>
      </c>
      <c r="Q6" s="23">
        <f>SUM(L6:P6)</f>
        <v>172</v>
      </c>
      <c r="R6" s="33">
        <v>2</v>
      </c>
    </row>
    <row r="7" spans="1:18" s="3" customFormat="1" ht="19.5" customHeight="1">
      <c r="A7" s="35">
        <v>4</v>
      </c>
      <c r="B7" s="8" t="s">
        <v>132</v>
      </c>
      <c r="C7" s="37" t="s">
        <v>63</v>
      </c>
      <c r="D7" s="35" t="s">
        <v>144</v>
      </c>
      <c r="E7" s="35" t="s">
        <v>145</v>
      </c>
      <c r="F7" s="35" t="s">
        <v>49</v>
      </c>
      <c r="G7" s="35" t="s">
        <v>146</v>
      </c>
      <c r="H7" s="35" t="s">
        <v>33</v>
      </c>
      <c r="I7" s="38" t="s">
        <v>147</v>
      </c>
      <c r="J7" s="38" t="s">
        <v>140</v>
      </c>
      <c r="K7" s="35" t="s">
        <v>137</v>
      </c>
      <c r="L7" s="33">
        <v>86</v>
      </c>
      <c r="M7" s="33">
        <v>31</v>
      </c>
      <c r="N7" s="33">
        <v>21</v>
      </c>
      <c r="O7" s="33">
        <v>30</v>
      </c>
      <c r="P7" s="33"/>
      <c r="Q7" s="23">
        <f aca="true" t="shared" si="0" ref="Q7:Q49">SUM(L7:O7)</f>
        <v>168</v>
      </c>
      <c r="R7" s="33">
        <v>3</v>
      </c>
    </row>
    <row r="8" spans="1:18" s="3" customFormat="1" ht="19.5" customHeight="1">
      <c r="A8" s="8">
        <v>5</v>
      </c>
      <c r="B8" s="8" t="s">
        <v>132</v>
      </c>
      <c r="C8" s="17" t="s">
        <v>95</v>
      </c>
      <c r="D8" s="35" t="s">
        <v>148</v>
      </c>
      <c r="E8" s="35" t="s">
        <v>149</v>
      </c>
      <c r="F8" s="35" t="s">
        <v>23</v>
      </c>
      <c r="G8" s="35" t="s">
        <v>24</v>
      </c>
      <c r="H8" s="35" t="s">
        <v>33</v>
      </c>
      <c r="I8" s="38" t="s">
        <v>150</v>
      </c>
      <c r="J8" s="38" t="s">
        <v>140</v>
      </c>
      <c r="K8" s="35" t="s">
        <v>137</v>
      </c>
      <c r="L8" s="33">
        <v>63</v>
      </c>
      <c r="M8" s="33">
        <v>28</v>
      </c>
      <c r="N8" s="33">
        <v>35</v>
      </c>
      <c r="O8" s="33">
        <v>41</v>
      </c>
      <c r="P8" s="33"/>
      <c r="Q8" s="23">
        <f t="shared" si="0"/>
        <v>167</v>
      </c>
      <c r="R8" s="33">
        <v>4</v>
      </c>
    </row>
    <row r="9" spans="1:18" s="3" customFormat="1" ht="19.5" customHeight="1">
      <c r="A9" s="35">
        <v>6</v>
      </c>
      <c r="B9" s="8" t="s">
        <v>132</v>
      </c>
      <c r="C9" s="37" t="s">
        <v>36</v>
      </c>
      <c r="D9" s="35" t="s">
        <v>151</v>
      </c>
      <c r="E9" s="35" t="s">
        <v>152</v>
      </c>
      <c r="F9" s="35" t="s">
        <v>23</v>
      </c>
      <c r="G9" s="35" t="s">
        <v>24</v>
      </c>
      <c r="H9" s="35" t="s">
        <v>33</v>
      </c>
      <c r="I9" s="38" t="s">
        <v>153</v>
      </c>
      <c r="J9" s="38" t="s">
        <v>154</v>
      </c>
      <c r="K9" s="35" t="s">
        <v>137</v>
      </c>
      <c r="L9" s="33">
        <v>71</v>
      </c>
      <c r="M9" s="33">
        <v>29</v>
      </c>
      <c r="N9" s="33">
        <v>31</v>
      </c>
      <c r="O9" s="33">
        <v>33</v>
      </c>
      <c r="P9" s="33"/>
      <c r="Q9" s="23">
        <f t="shared" si="0"/>
        <v>164</v>
      </c>
      <c r="R9" s="33">
        <v>5</v>
      </c>
    </row>
    <row r="10" spans="1:18" s="3" customFormat="1" ht="19.5" customHeight="1">
      <c r="A10" s="8">
        <v>7</v>
      </c>
      <c r="B10" s="8" t="s">
        <v>132</v>
      </c>
      <c r="C10" s="37" t="s">
        <v>102</v>
      </c>
      <c r="D10" s="35" t="s">
        <v>155</v>
      </c>
      <c r="E10" s="35" t="s">
        <v>156</v>
      </c>
      <c r="F10" s="35" t="s">
        <v>49</v>
      </c>
      <c r="G10" s="35" t="s">
        <v>24</v>
      </c>
      <c r="H10" s="35" t="s">
        <v>33</v>
      </c>
      <c r="I10" s="38" t="s">
        <v>125</v>
      </c>
      <c r="J10" s="38" t="s">
        <v>140</v>
      </c>
      <c r="K10" s="35" t="s">
        <v>137</v>
      </c>
      <c r="L10" s="33">
        <v>83</v>
      </c>
      <c r="M10" s="33">
        <v>31</v>
      </c>
      <c r="N10" s="33">
        <v>25</v>
      </c>
      <c r="O10" s="33">
        <v>25</v>
      </c>
      <c r="P10" s="33"/>
      <c r="Q10" s="23">
        <f t="shared" si="0"/>
        <v>164</v>
      </c>
      <c r="R10" s="33">
        <v>6</v>
      </c>
    </row>
    <row r="11" spans="1:18" s="3" customFormat="1" ht="19.5" customHeight="1">
      <c r="A11" s="35">
        <v>8</v>
      </c>
      <c r="B11" s="8" t="s">
        <v>132</v>
      </c>
      <c r="C11" s="17" t="s">
        <v>50</v>
      </c>
      <c r="D11" s="35" t="s">
        <v>157</v>
      </c>
      <c r="E11" s="35" t="s">
        <v>158</v>
      </c>
      <c r="F11" s="35" t="s">
        <v>49</v>
      </c>
      <c r="G11" s="35" t="s">
        <v>24</v>
      </c>
      <c r="H11" s="35" t="s">
        <v>33</v>
      </c>
      <c r="I11" s="38" t="s">
        <v>159</v>
      </c>
      <c r="J11" s="38" t="s">
        <v>140</v>
      </c>
      <c r="K11" s="35" t="s">
        <v>137</v>
      </c>
      <c r="L11" s="33">
        <v>83</v>
      </c>
      <c r="M11" s="33">
        <v>25</v>
      </c>
      <c r="N11" s="33">
        <v>23</v>
      </c>
      <c r="O11" s="33">
        <v>33</v>
      </c>
      <c r="P11" s="33"/>
      <c r="Q11" s="23">
        <f t="shared" si="0"/>
        <v>164</v>
      </c>
      <c r="R11" s="33">
        <v>7</v>
      </c>
    </row>
    <row r="12" spans="1:18" s="3" customFormat="1" ht="19.5" customHeight="1">
      <c r="A12" s="8">
        <v>9</v>
      </c>
      <c r="B12" s="8" t="s">
        <v>132</v>
      </c>
      <c r="C12" s="37" t="s">
        <v>111</v>
      </c>
      <c r="D12" s="35" t="s">
        <v>160</v>
      </c>
      <c r="E12" s="35" t="s">
        <v>161</v>
      </c>
      <c r="F12" s="35" t="s">
        <v>23</v>
      </c>
      <c r="G12" s="35" t="s">
        <v>24</v>
      </c>
      <c r="H12" s="35" t="s">
        <v>33</v>
      </c>
      <c r="I12" s="38" t="s">
        <v>34</v>
      </c>
      <c r="J12" s="38" t="s">
        <v>140</v>
      </c>
      <c r="K12" s="35" t="s">
        <v>137</v>
      </c>
      <c r="L12" s="33">
        <v>76</v>
      </c>
      <c r="M12" s="33">
        <v>26</v>
      </c>
      <c r="N12" s="33">
        <v>24</v>
      </c>
      <c r="O12" s="33">
        <v>32</v>
      </c>
      <c r="P12" s="33"/>
      <c r="Q12" s="23">
        <f t="shared" si="0"/>
        <v>158</v>
      </c>
      <c r="R12" s="33">
        <v>8</v>
      </c>
    </row>
    <row r="13" spans="1:18" s="3" customFormat="1" ht="19.5" customHeight="1">
      <c r="A13" s="35">
        <v>10</v>
      </c>
      <c r="B13" s="8" t="s">
        <v>132</v>
      </c>
      <c r="C13" s="17" t="s">
        <v>76</v>
      </c>
      <c r="D13" s="35" t="s">
        <v>162</v>
      </c>
      <c r="E13" s="35" t="s">
        <v>163</v>
      </c>
      <c r="F13" s="35" t="s">
        <v>49</v>
      </c>
      <c r="G13" s="35" t="s">
        <v>24</v>
      </c>
      <c r="H13" s="35" t="s">
        <v>25</v>
      </c>
      <c r="I13" s="38" t="s">
        <v>114</v>
      </c>
      <c r="J13" s="38" t="s">
        <v>164</v>
      </c>
      <c r="K13" s="35" t="s">
        <v>137</v>
      </c>
      <c r="L13" s="33">
        <v>66</v>
      </c>
      <c r="M13" s="33">
        <v>29</v>
      </c>
      <c r="N13" s="33">
        <v>22</v>
      </c>
      <c r="O13" s="33">
        <v>31</v>
      </c>
      <c r="P13" s="33"/>
      <c r="Q13" s="23">
        <f t="shared" si="0"/>
        <v>148</v>
      </c>
      <c r="R13" s="33">
        <v>9</v>
      </c>
    </row>
    <row r="14" spans="1:18" s="3" customFormat="1" ht="19.5" customHeight="1">
      <c r="A14" s="8">
        <v>11</v>
      </c>
      <c r="B14" s="8" t="s">
        <v>132</v>
      </c>
      <c r="C14" s="17" t="s">
        <v>66</v>
      </c>
      <c r="D14" s="35" t="s">
        <v>165</v>
      </c>
      <c r="E14" s="35" t="s">
        <v>166</v>
      </c>
      <c r="F14" s="35" t="s">
        <v>23</v>
      </c>
      <c r="G14" s="35" t="s">
        <v>24</v>
      </c>
      <c r="H14" s="35" t="s">
        <v>33</v>
      </c>
      <c r="I14" s="38" t="s">
        <v>150</v>
      </c>
      <c r="J14" s="38" t="s">
        <v>140</v>
      </c>
      <c r="K14" s="35" t="s">
        <v>137</v>
      </c>
      <c r="L14" s="33">
        <v>54</v>
      </c>
      <c r="M14" s="33">
        <v>25</v>
      </c>
      <c r="N14" s="33">
        <v>23</v>
      </c>
      <c r="O14" s="33">
        <v>28</v>
      </c>
      <c r="P14" s="33"/>
      <c r="Q14" s="23">
        <f t="shared" si="0"/>
        <v>130</v>
      </c>
      <c r="R14" s="33">
        <v>10</v>
      </c>
    </row>
    <row r="15" spans="1:18" s="3" customFormat="1" ht="19.5" customHeight="1">
      <c r="A15" s="35">
        <v>12</v>
      </c>
      <c r="B15" s="8" t="s">
        <v>132</v>
      </c>
      <c r="C15" s="37" t="s">
        <v>122</v>
      </c>
      <c r="D15" s="35" t="s">
        <v>167</v>
      </c>
      <c r="E15" s="35" t="s">
        <v>168</v>
      </c>
      <c r="F15" s="35" t="s">
        <v>49</v>
      </c>
      <c r="G15" s="35" t="s">
        <v>24</v>
      </c>
      <c r="H15" s="35" t="s">
        <v>33</v>
      </c>
      <c r="I15" s="38" t="s">
        <v>34</v>
      </c>
      <c r="J15" s="38" t="s">
        <v>140</v>
      </c>
      <c r="K15" s="35" t="s">
        <v>137</v>
      </c>
      <c r="L15" s="33">
        <v>47</v>
      </c>
      <c r="M15" s="33">
        <v>27</v>
      </c>
      <c r="N15" s="33">
        <v>24</v>
      </c>
      <c r="O15" s="33">
        <v>29</v>
      </c>
      <c r="P15" s="33"/>
      <c r="Q15" s="23">
        <f t="shared" si="0"/>
        <v>127</v>
      </c>
      <c r="R15" s="33">
        <v>11</v>
      </c>
    </row>
    <row r="16" spans="1:18" s="3" customFormat="1" ht="19.5" customHeight="1">
      <c r="A16" s="8">
        <v>13</v>
      </c>
      <c r="B16" s="8" t="s">
        <v>132</v>
      </c>
      <c r="C16" s="37" t="s">
        <v>107</v>
      </c>
      <c r="D16" s="35" t="s">
        <v>169</v>
      </c>
      <c r="E16" s="35" t="s">
        <v>170</v>
      </c>
      <c r="F16" s="35" t="s">
        <v>23</v>
      </c>
      <c r="G16" s="35" t="s">
        <v>24</v>
      </c>
      <c r="H16" s="35" t="s">
        <v>33</v>
      </c>
      <c r="I16" s="38" t="s">
        <v>171</v>
      </c>
      <c r="J16" s="38" t="s">
        <v>172</v>
      </c>
      <c r="K16" s="35" t="s">
        <v>137</v>
      </c>
      <c r="L16" s="33">
        <v>38</v>
      </c>
      <c r="M16" s="33">
        <v>25</v>
      </c>
      <c r="N16" s="33">
        <v>29</v>
      </c>
      <c r="O16" s="33">
        <v>33</v>
      </c>
      <c r="P16" s="33"/>
      <c r="Q16" s="23">
        <f t="shared" si="0"/>
        <v>125</v>
      </c>
      <c r="R16" s="33">
        <v>12</v>
      </c>
    </row>
    <row r="17" spans="1:18" s="3" customFormat="1" ht="19.5" customHeight="1">
      <c r="A17" s="35">
        <v>14</v>
      </c>
      <c r="B17" s="8" t="s">
        <v>132</v>
      </c>
      <c r="C17" s="17" t="s">
        <v>60</v>
      </c>
      <c r="D17" s="35" t="s">
        <v>173</v>
      </c>
      <c r="E17" s="35" t="s">
        <v>174</v>
      </c>
      <c r="F17" s="35" t="s">
        <v>23</v>
      </c>
      <c r="G17" s="35" t="s">
        <v>24</v>
      </c>
      <c r="H17" s="35" t="s">
        <v>33</v>
      </c>
      <c r="I17" s="38" t="s">
        <v>56</v>
      </c>
      <c r="J17" s="38" t="s">
        <v>175</v>
      </c>
      <c r="K17" s="35" t="s">
        <v>137</v>
      </c>
      <c r="L17" s="33">
        <v>51</v>
      </c>
      <c r="M17" s="33">
        <v>23</v>
      </c>
      <c r="N17" s="33">
        <v>19</v>
      </c>
      <c r="O17" s="33">
        <v>24</v>
      </c>
      <c r="P17" s="33"/>
      <c r="Q17" s="23">
        <f t="shared" si="0"/>
        <v>117</v>
      </c>
      <c r="R17" s="33">
        <v>13</v>
      </c>
    </row>
    <row r="18" spans="1:18" s="3" customFormat="1" ht="19.5" customHeight="1">
      <c r="A18" s="8">
        <v>15</v>
      </c>
      <c r="B18" s="8" t="s">
        <v>132</v>
      </c>
      <c r="C18" s="17" t="s">
        <v>30</v>
      </c>
      <c r="D18" s="35" t="s">
        <v>176</v>
      </c>
      <c r="E18" s="35" t="s">
        <v>177</v>
      </c>
      <c r="F18" s="35" t="s">
        <v>49</v>
      </c>
      <c r="G18" s="35" t="s">
        <v>24</v>
      </c>
      <c r="H18" s="35" t="s">
        <v>33</v>
      </c>
      <c r="I18" s="38" t="s">
        <v>125</v>
      </c>
      <c r="J18" s="38" t="s">
        <v>140</v>
      </c>
      <c r="K18" s="35" t="s">
        <v>137</v>
      </c>
      <c r="L18" s="33">
        <v>59</v>
      </c>
      <c r="M18" s="33">
        <v>18</v>
      </c>
      <c r="N18" s="33">
        <v>14</v>
      </c>
      <c r="O18" s="33">
        <v>23</v>
      </c>
      <c r="P18" s="33"/>
      <c r="Q18" s="23">
        <f t="shared" si="0"/>
        <v>114</v>
      </c>
      <c r="R18" s="33">
        <v>14</v>
      </c>
    </row>
    <row r="19" spans="1:18" s="3" customFormat="1" ht="19.5" customHeight="1">
      <c r="A19" s="35">
        <v>16</v>
      </c>
      <c r="B19" s="8" t="s">
        <v>132</v>
      </c>
      <c r="C19" s="37" t="s">
        <v>89</v>
      </c>
      <c r="D19" s="35" t="s">
        <v>178</v>
      </c>
      <c r="E19" s="35" t="s">
        <v>179</v>
      </c>
      <c r="F19" s="35" t="s">
        <v>49</v>
      </c>
      <c r="G19" s="35" t="s">
        <v>24</v>
      </c>
      <c r="H19" s="35" t="s">
        <v>33</v>
      </c>
      <c r="I19" s="38" t="s">
        <v>180</v>
      </c>
      <c r="J19" s="38" t="s">
        <v>140</v>
      </c>
      <c r="K19" s="35" t="s">
        <v>137</v>
      </c>
      <c r="L19" s="33">
        <v>37</v>
      </c>
      <c r="M19" s="33">
        <v>24</v>
      </c>
      <c r="N19" s="33">
        <v>21</v>
      </c>
      <c r="O19" s="33">
        <v>27</v>
      </c>
      <c r="P19" s="33"/>
      <c r="Q19" s="23">
        <f t="shared" si="0"/>
        <v>109</v>
      </c>
      <c r="R19" s="33">
        <v>15</v>
      </c>
    </row>
    <row r="20" spans="1:18" s="3" customFormat="1" ht="19.5" customHeight="1">
      <c r="A20" s="8">
        <v>17</v>
      </c>
      <c r="B20" s="8" t="s">
        <v>132</v>
      </c>
      <c r="C20" s="17" t="s">
        <v>115</v>
      </c>
      <c r="D20" s="35" t="s">
        <v>181</v>
      </c>
      <c r="E20" s="35" t="s">
        <v>182</v>
      </c>
      <c r="F20" s="35" t="s">
        <v>23</v>
      </c>
      <c r="G20" s="35" t="s">
        <v>24</v>
      </c>
      <c r="H20" s="35" t="s">
        <v>33</v>
      </c>
      <c r="I20" s="38" t="s">
        <v>34</v>
      </c>
      <c r="J20" s="38" t="s">
        <v>183</v>
      </c>
      <c r="K20" s="35" t="s">
        <v>137</v>
      </c>
      <c r="L20" s="33">
        <v>17</v>
      </c>
      <c r="M20" s="33">
        <v>29</v>
      </c>
      <c r="N20" s="33">
        <v>24</v>
      </c>
      <c r="O20" s="33">
        <v>33</v>
      </c>
      <c r="P20" s="33"/>
      <c r="Q20" s="23">
        <f t="shared" si="0"/>
        <v>103</v>
      </c>
      <c r="R20" s="33">
        <v>16</v>
      </c>
    </row>
    <row r="21" spans="1:18" s="3" customFormat="1" ht="19.5" customHeight="1">
      <c r="A21" s="35">
        <v>18</v>
      </c>
      <c r="B21" s="8" t="s">
        <v>132</v>
      </c>
      <c r="C21" s="17" t="s">
        <v>46</v>
      </c>
      <c r="D21" s="35" t="s">
        <v>184</v>
      </c>
      <c r="E21" s="35" t="s">
        <v>185</v>
      </c>
      <c r="F21" s="35" t="s">
        <v>49</v>
      </c>
      <c r="G21" s="35" t="s">
        <v>24</v>
      </c>
      <c r="H21" s="35" t="s">
        <v>33</v>
      </c>
      <c r="I21" s="38" t="s">
        <v>34</v>
      </c>
      <c r="J21" s="38" t="s">
        <v>140</v>
      </c>
      <c r="K21" s="35" t="s">
        <v>137</v>
      </c>
      <c r="L21" s="33">
        <v>59</v>
      </c>
      <c r="M21" s="33">
        <v>5</v>
      </c>
      <c r="N21" s="33">
        <v>12</v>
      </c>
      <c r="O21" s="33">
        <v>21</v>
      </c>
      <c r="P21" s="33"/>
      <c r="Q21" s="23">
        <f t="shared" si="0"/>
        <v>97</v>
      </c>
      <c r="R21" s="33">
        <v>17</v>
      </c>
    </row>
    <row r="22" spans="1:18" s="3" customFormat="1" ht="19.5" customHeight="1">
      <c r="A22" s="12">
        <v>19</v>
      </c>
      <c r="B22" s="36" t="s">
        <v>186</v>
      </c>
      <c r="C22" s="56" t="s">
        <v>107</v>
      </c>
      <c r="D22" s="36" t="s">
        <v>187</v>
      </c>
      <c r="E22" s="27" t="s">
        <v>188</v>
      </c>
      <c r="F22" s="27" t="s">
        <v>23</v>
      </c>
      <c r="G22" s="27" t="s">
        <v>24</v>
      </c>
      <c r="H22" s="27" t="s">
        <v>33</v>
      </c>
      <c r="I22" s="53" t="s">
        <v>34</v>
      </c>
      <c r="J22" s="27" t="s">
        <v>140</v>
      </c>
      <c r="K22" s="27" t="s">
        <v>189</v>
      </c>
      <c r="L22" s="27">
        <v>95</v>
      </c>
      <c r="M22" s="27">
        <v>38</v>
      </c>
      <c r="N22" s="27">
        <v>44</v>
      </c>
      <c r="O22" s="27">
        <v>45</v>
      </c>
      <c r="P22" s="27"/>
      <c r="Q22" s="27">
        <f t="shared" si="0"/>
        <v>222</v>
      </c>
      <c r="R22" s="33">
        <v>1</v>
      </c>
    </row>
    <row r="23" spans="1:18" s="3" customFormat="1" ht="19.5" customHeight="1">
      <c r="A23" s="36">
        <v>20</v>
      </c>
      <c r="B23" s="12" t="s">
        <v>132</v>
      </c>
      <c r="C23" s="46" t="s">
        <v>190</v>
      </c>
      <c r="D23" s="36" t="s">
        <v>191</v>
      </c>
      <c r="E23" s="36" t="s">
        <v>192</v>
      </c>
      <c r="F23" s="36" t="s">
        <v>23</v>
      </c>
      <c r="G23" s="36" t="s">
        <v>24</v>
      </c>
      <c r="H23" s="36" t="s">
        <v>33</v>
      </c>
      <c r="I23" s="41" t="s">
        <v>150</v>
      </c>
      <c r="J23" s="41" t="s">
        <v>140</v>
      </c>
      <c r="K23" s="36" t="s">
        <v>189</v>
      </c>
      <c r="L23" s="39">
        <v>93</v>
      </c>
      <c r="M23" s="39">
        <v>36</v>
      </c>
      <c r="N23" s="39">
        <v>42</v>
      </c>
      <c r="O23" s="39">
        <v>48</v>
      </c>
      <c r="P23" s="39"/>
      <c r="Q23" s="27">
        <f t="shared" si="0"/>
        <v>219</v>
      </c>
      <c r="R23" s="33">
        <v>2</v>
      </c>
    </row>
    <row r="24" spans="1:18" s="3" customFormat="1" ht="19.5" customHeight="1">
      <c r="A24" s="12">
        <v>21</v>
      </c>
      <c r="B24" s="12" t="s">
        <v>132</v>
      </c>
      <c r="C24" s="46" t="s">
        <v>193</v>
      </c>
      <c r="D24" s="36" t="s">
        <v>194</v>
      </c>
      <c r="E24" s="36" t="s">
        <v>195</v>
      </c>
      <c r="F24" s="36" t="s">
        <v>23</v>
      </c>
      <c r="G24" s="36" t="s">
        <v>24</v>
      </c>
      <c r="H24" s="36" t="s">
        <v>33</v>
      </c>
      <c r="I24" s="41" t="s">
        <v>34</v>
      </c>
      <c r="J24" s="41" t="s">
        <v>140</v>
      </c>
      <c r="K24" s="36" t="s">
        <v>189</v>
      </c>
      <c r="L24" s="39">
        <v>89</v>
      </c>
      <c r="M24" s="39">
        <v>32</v>
      </c>
      <c r="N24" s="39">
        <v>46</v>
      </c>
      <c r="O24" s="39">
        <v>46</v>
      </c>
      <c r="P24" s="39"/>
      <c r="Q24" s="27">
        <f t="shared" si="0"/>
        <v>213</v>
      </c>
      <c r="R24" s="33">
        <v>3</v>
      </c>
    </row>
    <row r="25" spans="1:18" s="3" customFormat="1" ht="19.5" customHeight="1">
      <c r="A25" s="36">
        <v>22</v>
      </c>
      <c r="B25" s="36" t="s">
        <v>186</v>
      </c>
      <c r="C25" s="46" t="s">
        <v>66</v>
      </c>
      <c r="D25" s="36" t="s">
        <v>196</v>
      </c>
      <c r="E25" s="27" t="s">
        <v>197</v>
      </c>
      <c r="F25" s="27" t="s">
        <v>23</v>
      </c>
      <c r="G25" s="27" t="s">
        <v>24</v>
      </c>
      <c r="H25" s="27" t="s">
        <v>33</v>
      </c>
      <c r="I25" s="53" t="s">
        <v>143</v>
      </c>
      <c r="J25" s="27" t="s">
        <v>183</v>
      </c>
      <c r="K25" s="27" t="s">
        <v>189</v>
      </c>
      <c r="L25" s="27">
        <v>92</v>
      </c>
      <c r="M25" s="27">
        <v>27</v>
      </c>
      <c r="N25" s="27">
        <v>45</v>
      </c>
      <c r="O25" s="27">
        <v>47</v>
      </c>
      <c r="P25" s="27"/>
      <c r="Q25" s="27">
        <f t="shared" si="0"/>
        <v>211</v>
      </c>
      <c r="R25" s="33">
        <v>4</v>
      </c>
    </row>
    <row r="26" spans="1:18" s="3" customFormat="1" ht="19.5" customHeight="1">
      <c r="A26" s="12">
        <v>23</v>
      </c>
      <c r="B26" s="12" t="s">
        <v>132</v>
      </c>
      <c r="C26" s="46" t="s">
        <v>53</v>
      </c>
      <c r="D26" s="36" t="s">
        <v>198</v>
      </c>
      <c r="E26" s="39" t="s">
        <v>199</v>
      </c>
      <c r="F26" s="39" t="s">
        <v>49</v>
      </c>
      <c r="G26" s="39" t="s">
        <v>24</v>
      </c>
      <c r="H26" s="39" t="s">
        <v>33</v>
      </c>
      <c r="I26" s="41" t="s">
        <v>34</v>
      </c>
      <c r="J26" s="41" t="s">
        <v>140</v>
      </c>
      <c r="K26" s="36" t="s">
        <v>189</v>
      </c>
      <c r="L26" s="39">
        <v>87</v>
      </c>
      <c r="M26" s="39">
        <v>34</v>
      </c>
      <c r="N26" s="39">
        <v>44</v>
      </c>
      <c r="O26" s="39">
        <v>46</v>
      </c>
      <c r="P26" s="39"/>
      <c r="Q26" s="27">
        <f t="shared" si="0"/>
        <v>211</v>
      </c>
      <c r="R26" s="33">
        <v>5</v>
      </c>
    </row>
    <row r="27" spans="1:18" s="3" customFormat="1" ht="19.5" customHeight="1">
      <c r="A27" s="36">
        <v>24</v>
      </c>
      <c r="B27" s="36" t="s">
        <v>186</v>
      </c>
      <c r="C27" s="46" t="s">
        <v>95</v>
      </c>
      <c r="D27" s="36" t="s">
        <v>200</v>
      </c>
      <c r="E27" s="27" t="s">
        <v>201</v>
      </c>
      <c r="F27" s="27" t="s">
        <v>23</v>
      </c>
      <c r="G27" s="27" t="s">
        <v>24</v>
      </c>
      <c r="H27" s="27" t="s">
        <v>33</v>
      </c>
      <c r="I27" s="53" t="s">
        <v>34</v>
      </c>
      <c r="J27" s="27" t="s">
        <v>140</v>
      </c>
      <c r="K27" s="27" t="s">
        <v>189</v>
      </c>
      <c r="L27" s="27">
        <v>83</v>
      </c>
      <c r="M27" s="27">
        <v>39</v>
      </c>
      <c r="N27" s="27">
        <v>44</v>
      </c>
      <c r="O27" s="27">
        <v>43</v>
      </c>
      <c r="P27" s="27"/>
      <c r="Q27" s="27">
        <f t="shared" si="0"/>
        <v>209</v>
      </c>
      <c r="R27" s="33">
        <v>6</v>
      </c>
    </row>
    <row r="28" spans="1:18" s="3" customFormat="1" ht="19.5" customHeight="1">
      <c r="A28" s="12">
        <v>25</v>
      </c>
      <c r="B28" s="12" t="s">
        <v>132</v>
      </c>
      <c r="C28" s="13" t="s">
        <v>71</v>
      </c>
      <c r="D28" s="36" t="s">
        <v>202</v>
      </c>
      <c r="E28" s="36" t="s">
        <v>203</v>
      </c>
      <c r="F28" s="36" t="s">
        <v>49</v>
      </c>
      <c r="G28" s="36" t="s">
        <v>24</v>
      </c>
      <c r="H28" s="36" t="s">
        <v>33</v>
      </c>
      <c r="I28" s="41" t="s">
        <v>34</v>
      </c>
      <c r="J28" s="41" t="s">
        <v>140</v>
      </c>
      <c r="K28" s="36" t="s">
        <v>189</v>
      </c>
      <c r="L28" s="39">
        <v>77</v>
      </c>
      <c r="M28" s="39">
        <v>38</v>
      </c>
      <c r="N28" s="39">
        <v>41</v>
      </c>
      <c r="O28" s="39">
        <v>44</v>
      </c>
      <c r="P28" s="39"/>
      <c r="Q28" s="27">
        <f t="shared" si="0"/>
        <v>200</v>
      </c>
      <c r="R28" s="33">
        <v>7</v>
      </c>
    </row>
    <row r="29" spans="1:18" s="3" customFormat="1" ht="19.5" customHeight="1">
      <c r="A29" s="35">
        <v>26</v>
      </c>
      <c r="B29" s="35" t="s">
        <v>186</v>
      </c>
      <c r="C29" s="37" t="s">
        <v>82</v>
      </c>
      <c r="D29" s="35" t="s">
        <v>204</v>
      </c>
      <c r="E29" s="35" t="s">
        <v>205</v>
      </c>
      <c r="F29" s="35" t="s">
        <v>23</v>
      </c>
      <c r="G29" s="35" t="s">
        <v>24</v>
      </c>
      <c r="H29" s="35" t="s">
        <v>33</v>
      </c>
      <c r="I29" s="38" t="s">
        <v>34</v>
      </c>
      <c r="J29" s="35" t="s">
        <v>206</v>
      </c>
      <c r="K29" s="35" t="s">
        <v>189</v>
      </c>
      <c r="L29" s="33">
        <v>81</v>
      </c>
      <c r="M29" s="33">
        <v>29</v>
      </c>
      <c r="N29" s="33">
        <v>47</v>
      </c>
      <c r="O29" s="33">
        <v>41</v>
      </c>
      <c r="P29" s="33"/>
      <c r="Q29" s="31">
        <f t="shared" si="0"/>
        <v>198</v>
      </c>
      <c r="R29" s="33">
        <v>8</v>
      </c>
    </row>
    <row r="30" spans="1:18" s="3" customFormat="1" ht="19.5" customHeight="1">
      <c r="A30" s="8">
        <v>27</v>
      </c>
      <c r="B30" s="8" t="s">
        <v>132</v>
      </c>
      <c r="C30" s="17" t="s">
        <v>207</v>
      </c>
      <c r="D30" s="35" t="s">
        <v>208</v>
      </c>
      <c r="E30" s="35" t="s">
        <v>209</v>
      </c>
      <c r="F30" s="35" t="s">
        <v>23</v>
      </c>
      <c r="G30" s="35" t="s">
        <v>24</v>
      </c>
      <c r="H30" s="35" t="s">
        <v>33</v>
      </c>
      <c r="I30" s="38" t="s">
        <v>34</v>
      </c>
      <c r="J30" s="38" t="s">
        <v>140</v>
      </c>
      <c r="K30" s="35" t="s">
        <v>189</v>
      </c>
      <c r="L30" s="33">
        <v>78</v>
      </c>
      <c r="M30" s="33">
        <v>29</v>
      </c>
      <c r="N30" s="33">
        <v>45</v>
      </c>
      <c r="O30" s="33">
        <v>46</v>
      </c>
      <c r="P30" s="33"/>
      <c r="Q30" s="31">
        <f t="shared" si="0"/>
        <v>198</v>
      </c>
      <c r="R30" s="33">
        <v>9</v>
      </c>
    </row>
    <row r="31" spans="1:18" s="3" customFormat="1" ht="19.5" customHeight="1">
      <c r="A31" s="35">
        <v>28</v>
      </c>
      <c r="B31" s="35" t="s">
        <v>186</v>
      </c>
      <c r="C31" s="57" t="s">
        <v>89</v>
      </c>
      <c r="D31" s="35" t="s">
        <v>210</v>
      </c>
      <c r="E31" s="31" t="s">
        <v>211</v>
      </c>
      <c r="F31" s="31" t="s">
        <v>23</v>
      </c>
      <c r="G31" s="31" t="s">
        <v>24</v>
      </c>
      <c r="H31" s="31" t="s">
        <v>33</v>
      </c>
      <c r="I31" s="52" t="s">
        <v>56</v>
      </c>
      <c r="J31" s="31" t="s">
        <v>140</v>
      </c>
      <c r="K31" s="31" t="s">
        <v>189</v>
      </c>
      <c r="L31" s="31">
        <v>77</v>
      </c>
      <c r="M31" s="31">
        <v>37</v>
      </c>
      <c r="N31" s="31">
        <v>39</v>
      </c>
      <c r="O31" s="31">
        <v>44</v>
      </c>
      <c r="P31" s="31"/>
      <c r="Q31" s="31">
        <f t="shared" si="0"/>
        <v>197</v>
      </c>
      <c r="R31" s="33">
        <v>10</v>
      </c>
    </row>
    <row r="32" spans="1:18" s="3" customFormat="1" ht="19.5" customHeight="1">
      <c r="A32" s="8">
        <v>29</v>
      </c>
      <c r="B32" s="8" t="s">
        <v>132</v>
      </c>
      <c r="C32" s="37" t="s">
        <v>57</v>
      </c>
      <c r="D32" s="35" t="s">
        <v>212</v>
      </c>
      <c r="E32" s="35" t="s">
        <v>213</v>
      </c>
      <c r="F32" s="35" t="s">
        <v>49</v>
      </c>
      <c r="G32" s="35" t="s">
        <v>24</v>
      </c>
      <c r="H32" s="35" t="s">
        <v>33</v>
      </c>
      <c r="I32" s="38" t="s">
        <v>34</v>
      </c>
      <c r="J32" s="38" t="s">
        <v>140</v>
      </c>
      <c r="K32" s="35" t="s">
        <v>189</v>
      </c>
      <c r="L32" s="33">
        <v>76</v>
      </c>
      <c r="M32" s="33">
        <v>35</v>
      </c>
      <c r="N32" s="33">
        <v>41</v>
      </c>
      <c r="O32" s="33">
        <v>42</v>
      </c>
      <c r="P32" s="33"/>
      <c r="Q32" s="31">
        <f t="shared" si="0"/>
        <v>194</v>
      </c>
      <c r="R32" s="33">
        <v>11</v>
      </c>
    </row>
    <row r="33" spans="1:18" s="3" customFormat="1" ht="19.5" customHeight="1">
      <c r="A33" s="35">
        <v>30</v>
      </c>
      <c r="B33" s="35" t="s">
        <v>186</v>
      </c>
      <c r="C33" s="37" t="s">
        <v>60</v>
      </c>
      <c r="D33" s="35" t="s">
        <v>214</v>
      </c>
      <c r="E33" s="31" t="s">
        <v>215</v>
      </c>
      <c r="F33" s="31" t="s">
        <v>23</v>
      </c>
      <c r="G33" s="31" t="s">
        <v>24</v>
      </c>
      <c r="H33" s="31" t="s">
        <v>33</v>
      </c>
      <c r="I33" s="52" t="s">
        <v>44</v>
      </c>
      <c r="J33" s="31" t="s">
        <v>140</v>
      </c>
      <c r="K33" s="31" t="s">
        <v>189</v>
      </c>
      <c r="L33" s="31">
        <v>83</v>
      </c>
      <c r="M33" s="31">
        <v>29</v>
      </c>
      <c r="N33" s="31">
        <v>36</v>
      </c>
      <c r="O33" s="31">
        <v>39</v>
      </c>
      <c r="P33" s="31"/>
      <c r="Q33" s="31">
        <f t="shared" si="0"/>
        <v>187</v>
      </c>
      <c r="R33" s="33">
        <v>12</v>
      </c>
    </row>
    <row r="34" spans="1:18" s="3" customFormat="1" ht="19.5" customHeight="1">
      <c r="A34" s="8">
        <v>31</v>
      </c>
      <c r="B34" s="8" t="s">
        <v>132</v>
      </c>
      <c r="C34" s="17" t="s">
        <v>216</v>
      </c>
      <c r="D34" s="35" t="s">
        <v>217</v>
      </c>
      <c r="E34" s="35" t="s">
        <v>218</v>
      </c>
      <c r="F34" s="35" t="s">
        <v>23</v>
      </c>
      <c r="G34" s="35" t="s">
        <v>24</v>
      </c>
      <c r="H34" s="35" t="s">
        <v>33</v>
      </c>
      <c r="I34" s="38" t="s">
        <v>44</v>
      </c>
      <c r="J34" s="38" t="s">
        <v>140</v>
      </c>
      <c r="K34" s="35" t="s">
        <v>189</v>
      </c>
      <c r="L34" s="33">
        <v>72</v>
      </c>
      <c r="M34" s="33">
        <v>34</v>
      </c>
      <c r="N34" s="33">
        <v>38</v>
      </c>
      <c r="O34" s="33">
        <v>43</v>
      </c>
      <c r="P34" s="33"/>
      <c r="Q34" s="31">
        <f t="shared" si="0"/>
        <v>187</v>
      </c>
      <c r="R34" s="33">
        <v>13</v>
      </c>
    </row>
    <row r="35" spans="1:18" ht="19.5" customHeight="1">
      <c r="A35" s="35">
        <v>32</v>
      </c>
      <c r="B35" s="8" t="s">
        <v>132</v>
      </c>
      <c r="C35" s="17" t="s">
        <v>119</v>
      </c>
      <c r="D35" s="35" t="s">
        <v>219</v>
      </c>
      <c r="E35" s="35" t="s">
        <v>220</v>
      </c>
      <c r="F35" s="35" t="s">
        <v>23</v>
      </c>
      <c r="G35" s="35" t="s">
        <v>24</v>
      </c>
      <c r="H35" s="35" t="s">
        <v>33</v>
      </c>
      <c r="I35" s="38" t="s">
        <v>56</v>
      </c>
      <c r="J35" s="38" t="s">
        <v>140</v>
      </c>
      <c r="K35" s="35" t="s">
        <v>189</v>
      </c>
      <c r="L35" s="33">
        <v>75</v>
      </c>
      <c r="M35" s="33">
        <v>31</v>
      </c>
      <c r="N35" s="33">
        <v>43</v>
      </c>
      <c r="O35" s="33">
        <v>37</v>
      </c>
      <c r="P35" s="33"/>
      <c r="Q35" s="31">
        <f t="shared" si="0"/>
        <v>186</v>
      </c>
      <c r="R35" s="33">
        <v>14</v>
      </c>
    </row>
    <row r="36" spans="1:18" ht="19.5" customHeight="1">
      <c r="A36" s="8">
        <v>33</v>
      </c>
      <c r="B36" s="8" t="s">
        <v>132</v>
      </c>
      <c r="C36" s="37" t="s">
        <v>41</v>
      </c>
      <c r="D36" s="35" t="s">
        <v>221</v>
      </c>
      <c r="E36" s="35" t="s">
        <v>222</v>
      </c>
      <c r="F36" s="35" t="s">
        <v>23</v>
      </c>
      <c r="G36" s="35" t="s">
        <v>24</v>
      </c>
      <c r="H36" s="35" t="s">
        <v>33</v>
      </c>
      <c r="I36" s="38" t="s">
        <v>34</v>
      </c>
      <c r="J36" s="38" t="s">
        <v>140</v>
      </c>
      <c r="K36" s="35" t="s">
        <v>189</v>
      </c>
      <c r="L36" s="33">
        <v>67</v>
      </c>
      <c r="M36" s="33">
        <v>40</v>
      </c>
      <c r="N36" s="33">
        <v>41</v>
      </c>
      <c r="O36" s="33">
        <v>37</v>
      </c>
      <c r="P36" s="33"/>
      <c r="Q36" s="31">
        <f t="shared" si="0"/>
        <v>185</v>
      </c>
      <c r="R36" s="33">
        <v>15</v>
      </c>
    </row>
    <row r="37" spans="1:18" ht="19.5" customHeight="1">
      <c r="A37" s="35">
        <v>34</v>
      </c>
      <c r="B37" s="8" t="s">
        <v>132</v>
      </c>
      <c r="C37" s="17" t="s">
        <v>98</v>
      </c>
      <c r="D37" s="35" t="s">
        <v>223</v>
      </c>
      <c r="E37" s="35" t="s">
        <v>224</v>
      </c>
      <c r="F37" s="35" t="s">
        <v>23</v>
      </c>
      <c r="G37" s="35" t="s">
        <v>24</v>
      </c>
      <c r="H37" s="35" t="s">
        <v>33</v>
      </c>
      <c r="I37" s="38" t="s">
        <v>225</v>
      </c>
      <c r="J37" s="38" t="s">
        <v>140</v>
      </c>
      <c r="K37" s="35" t="s">
        <v>189</v>
      </c>
      <c r="L37" s="33">
        <v>69</v>
      </c>
      <c r="M37" s="33">
        <v>28</v>
      </c>
      <c r="N37" s="33">
        <v>47</v>
      </c>
      <c r="O37" s="33">
        <v>40</v>
      </c>
      <c r="P37" s="33"/>
      <c r="Q37" s="31">
        <f t="shared" si="0"/>
        <v>184</v>
      </c>
      <c r="R37" s="33">
        <v>16</v>
      </c>
    </row>
    <row r="38" spans="1:18" ht="19.5" customHeight="1">
      <c r="A38" s="8">
        <v>35</v>
      </c>
      <c r="B38" s="35" t="s">
        <v>186</v>
      </c>
      <c r="C38" s="57" t="s">
        <v>111</v>
      </c>
      <c r="D38" s="35" t="s">
        <v>226</v>
      </c>
      <c r="E38" s="31" t="s">
        <v>227</v>
      </c>
      <c r="F38" s="31" t="s">
        <v>49</v>
      </c>
      <c r="G38" s="31" t="s">
        <v>24</v>
      </c>
      <c r="H38" s="31" t="s">
        <v>25</v>
      </c>
      <c r="I38" s="52" t="s">
        <v>228</v>
      </c>
      <c r="J38" s="31" t="s">
        <v>164</v>
      </c>
      <c r="K38" s="31" t="s">
        <v>189</v>
      </c>
      <c r="L38" s="31">
        <v>76</v>
      </c>
      <c r="M38" s="31">
        <v>23</v>
      </c>
      <c r="N38" s="31">
        <v>37</v>
      </c>
      <c r="O38" s="31">
        <v>47</v>
      </c>
      <c r="P38" s="31"/>
      <c r="Q38" s="31">
        <f t="shared" si="0"/>
        <v>183</v>
      </c>
      <c r="R38" s="33">
        <v>17</v>
      </c>
    </row>
    <row r="39" spans="1:18" ht="19.5" customHeight="1">
      <c r="A39" s="35">
        <v>36</v>
      </c>
      <c r="B39" s="35" t="s">
        <v>186</v>
      </c>
      <c r="C39" s="37" t="s">
        <v>115</v>
      </c>
      <c r="D39" s="35" t="s">
        <v>229</v>
      </c>
      <c r="E39" s="31" t="s">
        <v>230</v>
      </c>
      <c r="F39" s="31" t="s">
        <v>23</v>
      </c>
      <c r="G39" s="31" t="s">
        <v>24</v>
      </c>
      <c r="H39" s="31" t="s">
        <v>33</v>
      </c>
      <c r="I39" s="52" t="s">
        <v>34</v>
      </c>
      <c r="J39" s="31" t="s">
        <v>140</v>
      </c>
      <c r="K39" s="31" t="s">
        <v>189</v>
      </c>
      <c r="L39" s="31">
        <v>74</v>
      </c>
      <c r="M39" s="31">
        <v>23</v>
      </c>
      <c r="N39" s="31">
        <v>42</v>
      </c>
      <c r="O39" s="31">
        <v>44</v>
      </c>
      <c r="P39" s="31"/>
      <c r="Q39" s="31">
        <f t="shared" si="0"/>
        <v>183</v>
      </c>
      <c r="R39" s="33">
        <v>18</v>
      </c>
    </row>
    <row r="40" spans="1:18" ht="19.5" customHeight="1">
      <c r="A40" s="8">
        <v>37</v>
      </c>
      <c r="B40" s="35" t="s">
        <v>186</v>
      </c>
      <c r="C40" s="57" t="s">
        <v>92</v>
      </c>
      <c r="D40" s="35" t="s">
        <v>231</v>
      </c>
      <c r="E40" s="31" t="s">
        <v>232</v>
      </c>
      <c r="F40" s="31" t="s">
        <v>23</v>
      </c>
      <c r="G40" s="31" t="s">
        <v>24</v>
      </c>
      <c r="H40" s="31" t="s">
        <v>33</v>
      </c>
      <c r="I40" s="52" t="s">
        <v>233</v>
      </c>
      <c r="J40" s="31" t="s">
        <v>234</v>
      </c>
      <c r="K40" s="31" t="s">
        <v>189</v>
      </c>
      <c r="L40" s="31">
        <v>60</v>
      </c>
      <c r="M40" s="31">
        <v>29</v>
      </c>
      <c r="N40" s="31">
        <v>39</v>
      </c>
      <c r="O40" s="31">
        <v>42</v>
      </c>
      <c r="P40" s="31"/>
      <c r="Q40" s="31">
        <f t="shared" si="0"/>
        <v>170</v>
      </c>
      <c r="R40" s="33">
        <v>19</v>
      </c>
    </row>
    <row r="41" spans="1:18" ht="19.5" customHeight="1">
      <c r="A41" s="35">
        <v>38</v>
      </c>
      <c r="B41" s="8" t="s">
        <v>132</v>
      </c>
      <c r="C41" s="37" t="s">
        <v>85</v>
      </c>
      <c r="D41" s="35" t="s">
        <v>235</v>
      </c>
      <c r="E41" s="35" t="s">
        <v>236</v>
      </c>
      <c r="F41" s="35" t="s">
        <v>23</v>
      </c>
      <c r="G41" s="35" t="s">
        <v>24</v>
      </c>
      <c r="H41" s="35" t="s">
        <v>33</v>
      </c>
      <c r="I41" s="38" t="s">
        <v>34</v>
      </c>
      <c r="J41" s="38" t="s">
        <v>140</v>
      </c>
      <c r="K41" s="35" t="s">
        <v>189</v>
      </c>
      <c r="L41" s="33">
        <v>63</v>
      </c>
      <c r="M41" s="33">
        <v>29</v>
      </c>
      <c r="N41" s="33">
        <v>32</v>
      </c>
      <c r="O41" s="33">
        <v>41</v>
      </c>
      <c r="P41" s="33"/>
      <c r="Q41" s="31">
        <f t="shared" si="0"/>
        <v>165</v>
      </c>
      <c r="R41" s="33">
        <v>20</v>
      </c>
    </row>
    <row r="42" spans="1:18" ht="19.5" customHeight="1">
      <c r="A42" s="8">
        <v>39</v>
      </c>
      <c r="B42" s="35" t="s">
        <v>186</v>
      </c>
      <c r="C42" s="37" t="s">
        <v>50</v>
      </c>
      <c r="D42" s="35" t="s">
        <v>237</v>
      </c>
      <c r="E42" s="31" t="s">
        <v>238</v>
      </c>
      <c r="F42" s="31" t="s">
        <v>23</v>
      </c>
      <c r="G42" s="31" t="s">
        <v>24</v>
      </c>
      <c r="H42" s="31" t="s">
        <v>33</v>
      </c>
      <c r="I42" s="52" t="s">
        <v>34</v>
      </c>
      <c r="J42" s="31" t="s">
        <v>140</v>
      </c>
      <c r="K42" s="31" t="s">
        <v>189</v>
      </c>
      <c r="L42" s="31">
        <v>75</v>
      </c>
      <c r="M42" s="31">
        <v>31</v>
      </c>
      <c r="N42" s="31">
        <v>25</v>
      </c>
      <c r="O42" s="31">
        <v>34</v>
      </c>
      <c r="P42" s="31"/>
      <c r="Q42" s="31">
        <f t="shared" si="0"/>
        <v>165</v>
      </c>
      <c r="R42" s="33">
        <v>21</v>
      </c>
    </row>
    <row r="43" spans="1:18" ht="19.5" customHeight="1">
      <c r="A43" s="35">
        <v>40</v>
      </c>
      <c r="B43" s="35" t="s">
        <v>186</v>
      </c>
      <c r="C43" s="57" t="s">
        <v>102</v>
      </c>
      <c r="D43" s="35" t="s">
        <v>239</v>
      </c>
      <c r="E43" s="31" t="s">
        <v>240</v>
      </c>
      <c r="F43" s="31" t="s">
        <v>23</v>
      </c>
      <c r="G43" s="31" t="s">
        <v>24</v>
      </c>
      <c r="H43" s="31" t="s">
        <v>33</v>
      </c>
      <c r="I43" s="52" t="s">
        <v>34</v>
      </c>
      <c r="J43" s="31" t="s">
        <v>140</v>
      </c>
      <c r="K43" s="31" t="s">
        <v>189</v>
      </c>
      <c r="L43" s="31">
        <v>75</v>
      </c>
      <c r="M43" s="31">
        <v>27</v>
      </c>
      <c r="N43" s="31">
        <v>29</v>
      </c>
      <c r="O43" s="31">
        <v>32</v>
      </c>
      <c r="P43" s="31"/>
      <c r="Q43" s="31">
        <f t="shared" si="0"/>
        <v>163</v>
      </c>
      <c r="R43" s="33">
        <v>22</v>
      </c>
    </row>
    <row r="44" spans="1:18" ht="19.5" customHeight="1">
      <c r="A44" s="8">
        <v>41</v>
      </c>
      <c r="B44" s="35" t="s">
        <v>186</v>
      </c>
      <c r="C44" s="37" t="s">
        <v>30</v>
      </c>
      <c r="D44" s="35" t="s">
        <v>241</v>
      </c>
      <c r="E44" s="31" t="s">
        <v>242</v>
      </c>
      <c r="F44" s="31" t="s">
        <v>49</v>
      </c>
      <c r="G44" s="31" t="s">
        <v>79</v>
      </c>
      <c r="H44" s="31" t="s">
        <v>25</v>
      </c>
      <c r="I44" s="52" t="s">
        <v>74</v>
      </c>
      <c r="J44" s="31" t="s">
        <v>164</v>
      </c>
      <c r="K44" s="31" t="s">
        <v>189</v>
      </c>
      <c r="L44" s="31">
        <v>50</v>
      </c>
      <c r="M44" s="31">
        <v>31</v>
      </c>
      <c r="N44" s="31">
        <v>29</v>
      </c>
      <c r="O44" s="31">
        <v>47</v>
      </c>
      <c r="P44" s="31"/>
      <c r="Q44" s="31">
        <f t="shared" si="0"/>
        <v>157</v>
      </c>
      <c r="R44" s="33">
        <v>23</v>
      </c>
    </row>
    <row r="45" spans="1:18" ht="19.5" customHeight="1">
      <c r="A45" s="35">
        <v>42</v>
      </c>
      <c r="B45" s="35" t="s">
        <v>186</v>
      </c>
      <c r="C45" s="37" t="s">
        <v>46</v>
      </c>
      <c r="D45" s="35" t="s">
        <v>243</v>
      </c>
      <c r="E45" s="31" t="s">
        <v>244</v>
      </c>
      <c r="F45" s="31" t="s">
        <v>49</v>
      </c>
      <c r="G45" s="31" t="s">
        <v>24</v>
      </c>
      <c r="H45" s="31" t="s">
        <v>33</v>
      </c>
      <c r="I45" s="52" t="s">
        <v>34</v>
      </c>
      <c r="J45" s="31" t="s">
        <v>140</v>
      </c>
      <c r="K45" s="31" t="s">
        <v>189</v>
      </c>
      <c r="L45" s="31">
        <v>69</v>
      </c>
      <c r="M45" s="31">
        <v>15</v>
      </c>
      <c r="N45" s="31">
        <v>34</v>
      </c>
      <c r="O45" s="31">
        <v>38</v>
      </c>
      <c r="P45" s="31"/>
      <c r="Q45" s="31">
        <f t="shared" si="0"/>
        <v>156</v>
      </c>
      <c r="R45" s="33">
        <v>24</v>
      </c>
    </row>
    <row r="46" spans="1:18" ht="19.5" customHeight="1">
      <c r="A46" s="8">
        <v>43</v>
      </c>
      <c r="B46" s="35" t="s">
        <v>186</v>
      </c>
      <c r="C46" s="57" t="s">
        <v>122</v>
      </c>
      <c r="D46" s="35" t="s">
        <v>245</v>
      </c>
      <c r="E46" s="31" t="s">
        <v>246</v>
      </c>
      <c r="F46" s="31" t="s">
        <v>23</v>
      </c>
      <c r="G46" s="31" t="s">
        <v>24</v>
      </c>
      <c r="H46" s="31" t="s">
        <v>33</v>
      </c>
      <c r="I46" s="52" t="s">
        <v>225</v>
      </c>
      <c r="J46" s="31" t="s">
        <v>234</v>
      </c>
      <c r="K46" s="31" t="s">
        <v>189</v>
      </c>
      <c r="L46" s="31">
        <v>46</v>
      </c>
      <c r="M46" s="31">
        <v>36</v>
      </c>
      <c r="N46" s="31">
        <v>26</v>
      </c>
      <c r="O46" s="31">
        <v>35</v>
      </c>
      <c r="P46" s="31"/>
      <c r="Q46" s="31">
        <f t="shared" si="0"/>
        <v>143</v>
      </c>
      <c r="R46" s="33">
        <v>25</v>
      </c>
    </row>
    <row r="47" spans="1:18" ht="19.5" customHeight="1">
      <c r="A47" s="35">
        <v>44</v>
      </c>
      <c r="B47" s="8" t="s">
        <v>132</v>
      </c>
      <c r="C47" s="17" t="s">
        <v>20</v>
      </c>
      <c r="D47" s="35" t="s">
        <v>247</v>
      </c>
      <c r="E47" s="35" t="s">
        <v>248</v>
      </c>
      <c r="F47" s="35" t="s">
        <v>49</v>
      </c>
      <c r="G47" s="35" t="s">
        <v>24</v>
      </c>
      <c r="H47" s="35" t="s">
        <v>33</v>
      </c>
      <c r="I47" s="38" t="s">
        <v>34</v>
      </c>
      <c r="J47" s="38" t="s">
        <v>140</v>
      </c>
      <c r="K47" s="35" t="s">
        <v>189</v>
      </c>
      <c r="L47" s="33">
        <v>63</v>
      </c>
      <c r="M47" s="33">
        <v>18</v>
      </c>
      <c r="N47" s="33">
        <v>28</v>
      </c>
      <c r="O47" s="33">
        <v>32</v>
      </c>
      <c r="P47" s="33"/>
      <c r="Q47" s="31">
        <f t="shared" si="0"/>
        <v>141</v>
      </c>
      <c r="R47" s="33">
        <v>26</v>
      </c>
    </row>
    <row r="48" spans="1:18" ht="19.5" customHeight="1">
      <c r="A48" s="8">
        <v>45</v>
      </c>
      <c r="B48" s="35" t="s">
        <v>186</v>
      </c>
      <c r="C48" s="57" t="s">
        <v>36</v>
      </c>
      <c r="D48" s="35" t="s">
        <v>249</v>
      </c>
      <c r="E48" s="31" t="s">
        <v>250</v>
      </c>
      <c r="F48" s="31" t="s">
        <v>49</v>
      </c>
      <c r="G48" s="31" t="s">
        <v>24</v>
      </c>
      <c r="H48" s="31" t="s">
        <v>25</v>
      </c>
      <c r="I48" s="52" t="s">
        <v>159</v>
      </c>
      <c r="J48" s="31" t="s">
        <v>164</v>
      </c>
      <c r="K48" s="31" t="s">
        <v>189</v>
      </c>
      <c r="L48" s="31">
        <v>52</v>
      </c>
      <c r="M48" s="31">
        <v>22</v>
      </c>
      <c r="N48" s="31">
        <v>20</v>
      </c>
      <c r="O48" s="31">
        <v>29</v>
      </c>
      <c r="P48" s="31"/>
      <c r="Q48" s="31">
        <f t="shared" si="0"/>
        <v>123</v>
      </c>
      <c r="R48" s="33">
        <v>27</v>
      </c>
    </row>
    <row r="49" spans="1:18" ht="19.5" customHeight="1">
      <c r="A49" s="35">
        <v>46</v>
      </c>
      <c r="B49" s="35" t="s">
        <v>186</v>
      </c>
      <c r="C49" s="57" t="s">
        <v>126</v>
      </c>
      <c r="D49" s="35" t="s">
        <v>251</v>
      </c>
      <c r="E49" s="31" t="s">
        <v>252</v>
      </c>
      <c r="F49" s="31" t="s">
        <v>23</v>
      </c>
      <c r="G49" s="31" t="s">
        <v>24</v>
      </c>
      <c r="H49" s="31" t="s">
        <v>25</v>
      </c>
      <c r="I49" s="52" t="s">
        <v>26</v>
      </c>
      <c r="J49" s="31" t="s">
        <v>164</v>
      </c>
      <c r="K49" s="31" t="s">
        <v>189</v>
      </c>
      <c r="L49" s="31">
        <v>39</v>
      </c>
      <c r="M49" s="31">
        <v>21</v>
      </c>
      <c r="N49" s="31">
        <v>19</v>
      </c>
      <c r="O49" s="31">
        <v>26</v>
      </c>
      <c r="P49" s="31"/>
      <c r="Q49" s="31">
        <f t="shared" si="0"/>
        <v>105</v>
      </c>
      <c r="R49" s="33">
        <v>28</v>
      </c>
    </row>
  </sheetData>
  <sheetProtection/>
  <mergeCells count="16">
    <mergeCell ref="A1:R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</mergeCells>
  <printOptions/>
  <pageMargins left="0.35" right="0.35" top="0.3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7">
      <selection activeCell="U56" sqref="U56"/>
    </sheetView>
  </sheetViews>
  <sheetFormatPr defaultColWidth="8.625" defaultRowHeight="14.25"/>
  <cols>
    <col min="1" max="1" width="5.00390625" style="4" customWidth="1"/>
    <col min="2" max="2" width="8.625" style="4" customWidth="1"/>
    <col min="3" max="3" width="5.50390625" style="5" customWidth="1"/>
    <col min="4" max="4" width="13.75390625" style="4" customWidth="1"/>
    <col min="5" max="5" width="7.875" style="4" customWidth="1"/>
    <col min="6" max="6" width="4.75390625" style="4" customWidth="1"/>
    <col min="7" max="8" width="5.00390625" style="4" customWidth="1"/>
    <col min="9" max="9" width="15.875" style="51" customWidth="1"/>
    <col min="10" max="10" width="10.625" style="4" customWidth="1"/>
    <col min="11" max="11" width="10.00390625" style="4" customWidth="1"/>
    <col min="12" max="12" width="7.875" style="4" customWidth="1"/>
    <col min="13" max="13" width="7.25390625" style="4" customWidth="1"/>
    <col min="14" max="14" width="6.875" style="4" customWidth="1"/>
    <col min="15" max="15" width="9.00390625" style="4" bestFit="1" customWidth="1"/>
    <col min="16" max="16" width="5.625" style="4" customWidth="1"/>
    <col min="17" max="17" width="7.25390625" style="4" customWidth="1"/>
    <col min="18" max="18" width="6.125" style="4" customWidth="1"/>
    <col min="19" max="32" width="9.00390625" style="4" bestFit="1" customWidth="1"/>
    <col min="33" max="16384" width="8.625" style="4" customWidth="1"/>
  </cols>
  <sheetData>
    <row r="1" spans="1:18" s="45" customFormat="1" ht="21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45" customFormat="1" ht="1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 t="s">
        <v>10</v>
      </c>
      <c r="K2" s="11" t="s">
        <v>11</v>
      </c>
      <c r="L2" s="23" t="s">
        <v>12</v>
      </c>
      <c r="M2" s="23"/>
      <c r="N2" s="23"/>
      <c r="O2" s="23"/>
      <c r="P2" s="24" t="s">
        <v>131</v>
      </c>
      <c r="Q2" s="23" t="s">
        <v>18</v>
      </c>
      <c r="R2" s="54" t="s">
        <v>13</v>
      </c>
    </row>
    <row r="3" spans="1:18" s="45" customFormat="1" ht="15">
      <c r="A3" s="8"/>
      <c r="B3" s="8"/>
      <c r="C3" s="9"/>
      <c r="D3" s="8"/>
      <c r="E3" s="10"/>
      <c r="F3" s="11"/>
      <c r="G3" s="11"/>
      <c r="H3" s="11"/>
      <c r="I3" s="22"/>
      <c r="J3" s="22"/>
      <c r="K3" s="11"/>
      <c r="L3" s="24" t="s">
        <v>14</v>
      </c>
      <c r="M3" s="24" t="s">
        <v>15</v>
      </c>
      <c r="N3" s="24" t="s">
        <v>16</v>
      </c>
      <c r="O3" s="24" t="s">
        <v>17</v>
      </c>
      <c r="P3" s="24"/>
      <c r="Q3" s="23"/>
      <c r="R3" s="55"/>
    </row>
    <row r="4" spans="1:18" s="3" customFormat="1" ht="19.5" customHeight="1">
      <c r="A4" s="8">
        <v>1</v>
      </c>
      <c r="B4" s="8" t="s">
        <v>253</v>
      </c>
      <c r="C4" s="37" t="s">
        <v>36</v>
      </c>
      <c r="D4" s="35" t="s">
        <v>254</v>
      </c>
      <c r="E4" s="35" t="s">
        <v>255</v>
      </c>
      <c r="F4" s="35" t="s">
        <v>23</v>
      </c>
      <c r="G4" s="35" t="s">
        <v>256</v>
      </c>
      <c r="H4" s="35" t="s">
        <v>33</v>
      </c>
      <c r="I4" s="38" t="s">
        <v>56</v>
      </c>
      <c r="J4" s="38" t="s">
        <v>257</v>
      </c>
      <c r="K4" s="35" t="s">
        <v>258</v>
      </c>
      <c r="L4" s="33" t="s">
        <v>29</v>
      </c>
      <c r="M4" s="33" t="s">
        <v>29</v>
      </c>
      <c r="N4" s="33" t="s">
        <v>29</v>
      </c>
      <c r="O4" s="33" t="s">
        <v>29</v>
      </c>
      <c r="P4" s="33"/>
      <c r="Q4" s="23" t="s">
        <v>29</v>
      </c>
      <c r="R4" s="33"/>
    </row>
    <row r="5" spans="1:18" s="3" customFormat="1" ht="19.5" customHeight="1">
      <c r="A5" s="35">
        <v>2</v>
      </c>
      <c r="B5" s="8" t="s">
        <v>253</v>
      </c>
      <c r="C5" s="17" t="s">
        <v>60</v>
      </c>
      <c r="D5" s="35" t="s">
        <v>259</v>
      </c>
      <c r="E5" s="35" t="s">
        <v>260</v>
      </c>
      <c r="F5" s="35" t="s">
        <v>23</v>
      </c>
      <c r="G5" s="35" t="s">
        <v>24</v>
      </c>
      <c r="H5" s="35" t="s">
        <v>25</v>
      </c>
      <c r="I5" s="38" t="s">
        <v>26</v>
      </c>
      <c r="J5" s="38" t="s">
        <v>261</v>
      </c>
      <c r="K5" s="35" t="s">
        <v>258</v>
      </c>
      <c r="L5" s="33" t="s">
        <v>29</v>
      </c>
      <c r="M5" s="33" t="s">
        <v>29</v>
      </c>
      <c r="N5" s="33" t="s">
        <v>29</v>
      </c>
      <c r="O5" s="33" t="s">
        <v>29</v>
      </c>
      <c r="P5" s="33"/>
      <c r="Q5" s="23" t="s">
        <v>29</v>
      </c>
      <c r="R5" s="33"/>
    </row>
    <row r="6" spans="1:18" s="3" customFormat="1" ht="19.5" customHeight="1">
      <c r="A6" s="8">
        <v>3</v>
      </c>
      <c r="B6" s="12" t="s">
        <v>253</v>
      </c>
      <c r="C6" s="46" t="s">
        <v>122</v>
      </c>
      <c r="D6" s="36" t="s">
        <v>262</v>
      </c>
      <c r="E6" s="36" t="s">
        <v>263</v>
      </c>
      <c r="F6" s="36" t="s">
        <v>23</v>
      </c>
      <c r="G6" s="36" t="s">
        <v>79</v>
      </c>
      <c r="H6" s="36" t="s">
        <v>33</v>
      </c>
      <c r="I6" s="41" t="s">
        <v>56</v>
      </c>
      <c r="J6" s="41" t="s">
        <v>264</v>
      </c>
      <c r="K6" s="36" t="s">
        <v>258</v>
      </c>
      <c r="L6" s="39">
        <v>61</v>
      </c>
      <c r="M6" s="39">
        <v>41</v>
      </c>
      <c r="N6" s="39">
        <v>47</v>
      </c>
      <c r="O6" s="39">
        <v>46</v>
      </c>
      <c r="P6" s="39">
        <v>10</v>
      </c>
      <c r="Q6" s="27">
        <f>SUM(L6:P6)</f>
        <v>205</v>
      </c>
      <c r="R6" s="33">
        <v>1</v>
      </c>
    </row>
    <row r="7" spans="1:18" s="3" customFormat="1" ht="19.5" customHeight="1">
      <c r="A7" s="35">
        <v>4</v>
      </c>
      <c r="B7" s="8" t="s">
        <v>253</v>
      </c>
      <c r="C7" s="17" t="s">
        <v>119</v>
      </c>
      <c r="D7" s="35" t="s">
        <v>265</v>
      </c>
      <c r="E7" s="35" t="s">
        <v>266</v>
      </c>
      <c r="F7" s="35" t="s">
        <v>23</v>
      </c>
      <c r="G7" s="35" t="s">
        <v>24</v>
      </c>
      <c r="H7" s="35" t="s">
        <v>33</v>
      </c>
      <c r="I7" s="38" t="s">
        <v>267</v>
      </c>
      <c r="J7" s="38" t="s">
        <v>264</v>
      </c>
      <c r="K7" s="35" t="s">
        <v>258</v>
      </c>
      <c r="L7" s="33">
        <v>57</v>
      </c>
      <c r="M7" s="33">
        <v>41</v>
      </c>
      <c r="N7" s="33">
        <v>46</v>
      </c>
      <c r="O7" s="33">
        <v>45</v>
      </c>
      <c r="P7" s="33"/>
      <c r="Q7" s="23">
        <f aca="true" t="shared" si="0" ref="Q7:Q25">SUM(L7:O7)</f>
        <v>189</v>
      </c>
      <c r="R7" s="33">
        <v>2</v>
      </c>
    </row>
    <row r="8" spans="1:18" s="3" customFormat="1" ht="19.5" customHeight="1">
      <c r="A8" s="8">
        <v>5</v>
      </c>
      <c r="B8" s="8" t="s">
        <v>253</v>
      </c>
      <c r="C8" s="37" t="s">
        <v>63</v>
      </c>
      <c r="D8" s="35" t="s">
        <v>268</v>
      </c>
      <c r="E8" s="35" t="s">
        <v>269</v>
      </c>
      <c r="F8" s="35" t="s">
        <v>23</v>
      </c>
      <c r="G8" s="35" t="s">
        <v>24</v>
      </c>
      <c r="H8" s="35" t="s">
        <v>33</v>
      </c>
      <c r="I8" s="38" t="s">
        <v>34</v>
      </c>
      <c r="J8" s="38" t="s">
        <v>264</v>
      </c>
      <c r="K8" s="35" t="s">
        <v>258</v>
      </c>
      <c r="L8" s="33">
        <v>63</v>
      </c>
      <c r="M8" s="33">
        <v>42</v>
      </c>
      <c r="N8" s="33">
        <v>35</v>
      </c>
      <c r="O8" s="33">
        <v>35</v>
      </c>
      <c r="P8" s="33"/>
      <c r="Q8" s="23">
        <f t="shared" si="0"/>
        <v>175</v>
      </c>
      <c r="R8" s="33">
        <v>3</v>
      </c>
    </row>
    <row r="9" spans="1:18" s="3" customFormat="1" ht="19.5" customHeight="1">
      <c r="A9" s="35">
        <v>6</v>
      </c>
      <c r="B9" s="8" t="s">
        <v>253</v>
      </c>
      <c r="C9" s="17" t="s">
        <v>30</v>
      </c>
      <c r="D9" s="35" t="s">
        <v>270</v>
      </c>
      <c r="E9" s="35" t="s">
        <v>271</v>
      </c>
      <c r="F9" s="35" t="s">
        <v>23</v>
      </c>
      <c r="G9" s="35" t="s">
        <v>24</v>
      </c>
      <c r="H9" s="35" t="s">
        <v>33</v>
      </c>
      <c r="I9" s="38" t="s">
        <v>34</v>
      </c>
      <c r="J9" s="38" t="s">
        <v>264</v>
      </c>
      <c r="K9" s="35" t="s">
        <v>258</v>
      </c>
      <c r="L9" s="33">
        <v>63</v>
      </c>
      <c r="M9" s="33">
        <v>40</v>
      </c>
      <c r="N9" s="33">
        <v>31</v>
      </c>
      <c r="O9" s="33">
        <v>41</v>
      </c>
      <c r="P9" s="33"/>
      <c r="Q9" s="23">
        <f t="shared" si="0"/>
        <v>175</v>
      </c>
      <c r="R9" s="33">
        <v>4</v>
      </c>
    </row>
    <row r="10" spans="1:18" s="3" customFormat="1" ht="19.5" customHeight="1">
      <c r="A10" s="8">
        <v>7</v>
      </c>
      <c r="B10" s="8" t="s">
        <v>253</v>
      </c>
      <c r="C10" s="37" t="s">
        <v>53</v>
      </c>
      <c r="D10" s="35" t="s">
        <v>272</v>
      </c>
      <c r="E10" s="35" t="s">
        <v>273</v>
      </c>
      <c r="F10" s="35" t="s">
        <v>49</v>
      </c>
      <c r="G10" s="35" t="s">
        <v>24</v>
      </c>
      <c r="H10" s="35" t="s">
        <v>25</v>
      </c>
      <c r="I10" s="38" t="s">
        <v>274</v>
      </c>
      <c r="J10" s="38" t="s">
        <v>275</v>
      </c>
      <c r="K10" s="35" t="s">
        <v>258</v>
      </c>
      <c r="L10" s="33">
        <v>50</v>
      </c>
      <c r="M10" s="33">
        <v>38</v>
      </c>
      <c r="N10" s="33">
        <v>42</v>
      </c>
      <c r="O10" s="33">
        <v>44</v>
      </c>
      <c r="P10" s="33"/>
      <c r="Q10" s="23">
        <f t="shared" si="0"/>
        <v>174</v>
      </c>
      <c r="R10" s="33">
        <v>5</v>
      </c>
    </row>
    <row r="11" spans="1:18" s="3" customFormat="1" ht="19.5" customHeight="1">
      <c r="A11" s="35">
        <v>8</v>
      </c>
      <c r="B11" s="8" t="s">
        <v>253</v>
      </c>
      <c r="C11" s="37" t="s">
        <v>111</v>
      </c>
      <c r="D11" s="35" t="s">
        <v>276</v>
      </c>
      <c r="E11" s="35" t="s">
        <v>277</v>
      </c>
      <c r="F11" s="35" t="s">
        <v>23</v>
      </c>
      <c r="G11" s="35" t="s">
        <v>24</v>
      </c>
      <c r="H11" s="35" t="s">
        <v>33</v>
      </c>
      <c r="I11" s="38" t="s">
        <v>278</v>
      </c>
      <c r="J11" s="38" t="s">
        <v>279</v>
      </c>
      <c r="K11" s="35" t="s">
        <v>258</v>
      </c>
      <c r="L11" s="33">
        <v>54</v>
      </c>
      <c r="M11" s="33">
        <v>41</v>
      </c>
      <c r="N11" s="33">
        <v>33</v>
      </c>
      <c r="O11" s="33">
        <v>42</v>
      </c>
      <c r="P11" s="33"/>
      <c r="Q11" s="23">
        <f t="shared" si="0"/>
        <v>170</v>
      </c>
      <c r="R11" s="33">
        <v>6</v>
      </c>
    </row>
    <row r="12" spans="1:18" s="3" customFormat="1" ht="19.5" customHeight="1">
      <c r="A12" s="8">
        <v>9</v>
      </c>
      <c r="B12" s="8" t="s">
        <v>253</v>
      </c>
      <c r="C12" s="37" t="s">
        <v>92</v>
      </c>
      <c r="D12" s="35" t="s">
        <v>280</v>
      </c>
      <c r="E12" s="35" t="s">
        <v>281</v>
      </c>
      <c r="F12" s="35" t="s">
        <v>23</v>
      </c>
      <c r="G12" s="35" t="s">
        <v>24</v>
      </c>
      <c r="H12" s="35" t="s">
        <v>33</v>
      </c>
      <c r="I12" s="38" t="s">
        <v>34</v>
      </c>
      <c r="J12" s="38" t="s">
        <v>264</v>
      </c>
      <c r="K12" s="35" t="s">
        <v>258</v>
      </c>
      <c r="L12" s="33">
        <v>45</v>
      </c>
      <c r="M12" s="33">
        <v>38</v>
      </c>
      <c r="N12" s="33">
        <v>45</v>
      </c>
      <c r="O12" s="33">
        <v>42</v>
      </c>
      <c r="P12" s="33"/>
      <c r="Q12" s="23">
        <f t="shared" si="0"/>
        <v>170</v>
      </c>
      <c r="R12" s="33">
        <v>7</v>
      </c>
    </row>
    <row r="13" spans="1:18" s="3" customFormat="1" ht="19.5" customHeight="1">
      <c r="A13" s="35">
        <v>10</v>
      </c>
      <c r="B13" s="8" t="s">
        <v>253</v>
      </c>
      <c r="C13" s="37" t="s">
        <v>102</v>
      </c>
      <c r="D13" s="35" t="s">
        <v>282</v>
      </c>
      <c r="E13" s="35" t="s">
        <v>283</v>
      </c>
      <c r="F13" s="35" t="s">
        <v>23</v>
      </c>
      <c r="G13" s="35" t="s">
        <v>24</v>
      </c>
      <c r="H13" s="35" t="s">
        <v>33</v>
      </c>
      <c r="I13" s="38" t="s">
        <v>284</v>
      </c>
      <c r="J13" s="38" t="s">
        <v>264</v>
      </c>
      <c r="K13" s="35" t="s">
        <v>258</v>
      </c>
      <c r="L13" s="33">
        <v>51</v>
      </c>
      <c r="M13" s="33">
        <v>37</v>
      </c>
      <c r="N13" s="33">
        <v>40</v>
      </c>
      <c r="O13" s="33">
        <v>39</v>
      </c>
      <c r="P13" s="33"/>
      <c r="Q13" s="23">
        <f t="shared" si="0"/>
        <v>167</v>
      </c>
      <c r="R13" s="33">
        <v>8</v>
      </c>
    </row>
    <row r="14" spans="1:18" s="3" customFormat="1" ht="19.5" customHeight="1">
      <c r="A14" s="8">
        <v>11</v>
      </c>
      <c r="B14" s="8" t="s">
        <v>253</v>
      </c>
      <c r="C14" s="37" t="s">
        <v>107</v>
      </c>
      <c r="D14" s="35" t="s">
        <v>285</v>
      </c>
      <c r="E14" s="35" t="s">
        <v>248</v>
      </c>
      <c r="F14" s="35" t="s">
        <v>23</v>
      </c>
      <c r="G14" s="35" t="s">
        <v>24</v>
      </c>
      <c r="H14" s="35" t="s">
        <v>25</v>
      </c>
      <c r="I14" s="38" t="s">
        <v>44</v>
      </c>
      <c r="J14" s="38" t="s">
        <v>286</v>
      </c>
      <c r="K14" s="35" t="s">
        <v>258</v>
      </c>
      <c r="L14" s="33">
        <v>51</v>
      </c>
      <c r="M14" s="33">
        <v>37</v>
      </c>
      <c r="N14" s="33">
        <v>40</v>
      </c>
      <c r="O14" s="33">
        <v>39</v>
      </c>
      <c r="P14" s="33"/>
      <c r="Q14" s="23">
        <f t="shared" si="0"/>
        <v>167</v>
      </c>
      <c r="R14" s="33">
        <v>9</v>
      </c>
    </row>
    <row r="15" spans="1:18" s="3" customFormat="1" ht="19.5" customHeight="1">
      <c r="A15" s="35">
        <v>12</v>
      </c>
      <c r="B15" s="8" t="s">
        <v>253</v>
      </c>
      <c r="C15" s="17" t="s">
        <v>66</v>
      </c>
      <c r="D15" s="35" t="s">
        <v>287</v>
      </c>
      <c r="E15" s="35" t="s">
        <v>288</v>
      </c>
      <c r="F15" s="35" t="s">
        <v>23</v>
      </c>
      <c r="G15" s="35" t="s">
        <v>24</v>
      </c>
      <c r="H15" s="35" t="s">
        <v>33</v>
      </c>
      <c r="I15" s="38" t="s">
        <v>125</v>
      </c>
      <c r="J15" s="38" t="s">
        <v>264</v>
      </c>
      <c r="K15" s="35" t="s">
        <v>258</v>
      </c>
      <c r="L15" s="33">
        <v>57</v>
      </c>
      <c r="M15" s="33">
        <v>41</v>
      </c>
      <c r="N15" s="33">
        <v>33</v>
      </c>
      <c r="O15" s="33">
        <v>35</v>
      </c>
      <c r="P15" s="33"/>
      <c r="Q15" s="23">
        <f t="shared" si="0"/>
        <v>166</v>
      </c>
      <c r="R15" s="33">
        <v>10</v>
      </c>
    </row>
    <row r="16" spans="1:18" s="3" customFormat="1" ht="19.5" customHeight="1">
      <c r="A16" s="8">
        <v>13</v>
      </c>
      <c r="B16" s="8" t="s">
        <v>253</v>
      </c>
      <c r="C16" s="37" t="s">
        <v>89</v>
      </c>
      <c r="D16" s="35" t="s">
        <v>289</v>
      </c>
      <c r="E16" s="35" t="s">
        <v>290</v>
      </c>
      <c r="F16" s="35" t="s">
        <v>23</v>
      </c>
      <c r="G16" s="35" t="s">
        <v>24</v>
      </c>
      <c r="H16" s="35" t="s">
        <v>33</v>
      </c>
      <c r="I16" s="38" t="s">
        <v>125</v>
      </c>
      <c r="J16" s="38" t="s">
        <v>291</v>
      </c>
      <c r="K16" s="35" t="s">
        <v>258</v>
      </c>
      <c r="L16" s="33">
        <v>54</v>
      </c>
      <c r="M16" s="33">
        <v>37</v>
      </c>
      <c r="N16" s="33">
        <v>29</v>
      </c>
      <c r="O16" s="33">
        <v>44</v>
      </c>
      <c r="P16" s="33"/>
      <c r="Q16" s="23">
        <f t="shared" si="0"/>
        <v>164</v>
      </c>
      <c r="R16" s="33">
        <v>11</v>
      </c>
    </row>
    <row r="17" spans="1:18" s="3" customFormat="1" ht="19.5" customHeight="1">
      <c r="A17" s="35">
        <v>14</v>
      </c>
      <c r="B17" s="8" t="s">
        <v>253</v>
      </c>
      <c r="C17" s="17" t="s">
        <v>76</v>
      </c>
      <c r="D17" s="35" t="s">
        <v>292</v>
      </c>
      <c r="E17" s="35" t="s">
        <v>293</v>
      </c>
      <c r="F17" s="35" t="s">
        <v>23</v>
      </c>
      <c r="G17" s="35" t="s">
        <v>24</v>
      </c>
      <c r="H17" s="35" t="s">
        <v>33</v>
      </c>
      <c r="I17" s="38" t="s">
        <v>294</v>
      </c>
      <c r="J17" s="38" t="s">
        <v>264</v>
      </c>
      <c r="K17" s="35" t="s">
        <v>258</v>
      </c>
      <c r="L17" s="33">
        <v>63</v>
      </c>
      <c r="M17" s="33">
        <v>37</v>
      </c>
      <c r="N17" s="33">
        <v>27</v>
      </c>
      <c r="O17" s="33">
        <v>35</v>
      </c>
      <c r="P17" s="33"/>
      <c r="Q17" s="23">
        <f t="shared" si="0"/>
        <v>162</v>
      </c>
      <c r="R17" s="33">
        <v>12</v>
      </c>
    </row>
    <row r="18" spans="1:18" s="3" customFormat="1" ht="19.5" customHeight="1">
      <c r="A18" s="8">
        <v>15</v>
      </c>
      <c r="B18" s="8" t="s">
        <v>253</v>
      </c>
      <c r="C18" s="17" t="s">
        <v>20</v>
      </c>
      <c r="D18" s="35" t="s">
        <v>295</v>
      </c>
      <c r="E18" s="35" t="s">
        <v>296</v>
      </c>
      <c r="F18" s="35" t="s">
        <v>23</v>
      </c>
      <c r="G18" s="35" t="s">
        <v>24</v>
      </c>
      <c r="H18" s="35" t="s">
        <v>33</v>
      </c>
      <c r="I18" s="38" t="s">
        <v>150</v>
      </c>
      <c r="J18" s="38" t="s">
        <v>264</v>
      </c>
      <c r="K18" s="35" t="s">
        <v>258</v>
      </c>
      <c r="L18" s="33">
        <v>63</v>
      </c>
      <c r="M18" s="33">
        <v>39</v>
      </c>
      <c r="N18" s="33">
        <v>26</v>
      </c>
      <c r="O18" s="33">
        <v>33</v>
      </c>
      <c r="P18" s="33"/>
      <c r="Q18" s="23">
        <f t="shared" si="0"/>
        <v>161</v>
      </c>
      <c r="R18" s="33">
        <v>13</v>
      </c>
    </row>
    <row r="19" spans="1:18" s="3" customFormat="1" ht="19.5" customHeight="1">
      <c r="A19" s="35">
        <v>16</v>
      </c>
      <c r="B19" s="8" t="s">
        <v>253</v>
      </c>
      <c r="C19" s="37" t="s">
        <v>41</v>
      </c>
      <c r="D19" s="35" t="s">
        <v>297</v>
      </c>
      <c r="E19" s="35" t="s">
        <v>298</v>
      </c>
      <c r="F19" s="35" t="s">
        <v>23</v>
      </c>
      <c r="G19" s="35" t="s">
        <v>24</v>
      </c>
      <c r="H19" s="35" t="s">
        <v>33</v>
      </c>
      <c r="I19" s="38" t="s">
        <v>267</v>
      </c>
      <c r="J19" s="38" t="s">
        <v>264</v>
      </c>
      <c r="K19" s="35" t="s">
        <v>258</v>
      </c>
      <c r="L19" s="33">
        <v>58</v>
      </c>
      <c r="M19" s="33">
        <v>40</v>
      </c>
      <c r="N19" s="33">
        <v>26</v>
      </c>
      <c r="O19" s="33">
        <v>31</v>
      </c>
      <c r="P19" s="33"/>
      <c r="Q19" s="23">
        <f t="shared" si="0"/>
        <v>155</v>
      </c>
      <c r="R19" s="33">
        <v>14</v>
      </c>
    </row>
    <row r="20" spans="1:18" s="3" customFormat="1" ht="19.5" customHeight="1">
      <c r="A20" s="8">
        <v>17</v>
      </c>
      <c r="B20" s="8" t="s">
        <v>253</v>
      </c>
      <c r="C20" s="37" t="s">
        <v>126</v>
      </c>
      <c r="D20" s="35" t="s">
        <v>299</v>
      </c>
      <c r="E20" s="35" t="s">
        <v>300</v>
      </c>
      <c r="F20" s="35" t="s">
        <v>49</v>
      </c>
      <c r="G20" s="35" t="s">
        <v>24</v>
      </c>
      <c r="H20" s="35" t="s">
        <v>25</v>
      </c>
      <c r="I20" s="38" t="s">
        <v>301</v>
      </c>
      <c r="J20" s="38" t="s">
        <v>261</v>
      </c>
      <c r="K20" s="35" t="s">
        <v>258</v>
      </c>
      <c r="L20" s="33">
        <v>47</v>
      </c>
      <c r="M20" s="33">
        <v>29</v>
      </c>
      <c r="N20" s="33">
        <v>35</v>
      </c>
      <c r="O20" s="33">
        <v>36</v>
      </c>
      <c r="P20" s="33"/>
      <c r="Q20" s="23">
        <f t="shared" si="0"/>
        <v>147</v>
      </c>
      <c r="R20" s="33">
        <v>15</v>
      </c>
    </row>
    <row r="21" spans="1:18" s="3" customFormat="1" ht="19.5" customHeight="1">
      <c r="A21" s="35">
        <v>18</v>
      </c>
      <c r="B21" s="8" t="s">
        <v>253</v>
      </c>
      <c r="C21" s="17" t="s">
        <v>50</v>
      </c>
      <c r="D21" s="35" t="s">
        <v>302</v>
      </c>
      <c r="E21" s="35" t="s">
        <v>303</v>
      </c>
      <c r="F21" s="35" t="s">
        <v>23</v>
      </c>
      <c r="G21" s="35" t="s">
        <v>24</v>
      </c>
      <c r="H21" s="35" t="s">
        <v>33</v>
      </c>
      <c r="I21" s="38" t="s">
        <v>34</v>
      </c>
      <c r="J21" s="38" t="s">
        <v>304</v>
      </c>
      <c r="K21" s="35" t="s">
        <v>258</v>
      </c>
      <c r="L21" s="33">
        <v>42</v>
      </c>
      <c r="M21" s="33">
        <v>30</v>
      </c>
      <c r="N21" s="33">
        <v>26</v>
      </c>
      <c r="O21" s="33">
        <v>35</v>
      </c>
      <c r="P21" s="33"/>
      <c r="Q21" s="23">
        <f t="shared" si="0"/>
        <v>133</v>
      </c>
      <c r="R21" s="33">
        <v>16</v>
      </c>
    </row>
    <row r="22" spans="1:18" s="3" customFormat="1" ht="19.5" customHeight="1">
      <c r="A22" s="8">
        <v>19</v>
      </c>
      <c r="B22" s="8" t="s">
        <v>253</v>
      </c>
      <c r="C22" s="17" t="s">
        <v>115</v>
      </c>
      <c r="D22" s="35" t="s">
        <v>305</v>
      </c>
      <c r="E22" s="35" t="s">
        <v>306</v>
      </c>
      <c r="F22" s="35" t="s">
        <v>23</v>
      </c>
      <c r="G22" s="35" t="s">
        <v>24</v>
      </c>
      <c r="H22" s="35" t="s">
        <v>33</v>
      </c>
      <c r="I22" s="38" t="s">
        <v>180</v>
      </c>
      <c r="J22" s="38" t="s">
        <v>264</v>
      </c>
      <c r="K22" s="35" t="s">
        <v>258</v>
      </c>
      <c r="L22" s="33">
        <v>45</v>
      </c>
      <c r="M22" s="33">
        <v>31</v>
      </c>
      <c r="N22" s="33">
        <v>24</v>
      </c>
      <c r="O22" s="33">
        <v>30</v>
      </c>
      <c r="P22" s="33"/>
      <c r="Q22" s="23">
        <f t="shared" si="0"/>
        <v>130</v>
      </c>
      <c r="R22" s="33">
        <v>17</v>
      </c>
    </row>
    <row r="23" spans="1:18" s="3" customFormat="1" ht="19.5" customHeight="1">
      <c r="A23" s="35">
        <v>20</v>
      </c>
      <c r="B23" s="8" t="s">
        <v>253</v>
      </c>
      <c r="C23" s="17" t="s">
        <v>95</v>
      </c>
      <c r="D23" s="35" t="s">
        <v>307</v>
      </c>
      <c r="E23" s="35" t="s">
        <v>308</v>
      </c>
      <c r="F23" s="35" t="s">
        <v>23</v>
      </c>
      <c r="G23" s="35" t="s">
        <v>24</v>
      </c>
      <c r="H23" s="35" t="s">
        <v>25</v>
      </c>
      <c r="I23" s="38" t="s">
        <v>309</v>
      </c>
      <c r="J23" s="38" t="s">
        <v>310</v>
      </c>
      <c r="K23" s="35" t="s">
        <v>258</v>
      </c>
      <c r="L23" s="33">
        <v>44</v>
      </c>
      <c r="M23" s="33">
        <v>26</v>
      </c>
      <c r="N23" s="33">
        <v>25</v>
      </c>
      <c r="O23" s="33">
        <v>32</v>
      </c>
      <c r="P23" s="33"/>
      <c r="Q23" s="23">
        <f t="shared" si="0"/>
        <v>127</v>
      </c>
      <c r="R23" s="33">
        <v>18</v>
      </c>
    </row>
    <row r="24" spans="1:18" s="3" customFormat="1" ht="19.5" customHeight="1">
      <c r="A24" s="8">
        <v>21</v>
      </c>
      <c r="B24" s="8" t="s">
        <v>253</v>
      </c>
      <c r="C24" s="17" t="s">
        <v>46</v>
      </c>
      <c r="D24" s="35" t="s">
        <v>311</v>
      </c>
      <c r="E24" s="35" t="s">
        <v>312</v>
      </c>
      <c r="F24" s="35" t="s">
        <v>49</v>
      </c>
      <c r="G24" s="35" t="s">
        <v>24</v>
      </c>
      <c r="H24" s="35" t="s">
        <v>33</v>
      </c>
      <c r="I24" s="38" t="s">
        <v>284</v>
      </c>
      <c r="J24" s="38" t="s">
        <v>264</v>
      </c>
      <c r="K24" s="35" t="s">
        <v>258</v>
      </c>
      <c r="L24" s="33">
        <v>41</v>
      </c>
      <c r="M24" s="33">
        <v>33</v>
      </c>
      <c r="N24" s="33">
        <v>21</v>
      </c>
      <c r="O24" s="33">
        <v>24</v>
      </c>
      <c r="P24" s="33"/>
      <c r="Q24" s="23">
        <f t="shared" si="0"/>
        <v>119</v>
      </c>
      <c r="R24" s="33">
        <v>19</v>
      </c>
    </row>
    <row r="25" spans="1:18" s="3" customFormat="1" ht="19.5" customHeight="1">
      <c r="A25" s="35">
        <v>22</v>
      </c>
      <c r="B25" s="8" t="s">
        <v>253</v>
      </c>
      <c r="C25" s="17" t="s">
        <v>82</v>
      </c>
      <c r="D25" s="35" t="s">
        <v>313</v>
      </c>
      <c r="E25" s="10" t="s">
        <v>314</v>
      </c>
      <c r="F25" s="11" t="s">
        <v>23</v>
      </c>
      <c r="G25" s="11" t="s">
        <v>24</v>
      </c>
      <c r="H25" s="11" t="s">
        <v>33</v>
      </c>
      <c r="I25" s="22" t="s">
        <v>56</v>
      </c>
      <c r="J25" s="22" t="s">
        <v>264</v>
      </c>
      <c r="K25" s="11" t="s">
        <v>258</v>
      </c>
      <c r="L25" s="23">
        <v>36</v>
      </c>
      <c r="M25" s="23">
        <v>34</v>
      </c>
      <c r="N25" s="23">
        <v>21</v>
      </c>
      <c r="O25" s="23">
        <v>27</v>
      </c>
      <c r="P25" s="23"/>
      <c r="Q25" s="23">
        <f t="shared" si="0"/>
        <v>118</v>
      </c>
      <c r="R25" s="33">
        <v>20</v>
      </c>
    </row>
    <row r="26" spans="1:18" s="3" customFormat="1" ht="19.5" customHeight="1">
      <c r="A26" s="8">
        <v>23</v>
      </c>
      <c r="B26" s="35" t="s">
        <v>315</v>
      </c>
      <c r="C26" s="37" t="s">
        <v>57</v>
      </c>
      <c r="D26" s="35" t="s">
        <v>316</v>
      </c>
      <c r="E26" s="31" t="s">
        <v>317</v>
      </c>
      <c r="F26" s="31" t="s">
        <v>49</v>
      </c>
      <c r="G26" s="31" t="s">
        <v>24</v>
      </c>
      <c r="H26" s="31" t="s">
        <v>33</v>
      </c>
      <c r="I26" s="52" t="s">
        <v>34</v>
      </c>
      <c r="J26" s="31" t="s">
        <v>264</v>
      </c>
      <c r="K26" s="31" t="s">
        <v>318</v>
      </c>
      <c r="L26" s="31" t="s">
        <v>29</v>
      </c>
      <c r="M26" s="31" t="s">
        <v>29</v>
      </c>
      <c r="N26" s="31" t="s">
        <v>29</v>
      </c>
      <c r="O26" s="31" t="s">
        <v>29</v>
      </c>
      <c r="P26" s="31"/>
      <c r="Q26" s="31" t="s">
        <v>29</v>
      </c>
      <c r="R26" s="33"/>
    </row>
    <row r="27" spans="1:18" s="3" customFormat="1" ht="19.5" customHeight="1">
      <c r="A27" s="36">
        <v>24</v>
      </c>
      <c r="B27" s="12" t="s">
        <v>253</v>
      </c>
      <c r="C27" s="46" t="s">
        <v>57</v>
      </c>
      <c r="D27" s="36" t="s">
        <v>319</v>
      </c>
      <c r="E27" s="36" t="s">
        <v>320</v>
      </c>
      <c r="F27" s="36" t="s">
        <v>23</v>
      </c>
      <c r="G27" s="36" t="s">
        <v>24</v>
      </c>
      <c r="H27" s="36" t="s">
        <v>33</v>
      </c>
      <c r="I27" s="41" t="s">
        <v>34</v>
      </c>
      <c r="J27" s="41" t="s">
        <v>264</v>
      </c>
      <c r="K27" s="36" t="s">
        <v>318</v>
      </c>
      <c r="L27" s="39">
        <v>73</v>
      </c>
      <c r="M27" s="39">
        <v>40</v>
      </c>
      <c r="N27" s="39">
        <v>44</v>
      </c>
      <c r="O27" s="39">
        <v>48</v>
      </c>
      <c r="P27" s="39"/>
      <c r="Q27" s="27">
        <f aca="true" t="shared" si="1" ref="Q27:Q57">SUM(L27:O27)</f>
        <v>205</v>
      </c>
      <c r="R27" s="33">
        <v>1</v>
      </c>
    </row>
    <row r="28" spans="1:18" s="3" customFormat="1" ht="19.5" customHeight="1">
      <c r="A28" s="12">
        <v>25</v>
      </c>
      <c r="B28" s="12" t="s">
        <v>253</v>
      </c>
      <c r="C28" s="46" t="s">
        <v>190</v>
      </c>
      <c r="D28" s="36" t="s">
        <v>321</v>
      </c>
      <c r="E28" s="36" t="s">
        <v>322</v>
      </c>
      <c r="F28" s="36" t="s">
        <v>23</v>
      </c>
      <c r="G28" s="36" t="s">
        <v>24</v>
      </c>
      <c r="H28" s="36" t="s">
        <v>33</v>
      </c>
      <c r="I28" s="41" t="s">
        <v>34</v>
      </c>
      <c r="J28" s="41" t="s">
        <v>264</v>
      </c>
      <c r="K28" s="36" t="s">
        <v>318</v>
      </c>
      <c r="L28" s="39">
        <v>56</v>
      </c>
      <c r="M28" s="39">
        <v>38</v>
      </c>
      <c r="N28" s="39">
        <v>47</v>
      </c>
      <c r="O28" s="39">
        <v>50</v>
      </c>
      <c r="P28" s="39"/>
      <c r="Q28" s="27">
        <f t="shared" si="1"/>
        <v>191</v>
      </c>
      <c r="R28" s="33">
        <v>2</v>
      </c>
    </row>
    <row r="29" spans="1:18" s="3" customFormat="1" ht="19.5" customHeight="1">
      <c r="A29" s="36">
        <v>26</v>
      </c>
      <c r="B29" s="36" t="s">
        <v>315</v>
      </c>
      <c r="C29" s="46" t="s">
        <v>98</v>
      </c>
      <c r="D29" s="36" t="s">
        <v>323</v>
      </c>
      <c r="E29" s="27" t="s">
        <v>324</v>
      </c>
      <c r="F29" s="27" t="s">
        <v>49</v>
      </c>
      <c r="G29" s="27" t="s">
        <v>24</v>
      </c>
      <c r="H29" s="27" t="s">
        <v>33</v>
      </c>
      <c r="I29" s="53" t="s">
        <v>325</v>
      </c>
      <c r="J29" s="27" t="s">
        <v>264</v>
      </c>
      <c r="K29" s="27" t="s">
        <v>318</v>
      </c>
      <c r="L29" s="27">
        <v>56</v>
      </c>
      <c r="M29" s="27">
        <v>39</v>
      </c>
      <c r="N29" s="27">
        <v>46</v>
      </c>
      <c r="O29" s="27">
        <v>49</v>
      </c>
      <c r="P29" s="27"/>
      <c r="Q29" s="27">
        <f t="shared" si="1"/>
        <v>190</v>
      </c>
      <c r="R29" s="33">
        <v>3</v>
      </c>
    </row>
    <row r="30" spans="1:18" s="3" customFormat="1" ht="19.5" customHeight="1">
      <c r="A30" s="12">
        <v>27</v>
      </c>
      <c r="B30" s="36" t="s">
        <v>315</v>
      </c>
      <c r="C30" s="46" t="s">
        <v>95</v>
      </c>
      <c r="D30" s="36" t="s">
        <v>326</v>
      </c>
      <c r="E30" s="36" t="s">
        <v>327</v>
      </c>
      <c r="F30" s="36" t="s">
        <v>23</v>
      </c>
      <c r="G30" s="36" t="s">
        <v>24</v>
      </c>
      <c r="H30" s="36" t="s">
        <v>33</v>
      </c>
      <c r="I30" s="41" t="s">
        <v>34</v>
      </c>
      <c r="J30" s="41" t="s">
        <v>264</v>
      </c>
      <c r="K30" s="36" t="s">
        <v>318</v>
      </c>
      <c r="L30" s="39">
        <v>61</v>
      </c>
      <c r="M30" s="39">
        <v>35</v>
      </c>
      <c r="N30" s="39">
        <v>46</v>
      </c>
      <c r="O30" s="39">
        <v>44</v>
      </c>
      <c r="P30" s="39"/>
      <c r="Q30" s="27">
        <f t="shared" si="1"/>
        <v>186</v>
      </c>
      <c r="R30" s="33">
        <v>4</v>
      </c>
    </row>
    <row r="31" spans="1:18" s="3" customFormat="1" ht="19.5" customHeight="1">
      <c r="A31" s="36">
        <v>28</v>
      </c>
      <c r="B31" s="36" t="s">
        <v>315</v>
      </c>
      <c r="C31" s="46" t="s">
        <v>115</v>
      </c>
      <c r="D31" s="36" t="s">
        <v>328</v>
      </c>
      <c r="E31" s="27" t="s">
        <v>329</v>
      </c>
      <c r="F31" s="27" t="s">
        <v>23</v>
      </c>
      <c r="G31" s="27" t="s">
        <v>24</v>
      </c>
      <c r="H31" s="27" t="s">
        <v>33</v>
      </c>
      <c r="I31" s="53" t="s">
        <v>267</v>
      </c>
      <c r="J31" s="27" t="s">
        <v>264</v>
      </c>
      <c r="K31" s="27" t="s">
        <v>318</v>
      </c>
      <c r="L31" s="27">
        <v>58</v>
      </c>
      <c r="M31" s="27">
        <v>35</v>
      </c>
      <c r="N31" s="27">
        <v>48</v>
      </c>
      <c r="O31" s="27">
        <v>45</v>
      </c>
      <c r="P31" s="27"/>
      <c r="Q31" s="27">
        <f t="shared" si="1"/>
        <v>186</v>
      </c>
      <c r="R31" s="33">
        <v>5</v>
      </c>
    </row>
    <row r="32" spans="1:18" s="3" customFormat="1" ht="19.5" customHeight="1">
      <c r="A32" s="12">
        <v>29</v>
      </c>
      <c r="B32" s="12" t="s">
        <v>253</v>
      </c>
      <c r="C32" s="13" t="s">
        <v>71</v>
      </c>
      <c r="D32" s="36" t="s">
        <v>330</v>
      </c>
      <c r="E32" s="36" t="s">
        <v>331</v>
      </c>
      <c r="F32" s="36" t="s">
        <v>49</v>
      </c>
      <c r="G32" s="36" t="s">
        <v>24</v>
      </c>
      <c r="H32" s="36" t="s">
        <v>25</v>
      </c>
      <c r="I32" s="41" t="s">
        <v>74</v>
      </c>
      <c r="J32" s="41" t="s">
        <v>261</v>
      </c>
      <c r="K32" s="36" t="s">
        <v>318</v>
      </c>
      <c r="L32" s="39">
        <v>56</v>
      </c>
      <c r="M32" s="39">
        <v>41</v>
      </c>
      <c r="N32" s="39">
        <v>43</v>
      </c>
      <c r="O32" s="39">
        <v>44</v>
      </c>
      <c r="P32" s="39"/>
      <c r="Q32" s="27">
        <f t="shared" si="1"/>
        <v>184</v>
      </c>
      <c r="R32" s="33">
        <v>6</v>
      </c>
    </row>
    <row r="33" spans="1:18" ht="19.5" customHeight="1">
      <c r="A33" s="36">
        <v>30</v>
      </c>
      <c r="B33" s="36" t="s">
        <v>315</v>
      </c>
      <c r="C33" s="46" t="s">
        <v>63</v>
      </c>
      <c r="D33" s="36" t="s">
        <v>332</v>
      </c>
      <c r="E33" s="27" t="s">
        <v>333</v>
      </c>
      <c r="F33" s="27" t="s">
        <v>23</v>
      </c>
      <c r="G33" s="27" t="s">
        <v>24</v>
      </c>
      <c r="H33" s="27" t="s">
        <v>33</v>
      </c>
      <c r="I33" s="53" t="s">
        <v>325</v>
      </c>
      <c r="J33" s="27" t="s">
        <v>264</v>
      </c>
      <c r="K33" s="27" t="s">
        <v>318</v>
      </c>
      <c r="L33" s="27">
        <v>60</v>
      </c>
      <c r="M33" s="27">
        <v>36</v>
      </c>
      <c r="N33" s="27">
        <v>44</v>
      </c>
      <c r="O33" s="27">
        <v>43</v>
      </c>
      <c r="P33" s="27"/>
      <c r="Q33" s="27">
        <f t="shared" si="1"/>
        <v>183</v>
      </c>
      <c r="R33" s="33">
        <v>7</v>
      </c>
    </row>
    <row r="34" spans="1:18" ht="19.5" customHeight="1">
      <c r="A34" s="12">
        <v>31</v>
      </c>
      <c r="B34" s="36" t="s">
        <v>315</v>
      </c>
      <c r="C34" s="46" t="s">
        <v>102</v>
      </c>
      <c r="D34" s="36" t="s">
        <v>334</v>
      </c>
      <c r="E34" s="36" t="s">
        <v>335</v>
      </c>
      <c r="F34" s="36" t="s">
        <v>23</v>
      </c>
      <c r="G34" s="36" t="s">
        <v>24</v>
      </c>
      <c r="H34" s="36" t="s">
        <v>33</v>
      </c>
      <c r="I34" s="41" t="s">
        <v>56</v>
      </c>
      <c r="J34" s="41" t="s">
        <v>261</v>
      </c>
      <c r="K34" s="36" t="s">
        <v>318</v>
      </c>
      <c r="L34" s="39">
        <v>56</v>
      </c>
      <c r="M34" s="39">
        <v>38</v>
      </c>
      <c r="N34" s="39">
        <v>43</v>
      </c>
      <c r="O34" s="39">
        <v>45</v>
      </c>
      <c r="P34" s="39"/>
      <c r="Q34" s="27">
        <f t="shared" si="1"/>
        <v>182</v>
      </c>
      <c r="R34" s="33">
        <v>8</v>
      </c>
    </row>
    <row r="35" spans="1:18" ht="19.5" customHeight="1">
      <c r="A35" s="35">
        <v>32</v>
      </c>
      <c r="B35" s="35" t="s">
        <v>315</v>
      </c>
      <c r="C35" s="37" t="s">
        <v>66</v>
      </c>
      <c r="D35" s="35" t="s">
        <v>336</v>
      </c>
      <c r="E35" s="31" t="s">
        <v>337</v>
      </c>
      <c r="F35" s="31" t="s">
        <v>23</v>
      </c>
      <c r="G35" s="31" t="s">
        <v>24</v>
      </c>
      <c r="H35" s="31" t="s">
        <v>33</v>
      </c>
      <c r="I35" s="52" t="s">
        <v>34</v>
      </c>
      <c r="J35" s="31" t="s">
        <v>261</v>
      </c>
      <c r="K35" s="31" t="s">
        <v>318</v>
      </c>
      <c r="L35" s="31">
        <v>55</v>
      </c>
      <c r="M35" s="31">
        <v>34</v>
      </c>
      <c r="N35" s="31">
        <v>45</v>
      </c>
      <c r="O35" s="31">
        <v>47</v>
      </c>
      <c r="P35" s="31"/>
      <c r="Q35" s="31">
        <f t="shared" si="1"/>
        <v>181</v>
      </c>
      <c r="R35" s="33">
        <v>9</v>
      </c>
    </row>
    <row r="36" spans="1:18" ht="19.5" customHeight="1">
      <c r="A36" s="8">
        <v>33</v>
      </c>
      <c r="B36" s="35" t="s">
        <v>315</v>
      </c>
      <c r="C36" s="37" t="s">
        <v>76</v>
      </c>
      <c r="D36" s="35" t="s">
        <v>338</v>
      </c>
      <c r="E36" s="31" t="s">
        <v>339</v>
      </c>
      <c r="F36" s="31" t="s">
        <v>49</v>
      </c>
      <c r="G36" s="31" t="s">
        <v>24</v>
      </c>
      <c r="H36" s="31" t="s">
        <v>33</v>
      </c>
      <c r="I36" s="52" t="s">
        <v>34</v>
      </c>
      <c r="J36" s="31" t="s">
        <v>264</v>
      </c>
      <c r="K36" s="31" t="s">
        <v>318</v>
      </c>
      <c r="L36" s="31">
        <v>57</v>
      </c>
      <c r="M36" s="31">
        <v>32</v>
      </c>
      <c r="N36" s="31">
        <v>45</v>
      </c>
      <c r="O36" s="31">
        <v>46</v>
      </c>
      <c r="P36" s="31"/>
      <c r="Q36" s="31">
        <f t="shared" si="1"/>
        <v>180</v>
      </c>
      <c r="R36" s="33">
        <v>10</v>
      </c>
    </row>
    <row r="37" spans="1:18" ht="19.5" customHeight="1">
      <c r="A37" s="35">
        <v>34</v>
      </c>
      <c r="B37" s="8" t="s">
        <v>253</v>
      </c>
      <c r="C37" s="37" t="s">
        <v>193</v>
      </c>
      <c r="D37" s="35" t="s">
        <v>340</v>
      </c>
      <c r="E37" s="35" t="s">
        <v>341</v>
      </c>
      <c r="F37" s="35" t="s">
        <v>23</v>
      </c>
      <c r="G37" s="35" t="s">
        <v>256</v>
      </c>
      <c r="H37" s="35" t="s">
        <v>33</v>
      </c>
      <c r="I37" s="38" t="s">
        <v>34</v>
      </c>
      <c r="J37" s="38" t="s">
        <v>264</v>
      </c>
      <c r="K37" s="35" t="s">
        <v>318</v>
      </c>
      <c r="L37" s="33">
        <v>52</v>
      </c>
      <c r="M37" s="33">
        <v>36</v>
      </c>
      <c r="N37" s="33">
        <v>44</v>
      </c>
      <c r="O37" s="33">
        <v>44</v>
      </c>
      <c r="P37" s="33"/>
      <c r="Q37" s="31">
        <f t="shared" si="1"/>
        <v>176</v>
      </c>
      <c r="R37" s="33">
        <v>11</v>
      </c>
    </row>
    <row r="38" spans="1:18" ht="19.5" customHeight="1">
      <c r="A38" s="8">
        <v>35</v>
      </c>
      <c r="B38" s="35" t="s">
        <v>315</v>
      </c>
      <c r="C38" s="37" t="s">
        <v>89</v>
      </c>
      <c r="D38" s="35" t="s">
        <v>342</v>
      </c>
      <c r="E38" s="31" t="s">
        <v>263</v>
      </c>
      <c r="F38" s="31" t="s">
        <v>23</v>
      </c>
      <c r="G38" s="31" t="s">
        <v>24</v>
      </c>
      <c r="H38" s="31" t="s">
        <v>33</v>
      </c>
      <c r="I38" s="52" t="s">
        <v>39</v>
      </c>
      <c r="J38" s="31" t="s">
        <v>264</v>
      </c>
      <c r="K38" s="31" t="s">
        <v>318</v>
      </c>
      <c r="L38" s="31">
        <v>58</v>
      </c>
      <c r="M38" s="31">
        <v>32</v>
      </c>
      <c r="N38" s="31">
        <v>43</v>
      </c>
      <c r="O38" s="31">
        <v>43</v>
      </c>
      <c r="P38" s="31"/>
      <c r="Q38" s="31">
        <f t="shared" si="1"/>
        <v>176</v>
      </c>
      <c r="R38" s="33">
        <v>12</v>
      </c>
    </row>
    <row r="39" spans="1:18" ht="19.5" customHeight="1">
      <c r="A39" s="35">
        <v>36</v>
      </c>
      <c r="B39" s="35" t="s">
        <v>315</v>
      </c>
      <c r="C39" s="37" t="s">
        <v>30</v>
      </c>
      <c r="D39" s="35" t="s">
        <v>343</v>
      </c>
      <c r="E39" s="35" t="s">
        <v>344</v>
      </c>
      <c r="F39" s="35" t="s">
        <v>49</v>
      </c>
      <c r="G39" s="35" t="s">
        <v>24</v>
      </c>
      <c r="H39" s="35" t="s">
        <v>33</v>
      </c>
      <c r="I39" s="38" t="s">
        <v>225</v>
      </c>
      <c r="J39" s="38" t="s">
        <v>16</v>
      </c>
      <c r="K39" s="35" t="s">
        <v>318</v>
      </c>
      <c r="L39" s="33">
        <v>45</v>
      </c>
      <c r="M39" s="33">
        <v>39</v>
      </c>
      <c r="N39" s="33">
        <v>45</v>
      </c>
      <c r="O39" s="33">
        <v>46</v>
      </c>
      <c r="P39" s="33"/>
      <c r="Q39" s="31">
        <f t="shared" si="1"/>
        <v>175</v>
      </c>
      <c r="R39" s="33">
        <v>13</v>
      </c>
    </row>
    <row r="40" spans="1:18" ht="19.5" customHeight="1">
      <c r="A40" s="8">
        <v>37</v>
      </c>
      <c r="B40" s="35" t="s">
        <v>315</v>
      </c>
      <c r="C40" s="37" t="s">
        <v>36</v>
      </c>
      <c r="D40" s="35" t="s">
        <v>345</v>
      </c>
      <c r="E40" s="35" t="s">
        <v>346</v>
      </c>
      <c r="F40" s="35" t="s">
        <v>23</v>
      </c>
      <c r="G40" s="35" t="s">
        <v>79</v>
      </c>
      <c r="H40" s="35" t="s">
        <v>33</v>
      </c>
      <c r="I40" s="38" t="s">
        <v>34</v>
      </c>
      <c r="J40" s="38" t="s">
        <v>264</v>
      </c>
      <c r="K40" s="35" t="s">
        <v>318</v>
      </c>
      <c r="L40" s="33">
        <v>49</v>
      </c>
      <c r="M40" s="33">
        <v>32</v>
      </c>
      <c r="N40" s="33">
        <v>45</v>
      </c>
      <c r="O40" s="33">
        <v>47</v>
      </c>
      <c r="P40" s="33"/>
      <c r="Q40" s="31">
        <f t="shared" si="1"/>
        <v>173</v>
      </c>
      <c r="R40" s="33">
        <v>14</v>
      </c>
    </row>
    <row r="41" spans="1:18" ht="19.5" customHeight="1">
      <c r="A41" s="35">
        <v>38</v>
      </c>
      <c r="B41" s="35" t="s">
        <v>315</v>
      </c>
      <c r="C41" s="37" t="s">
        <v>53</v>
      </c>
      <c r="D41" s="35" t="s">
        <v>347</v>
      </c>
      <c r="E41" s="31" t="s">
        <v>348</v>
      </c>
      <c r="F41" s="31" t="s">
        <v>23</v>
      </c>
      <c r="G41" s="31" t="s">
        <v>24</v>
      </c>
      <c r="H41" s="31" t="s">
        <v>33</v>
      </c>
      <c r="I41" s="52" t="s">
        <v>325</v>
      </c>
      <c r="J41" s="31" t="s">
        <v>264</v>
      </c>
      <c r="K41" s="31" t="s">
        <v>318</v>
      </c>
      <c r="L41" s="31">
        <v>48</v>
      </c>
      <c r="M41" s="31">
        <v>36</v>
      </c>
      <c r="N41" s="31">
        <v>41</v>
      </c>
      <c r="O41" s="31">
        <v>46</v>
      </c>
      <c r="P41" s="31"/>
      <c r="Q41" s="31">
        <f t="shared" si="1"/>
        <v>171</v>
      </c>
      <c r="R41" s="33">
        <v>15</v>
      </c>
    </row>
    <row r="42" spans="1:18" ht="19.5" customHeight="1">
      <c r="A42" s="8">
        <v>39</v>
      </c>
      <c r="B42" s="8" t="s">
        <v>253</v>
      </c>
      <c r="C42" s="17" t="s">
        <v>216</v>
      </c>
      <c r="D42" s="35" t="s">
        <v>349</v>
      </c>
      <c r="E42" s="35" t="s">
        <v>350</v>
      </c>
      <c r="F42" s="35" t="s">
        <v>23</v>
      </c>
      <c r="G42" s="35" t="s">
        <v>24</v>
      </c>
      <c r="H42" s="35" t="s">
        <v>33</v>
      </c>
      <c r="I42" s="38" t="s">
        <v>351</v>
      </c>
      <c r="J42" s="35" t="s">
        <v>264</v>
      </c>
      <c r="K42" s="35" t="s">
        <v>318</v>
      </c>
      <c r="L42" s="33">
        <v>45</v>
      </c>
      <c r="M42" s="33">
        <v>29</v>
      </c>
      <c r="N42" s="33">
        <v>46</v>
      </c>
      <c r="O42" s="33">
        <v>50</v>
      </c>
      <c r="P42" s="33"/>
      <c r="Q42" s="31">
        <f t="shared" si="1"/>
        <v>170</v>
      </c>
      <c r="R42" s="33">
        <v>16</v>
      </c>
    </row>
    <row r="43" spans="1:18" ht="19.5" customHeight="1">
      <c r="A43" s="35">
        <v>40</v>
      </c>
      <c r="B43" s="35" t="s">
        <v>315</v>
      </c>
      <c r="C43" s="37" t="s">
        <v>92</v>
      </c>
      <c r="D43" s="35" t="s">
        <v>352</v>
      </c>
      <c r="E43" s="35" t="s">
        <v>353</v>
      </c>
      <c r="F43" s="35" t="s">
        <v>23</v>
      </c>
      <c r="G43" s="35" t="s">
        <v>24</v>
      </c>
      <c r="H43" s="35" t="s">
        <v>33</v>
      </c>
      <c r="I43" s="38" t="s">
        <v>354</v>
      </c>
      <c r="J43" s="38" t="s">
        <v>264</v>
      </c>
      <c r="K43" s="35" t="s">
        <v>318</v>
      </c>
      <c r="L43" s="33">
        <v>58</v>
      </c>
      <c r="M43" s="33">
        <v>33</v>
      </c>
      <c r="N43" s="33">
        <v>40</v>
      </c>
      <c r="O43" s="33">
        <v>39</v>
      </c>
      <c r="P43" s="33"/>
      <c r="Q43" s="31">
        <f t="shared" si="1"/>
        <v>170</v>
      </c>
      <c r="R43" s="33">
        <v>17</v>
      </c>
    </row>
    <row r="44" spans="1:18" ht="19.5" customHeight="1">
      <c r="A44" s="8">
        <v>41</v>
      </c>
      <c r="B44" s="8" t="s">
        <v>253</v>
      </c>
      <c r="C44" s="37" t="s">
        <v>85</v>
      </c>
      <c r="D44" s="35" t="s">
        <v>355</v>
      </c>
      <c r="E44" s="35" t="s">
        <v>356</v>
      </c>
      <c r="F44" s="35" t="s">
        <v>49</v>
      </c>
      <c r="G44" s="35" t="s">
        <v>24</v>
      </c>
      <c r="H44" s="35" t="s">
        <v>33</v>
      </c>
      <c r="I44" s="38" t="s">
        <v>34</v>
      </c>
      <c r="J44" s="38" t="s">
        <v>264</v>
      </c>
      <c r="K44" s="35" t="s">
        <v>318</v>
      </c>
      <c r="L44" s="33">
        <v>50</v>
      </c>
      <c r="M44" s="33">
        <v>37</v>
      </c>
      <c r="N44" s="33">
        <v>36</v>
      </c>
      <c r="O44" s="33">
        <v>46</v>
      </c>
      <c r="P44" s="33"/>
      <c r="Q44" s="31">
        <f t="shared" si="1"/>
        <v>169</v>
      </c>
      <c r="R44" s="33">
        <v>18</v>
      </c>
    </row>
    <row r="45" spans="1:18" ht="19.5" customHeight="1">
      <c r="A45" s="35">
        <v>42</v>
      </c>
      <c r="B45" s="35" t="s">
        <v>315</v>
      </c>
      <c r="C45" s="37" t="s">
        <v>82</v>
      </c>
      <c r="D45" s="35" t="s">
        <v>357</v>
      </c>
      <c r="E45" s="35" t="s">
        <v>358</v>
      </c>
      <c r="F45" s="35" t="s">
        <v>23</v>
      </c>
      <c r="G45" s="35" t="s">
        <v>24</v>
      </c>
      <c r="H45" s="35" t="s">
        <v>33</v>
      </c>
      <c r="I45" s="38" t="s">
        <v>34</v>
      </c>
      <c r="J45" s="38" t="s">
        <v>264</v>
      </c>
      <c r="K45" s="35" t="s">
        <v>318</v>
      </c>
      <c r="L45" s="33">
        <v>44</v>
      </c>
      <c r="M45" s="33">
        <v>32</v>
      </c>
      <c r="N45" s="33">
        <v>45</v>
      </c>
      <c r="O45" s="33">
        <v>47</v>
      </c>
      <c r="P45" s="33"/>
      <c r="Q45" s="31">
        <f t="shared" si="1"/>
        <v>168</v>
      </c>
      <c r="R45" s="33">
        <v>19</v>
      </c>
    </row>
    <row r="46" spans="1:18" ht="19.5" customHeight="1">
      <c r="A46" s="8">
        <v>43</v>
      </c>
      <c r="B46" s="35" t="s">
        <v>315</v>
      </c>
      <c r="C46" s="37" t="s">
        <v>111</v>
      </c>
      <c r="D46" s="35" t="s">
        <v>359</v>
      </c>
      <c r="E46" s="31" t="s">
        <v>360</v>
      </c>
      <c r="F46" s="31" t="s">
        <v>23</v>
      </c>
      <c r="G46" s="31" t="s">
        <v>24</v>
      </c>
      <c r="H46" s="31" t="s">
        <v>33</v>
      </c>
      <c r="I46" s="52" t="s">
        <v>34</v>
      </c>
      <c r="J46" s="31" t="s">
        <v>264</v>
      </c>
      <c r="K46" s="31" t="s">
        <v>318</v>
      </c>
      <c r="L46" s="31">
        <v>58</v>
      </c>
      <c r="M46" s="31">
        <v>31</v>
      </c>
      <c r="N46" s="31">
        <v>35</v>
      </c>
      <c r="O46" s="31">
        <v>43</v>
      </c>
      <c r="P46" s="31"/>
      <c r="Q46" s="31">
        <f t="shared" si="1"/>
        <v>167</v>
      </c>
      <c r="R46" s="33">
        <v>20</v>
      </c>
    </row>
    <row r="47" spans="1:18" ht="19.5" customHeight="1">
      <c r="A47" s="35">
        <v>44</v>
      </c>
      <c r="B47" s="35" t="s">
        <v>315</v>
      </c>
      <c r="C47" s="37" t="s">
        <v>41</v>
      </c>
      <c r="D47" s="35" t="s">
        <v>361</v>
      </c>
      <c r="E47" s="31" t="s">
        <v>362</v>
      </c>
      <c r="F47" s="31" t="s">
        <v>23</v>
      </c>
      <c r="G47" s="31" t="s">
        <v>24</v>
      </c>
      <c r="H47" s="31" t="s">
        <v>33</v>
      </c>
      <c r="I47" s="52" t="s">
        <v>34</v>
      </c>
      <c r="J47" s="31" t="s">
        <v>261</v>
      </c>
      <c r="K47" s="31" t="s">
        <v>318</v>
      </c>
      <c r="L47" s="31">
        <v>55</v>
      </c>
      <c r="M47" s="31">
        <v>32</v>
      </c>
      <c r="N47" s="31">
        <v>37</v>
      </c>
      <c r="O47" s="31">
        <v>43</v>
      </c>
      <c r="P47" s="31"/>
      <c r="Q47" s="31">
        <f t="shared" si="1"/>
        <v>167</v>
      </c>
      <c r="R47" s="33">
        <v>21</v>
      </c>
    </row>
    <row r="48" spans="1:18" ht="19.5" customHeight="1">
      <c r="A48" s="8">
        <v>45</v>
      </c>
      <c r="B48" s="8" t="s">
        <v>253</v>
      </c>
      <c r="C48" s="17" t="s">
        <v>98</v>
      </c>
      <c r="D48" s="35" t="s">
        <v>363</v>
      </c>
      <c r="E48" s="35" t="s">
        <v>364</v>
      </c>
      <c r="F48" s="35" t="s">
        <v>23</v>
      </c>
      <c r="G48" s="35" t="s">
        <v>365</v>
      </c>
      <c r="H48" s="35" t="s">
        <v>33</v>
      </c>
      <c r="I48" s="38" t="s">
        <v>34</v>
      </c>
      <c r="J48" s="38" t="s">
        <v>264</v>
      </c>
      <c r="K48" s="35" t="s">
        <v>318</v>
      </c>
      <c r="L48" s="33">
        <v>48</v>
      </c>
      <c r="M48" s="33">
        <v>29</v>
      </c>
      <c r="N48" s="33">
        <v>38</v>
      </c>
      <c r="O48" s="33">
        <v>49</v>
      </c>
      <c r="P48" s="33"/>
      <c r="Q48" s="31">
        <f t="shared" si="1"/>
        <v>164</v>
      </c>
      <c r="R48" s="33">
        <v>22</v>
      </c>
    </row>
    <row r="49" spans="1:18" ht="19.5" customHeight="1">
      <c r="A49" s="35">
        <v>46</v>
      </c>
      <c r="B49" s="35" t="s">
        <v>315</v>
      </c>
      <c r="C49" s="37" t="s">
        <v>107</v>
      </c>
      <c r="D49" s="35" t="s">
        <v>366</v>
      </c>
      <c r="E49" s="35" t="s">
        <v>367</v>
      </c>
      <c r="F49" s="35" t="s">
        <v>23</v>
      </c>
      <c r="G49" s="35" t="s">
        <v>24</v>
      </c>
      <c r="H49" s="35" t="s">
        <v>33</v>
      </c>
      <c r="I49" s="38" t="s">
        <v>225</v>
      </c>
      <c r="J49" s="38" t="s">
        <v>264</v>
      </c>
      <c r="K49" s="35" t="s">
        <v>318</v>
      </c>
      <c r="L49" s="33">
        <v>44</v>
      </c>
      <c r="M49" s="33">
        <v>31</v>
      </c>
      <c r="N49" s="33">
        <v>43</v>
      </c>
      <c r="O49" s="33">
        <v>43</v>
      </c>
      <c r="P49" s="33"/>
      <c r="Q49" s="31">
        <f t="shared" si="1"/>
        <v>161</v>
      </c>
      <c r="R49" s="33">
        <v>23</v>
      </c>
    </row>
    <row r="50" spans="1:18" ht="19.5" customHeight="1">
      <c r="A50" s="8">
        <v>47</v>
      </c>
      <c r="B50" s="35" t="s">
        <v>315</v>
      </c>
      <c r="C50" s="37" t="s">
        <v>50</v>
      </c>
      <c r="D50" s="35" t="s">
        <v>368</v>
      </c>
      <c r="E50" s="31" t="s">
        <v>369</v>
      </c>
      <c r="F50" s="31" t="s">
        <v>23</v>
      </c>
      <c r="G50" s="31" t="s">
        <v>24</v>
      </c>
      <c r="H50" s="31" t="s">
        <v>25</v>
      </c>
      <c r="I50" s="52" t="s">
        <v>74</v>
      </c>
      <c r="J50" s="31" t="s">
        <v>261</v>
      </c>
      <c r="K50" s="31" t="s">
        <v>318</v>
      </c>
      <c r="L50" s="31">
        <v>36</v>
      </c>
      <c r="M50" s="31">
        <v>32</v>
      </c>
      <c r="N50" s="31">
        <v>46</v>
      </c>
      <c r="O50" s="31">
        <v>45</v>
      </c>
      <c r="P50" s="31"/>
      <c r="Q50" s="31">
        <f t="shared" si="1"/>
        <v>159</v>
      </c>
      <c r="R50" s="33">
        <v>24</v>
      </c>
    </row>
    <row r="51" spans="1:18" ht="19.5" customHeight="1">
      <c r="A51" s="35">
        <v>48</v>
      </c>
      <c r="B51" s="35" t="s">
        <v>315</v>
      </c>
      <c r="C51" s="37" t="s">
        <v>126</v>
      </c>
      <c r="D51" s="35" t="s">
        <v>370</v>
      </c>
      <c r="E51" s="31" t="s">
        <v>371</v>
      </c>
      <c r="F51" s="31" t="s">
        <v>23</v>
      </c>
      <c r="G51" s="31" t="s">
        <v>24</v>
      </c>
      <c r="H51" s="31" t="s">
        <v>33</v>
      </c>
      <c r="I51" s="52" t="s">
        <v>56</v>
      </c>
      <c r="J51" s="31" t="s">
        <v>264</v>
      </c>
      <c r="K51" s="31" t="s">
        <v>318</v>
      </c>
      <c r="L51" s="31">
        <v>54</v>
      </c>
      <c r="M51" s="31">
        <v>30</v>
      </c>
      <c r="N51" s="31">
        <v>34</v>
      </c>
      <c r="O51" s="31">
        <v>41</v>
      </c>
      <c r="P51" s="31"/>
      <c r="Q51" s="31">
        <f t="shared" si="1"/>
        <v>159</v>
      </c>
      <c r="R51" s="33">
        <v>25</v>
      </c>
    </row>
    <row r="52" spans="1:18" ht="19.5" customHeight="1">
      <c r="A52" s="8">
        <v>49</v>
      </c>
      <c r="B52" s="35" t="s">
        <v>315</v>
      </c>
      <c r="C52" s="37" t="s">
        <v>60</v>
      </c>
      <c r="D52" s="35" t="s">
        <v>372</v>
      </c>
      <c r="E52" s="33" t="s">
        <v>373</v>
      </c>
      <c r="F52" s="33" t="s">
        <v>23</v>
      </c>
      <c r="G52" s="33" t="s">
        <v>24</v>
      </c>
      <c r="H52" s="33" t="s">
        <v>33</v>
      </c>
      <c r="I52" s="38" t="s">
        <v>34</v>
      </c>
      <c r="J52" s="38" t="s">
        <v>261</v>
      </c>
      <c r="K52" s="35" t="s">
        <v>318</v>
      </c>
      <c r="L52" s="33">
        <v>42</v>
      </c>
      <c r="M52" s="33">
        <v>36</v>
      </c>
      <c r="N52" s="33">
        <v>36</v>
      </c>
      <c r="O52" s="33">
        <v>41</v>
      </c>
      <c r="P52" s="33"/>
      <c r="Q52" s="31">
        <f t="shared" si="1"/>
        <v>155</v>
      </c>
      <c r="R52" s="33">
        <v>26</v>
      </c>
    </row>
    <row r="53" spans="1:18" ht="19.5" customHeight="1">
      <c r="A53" s="35">
        <v>50</v>
      </c>
      <c r="B53" s="35" t="s">
        <v>315</v>
      </c>
      <c r="C53" s="37" t="s">
        <v>122</v>
      </c>
      <c r="D53" s="35" t="s">
        <v>374</v>
      </c>
      <c r="E53" s="31" t="s">
        <v>375</v>
      </c>
      <c r="F53" s="31" t="s">
        <v>23</v>
      </c>
      <c r="G53" s="31" t="s">
        <v>24</v>
      </c>
      <c r="H53" s="31" t="s">
        <v>33</v>
      </c>
      <c r="I53" s="52" t="s">
        <v>376</v>
      </c>
      <c r="J53" s="31" t="s">
        <v>264</v>
      </c>
      <c r="K53" s="31" t="s">
        <v>318</v>
      </c>
      <c r="L53" s="31">
        <v>45</v>
      </c>
      <c r="M53" s="31">
        <v>34</v>
      </c>
      <c r="N53" s="31">
        <v>35</v>
      </c>
      <c r="O53" s="31">
        <v>37</v>
      </c>
      <c r="P53" s="31"/>
      <c r="Q53" s="31">
        <f t="shared" si="1"/>
        <v>151</v>
      </c>
      <c r="R53" s="33">
        <v>27</v>
      </c>
    </row>
    <row r="54" spans="1:18" ht="19.5" customHeight="1">
      <c r="A54" s="8">
        <v>51</v>
      </c>
      <c r="B54" s="35" t="s">
        <v>315</v>
      </c>
      <c r="C54" s="37" t="s">
        <v>20</v>
      </c>
      <c r="D54" s="35" t="s">
        <v>377</v>
      </c>
      <c r="E54" s="31" t="s">
        <v>378</v>
      </c>
      <c r="F54" s="31" t="s">
        <v>23</v>
      </c>
      <c r="G54" s="31" t="s">
        <v>24</v>
      </c>
      <c r="H54" s="31" t="s">
        <v>33</v>
      </c>
      <c r="I54" s="52" t="s">
        <v>34</v>
      </c>
      <c r="J54" s="31" t="s">
        <v>264</v>
      </c>
      <c r="K54" s="31" t="s">
        <v>318</v>
      </c>
      <c r="L54" s="31">
        <v>32</v>
      </c>
      <c r="M54" s="31">
        <v>34</v>
      </c>
      <c r="N54" s="31">
        <v>43</v>
      </c>
      <c r="O54" s="31">
        <v>42</v>
      </c>
      <c r="P54" s="31"/>
      <c r="Q54" s="31">
        <f t="shared" si="1"/>
        <v>151</v>
      </c>
      <c r="R54" s="33">
        <v>28</v>
      </c>
    </row>
    <row r="55" spans="1:18" ht="19.5" customHeight="1">
      <c r="A55" s="35">
        <v>52</v>
      </c>
      <c r="B55" s="8" t="s">
        <v>253</v>
      </c>
      <c r="C55" s="17" t="s">
        <v>207</v>
      </c>
      <c r="D55" s="35" t="s">
        <v>379</v>
      </c>
      <c r="E55" s="35" t="s">
        <v>380</v>
      </c>
      <c r="F55" s="35" t="s">
        <v>23</v>
      </c>
      <c r="G55" s="35" t="s">
        <v>24</v>
      </c>
      <c r="H55" s="35" t="s">
        <v>33</v>
      </c>
      <c r="I55" s="38" t="s">
        <v>56</v>
      </c>
      <c r="J55" s="38" t="s">
        <v>264</v>
      </c>
      <c r="K55" s="35" t="s">
        <v>318</v>
      </c>
      <c r="L55" s="33">
        <v>39</v>
      </c>
      <c r="M55" s="33">
        <v>29</v>
      </c>
      <c r="N55" s="33">
        <v>28</v>
      </c>
      <c r="O55" s="33">
        <v>42</v>
      </c>
      <c r="P55" s="33"/>
      <c r="Q55" s="31">
        <f t="shared" si="1"/>
        <v>138</v>
      </c>
      <c r="R55" s="33">
        <v>29</v>
      </c>
    </row>
    <row r="56" spans="1:18" ht="19.5" customHeight="1">
      <c r="A56" s="8">
        <v>53</v>
      </c>
      <c r="B56" s="35" t="s">
        <v>315</v>
      </c>
      <c r="C56" s="37" t="s">
        <v>46</v>
      </c>
      <c r="D56" s="35" t="s">
        <v>381</v>
      </c>
      <c r="E56" s="35" t="s">
        <v>382</v>
      </c>
      <c r="F56" s="35" t="s">
        <v>23</v>
      </c>
      <c r="G56" s="35" t="s">
        <v>24</v>
      </c>
      <c r="H56" s="35" t="s">
        <v>33</v>
      </c>
      <c r="I56" s="38" t="s">
        <v>34</v>
      </c>
      <c r="J56" s="38" t="s">
        <v>264</v>
      </c>
      <c r="K56" s="35" t="s">
        <v>318</v>
      </c>
      <c r="L56" s="33">
        <v>43</v>
      </c>
      <c r="M56" s="33">
        <v>30</v>
      </c>
      <c r="N56" s="33">
        <v>22</v>
      </c>
      <c r="O56" s="33">
        <v>39</v>
      </c>
      <c r="P56" s="33"/>
      <c r="Q56" s="31">
        <f t="shared" si="1"/>
        <v>134</v>
      </c>
      <c r="R56" s="33">
        <v>30</v>
      </c>
    </row>
    <row r="57" spans="1:18" ht="19.5" customHeight="1">
      <c r="A57" s="35">
        <v>54</v>
      </c>
      <c r="B57" s="35" t="s">
        <v>315</v>
      </c>
      <c r="C57" s="37" t="s">
        <v>119</v>
      </c>
      <c r="D57" s="35" t="s">
        <v>383</v>
      </c>
      <c r="E57" s="31" t="s">
        <v>384</v>
      </c>
      <c r="F57" s="31" t="s">
        <v>23</v>
      </c>
      <c r="G57" s="31" t="s">
        <v>24</v>
      </c>
      <c r="H57" s="31" t="s">
        <v>33</v>
      </c>
      <c r="I57" s="52" t="s">
        <v>34</v>
      </c>
      <c r="J57" s="31" t="s">
        <v>264</v>
      </c>
      <c r="K57" s="31" t="s">
        <v>318</v>
      </c>
      <c r="L57" s="31">
        <v>43</v>
      </c>
      <c r="M57" s="31">
        <v>30</v>
      </c>
      <c r="N57" s="31">
        <v>27</v>
      </c>
      <c r="O57" s="31">
        <v>33</v>
      </c>
      <c r="P57" s="31"/>
      <c r="Q57" s="31">
        <f t="shared" si="1"/>
        <v>133</v>
      </c>
      <c r="R57" s="33">
        <v>31</v>
      </c>
    </row>
  </sheetData>
  <sheetProtection/>
  <mergeCells count="16">
    <mergeCell ref="A1:R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</mergeCells>
  <printOptions/>
  <pageMargins left="0.35" right="0.35" top="0.3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L27" sqref="L27"/>
    </sheetView>
  </sheetViews>
  <sheetFormatPr defaultColWidth="8.75390625" defaultRowHeight="14.25"/>
  <cols>
    <col min="1" max="1" width="4.125" style="4" customWidth="1"/>
    <col min="2" max="2" width="8.75390625" style="4" customWidth="1"/>
    <col min="3" max="3" width="5.50390625" style="5" customWidth="1"/>
    <col min="4" max="4" width="12.625" style="4" customWidth="1"/>
    <col min="5" max="5" width="7.875" style="4" customWidth="1"/>
    <col min="6" max="6" width="4.625" style="4" customWidth="1"/>
    <col min="7" max="7" width="4.00390625" style="4" customWidth="1"/>
    <col min="8" max="8" width="5.375" style="4" customWidth="1"/>
    <col min="9" max="9" width="12.00390625" style="51" customWidth="1"/>
    <col min="10" max="10" width="12.75390625" style="4" customWidth="1"/>
    <col min="11" max="11" width="9.125" style="4" customWidth="1"/>
    <col min="12" max="12" width="8.375" style="4" customWidth="1"/>
    <col min="13" max="13" width="7.625" style="4" customWidth="1"/>
    <col min="14" max="14" width="7.375" style="4" customWidth="1"/>
    <col min="15" max="16" width="8.75390625" style="45" customWidth="1"/>
    <col min="17" max="17" width="5.375" style="45" customWidth="1"/>
    <col min="18" max="16384" width="8.75390625" style="45" customWidth="1"/>
  </cols>
  <sheetData>
    <row r="1" spans="1:17" ht="4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8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 t="s">
        <v>10</v>
      </c>
      <c r="K2" s="11" t="s">
        <v>11</v>
      </c>
      <c r="L2" s="23" t="s">
        <v>12</v>
      </c>
      <c r="M2" s="23"/>
      <c r="N2" s="23"/>
      <c r="O2" s="23"/>
      <c r="P2" s="23"/>
      <c r="Q2" s="32" t="s">
        <v>13</v>
      </c>
    </row>
    <row r="3" spans="1:17" ht="25.5" customHeight="1">
      <c r="A3" s="8"/>
      <c r="B3" s="8"/>
      <c r="C3" s="9"/>
      <c r="D3" s="8"/>
      <c r="E3" s="10"/>
      <c r="F3" s="11"/>
      <c r="G3" s="11"/>
      <c r="H3" s="11"/>
      <c r="I3" s="22"/>
      <c r="J3" s="22"/>
      <c r="K3" s="11"/>
      <c r="L3" s="24" t="s">
        <v>14</v>
      </c>
      <c r="M3" s="24" t="s">
        <v>15</v>
      </c>
      <c r="N3" s="24" t="s">
        <v>16</v>
      </c>
      <c r="O3" s="24" t="s">
        <v>17</v>
      </c>
      <c r="P3" s="23" t="s">
        <v>18</v>
      </c>
      <c r="Q3" s="32"/>
    </row>
    <row r="4" spans="1:17" s="2" customFormat="1" ht="19.5" customHeight="1">
      <c r="A4" s="8">
        <v>1</v>
      </c>
      <c r="B4" s="12" t="s">
        <v>19</v>
      </c>
      <c r="C4" s="46" t="s">
        <v>193</v>
      </c>
      <c r="D4" s="36" t="s">
        <v>385</v>
      </c>
      <c r="E4" s="36" t="s">
        <v>386</v>
      </c>
      <c r="F4" s="36" t="s">
        <v>23</v>
      </c>
      <c r="G4" s="36" t="s">
        <v>24</v>
      </c>
      <c r="H4" s="36" t="s">
        <v>33</v>
      </c>
      <c r="I4" s="41" t="s">
        <v>34</v>
      </c>
      <c r="J4" s="41" t="s">
        <v>35</v>
      </c>
      <c r="K4" s="36" t="s">
        <v>387</v>
      </c>
      <c r="L4" s="39">
        <v>62</v>
      </c>
      <c r="M4" s="39">
        <v>40</v>
      </c>
      <c r="N4" s="39">
        <v>44</v>
      </c>
      <c r="O4" s="39">
        <v>47</v>
      </c>
      <c r="P4" s="27">
        <f>SUM(L4:O4)</f>
        <v>193</v>
      </c>
      <c r="Q4" s="33">
        <v>1</v>
      </c>
    </row>
    <row r="5" spans="1:17" s="2" customFormat="1" ht="19.5" customHeight="1">
      <c r="A5" s="35">
        <v>2</v>
      </c>
      <c r="B5" s="8" t="s">
        <v>19</v>
      </c>
      <c r="C5" s="17" t="s">
        <v>216</v>
      </c>
      <c r="D5" s="35" t="s">
        <v>388</v>
      </c>
      <c r="E5" s="35" t="s">
        <v>389</v>
      </c>
      <c r="F5" s="35" t="s">
        <v>49</v>
      </c>
      <c r="G5" s="35" t="s">
        <v>24</v>
      </c>
      <c r="H5" s="35" t="s">
        <v>33</v>
      </c>
      <c r="I5" s="38" t="s">
        <v>80</v>
      </c>
      <c r="J5" s="38" t="s">
        <v>81</v>
      </c>
      <c r="K5" s="35" t="s">
        <v>387</v>
      </c>
      <c r="L5" s="33">
        <v>69</v>
      </c>
      <c r="M5" s="33">
        <v>39</v>
      </c>
      <c r="N5" s="33">
        <v>36</v>
      </c>
      <c r="O5" s="33">
        <v>46</v>
      </c>
      <c r="P5" s="23">
        <f>SUM(L5:O5)</f>
        <v>190</v>
      </c>
      <c r="Q5" s="33">
        <v>2</v>
      </c>
    </row>
    <row r="6" spans="1:17" s="2" customFormat="1" ht="19.5" customHeight="1">
      <c r="A6" s="35">
        <v>3</v>
      </c>
      <c r="B6" s="8" t="s">
        <v>19</v>
      </c>
      <c r="C6" s="17" t="s">
        <v>207</v>
      </c>
      <c r="D6" s="35" t="s">
        <v>390</v>
      </c>
      <c r="E6" s="10" t="s">
        <v>391</v>
      </c>
      <c r="F6" s="11" t="s">
        <v>49</v>
      </c>
      <c r="G6" s="11" t="s">
        <v>24</v>
      </c>
      <c r="H6" s="11" t="s">
        <v>25</v>
      </c>
      <c r="I6" s="22" t="s">
        <v>26</v>
      </c>
      <c r="J6" s="22" t="s">
        <v>291</v>
      </c>
      <c r="K6" s="11" t="s">
        <v>387</v>
      </c>
      <c r="L6" s="23">
        <v>47</v>
      </c>
      <c r="M6" s="23">
        <v>34</v>
      </c>
      <c r="N6" s="23">
        <v>30</v>
      </c>
      <c r="O6" s="23">
        <v>46</v>
      </c>
      <c r="P6" s="23">
        <f>SUM(L6:O6)</f>
        <v>157</v>
      </c>
      <c r="Q6" s="33">
        <v>3</v>
      </c>
    </row>
  </sheetData>
  <sheetProtection/>
  <mergeCells count="14">
    <mergeCell ref="A1:Q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</mergeCells>
  <printOptions/>
  <pageMargins left="0.35" right="0.35" top="0.39" bottom="0.79" header="0.51" footer="0.51"/>
  <pageSetup horizontalDpi="300" verticalDpi="3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4">
      <selection activeCell="N19" sqref="N19"/>
    </sheetView>
  </sheetViews>
  <sheetFormatPr defaultColWidth="8.625" defaultRowHeight="14.25"/>
  <cols>
    <col min="1" max="1" width="4.75390625" style="4" customWidth="1"/>
    <col min="2" max="2" width="7.875" style="4" customWidth="1"/>
    <col min="3" max="3" width="5.50390625" style="5" customWidth="1"/>
    <col min="4" max="4" width="14.625" style="4" customWidth="1"/>
    <col min="5" max="5" width="8.75390625" style="4" customWidth="1"/>
    <col min="6" max="7" width="5.375" style="4" customWidth="1"/>
    <col min="8" max="8" width="5.625" style="4" customWidth="1"/>
    <col min="9" max="9" width="11.75390625" style="47" customWidth="1"/>
    <col min="10" max="10" width="8.25390625" style="47" customWidth="1"/>
    <col min="11" max="11" width="9.625" style="4" customWidth="1"/>
    <col min="12" max="12" width="8.00390625" style="4" customWidth="1"/>
    <col min="13" max="13" width="7.50390625" style="4" customWidth="1"/>
    <col min="14" max="14" width="6.875" style="4" customWidth="1"/>
    <col min="15" max="15" width="9.00390625" style="4" bestFit="1" customWidth="1"/>
    <col min="16" max="16" width="6.75390625" style="4" customWidth="1"/>
    <col min="17" max="17" width="7.50390625" style="4" customWidth="1"/>
    <col min="18" max="18" width="6.125" style="4" customWidth="1"/>
    <col min="19" max="32" width="9.00390625" style="4" bestFit="1" customWidth="1"/>
    <col min="33" max="16384" width="8.625" style="4" customWidth="1"/>
  </cols>
  <sheetData>
    <row r="1" spans="1:18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45" customFormat="1" ht="1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48" t="s">
        <v>9</v>
      </c>
      <c r="J2" s="48" t="s">
        <v>10</v>
      </c>
      <c r="K2" s="11" t="s">
        <v>11</v>
      </c>
      <c r="L2" s="23" t="s">
        <v>12</v>
      </c>
      <c r="M2" s="23"/>
      <c r="N2" s="23"/>
      <c r="O2" s="23"/>
      <c r="P2" s="24" t="s">
        <v>131</v>
      </c>
      <c r="Q2" s="23" t="s">
        <v>18</v>
      </c>
      <c r="R2" s="32" t="s">
        <v>13</v>
      </c>
    </row>
    <row r="3" spans="1:18" s="45" customFormat="1" ht="15">
      <c r="A3" s="8"/>
      <c r="B3" s="8"/>
      <c r="C3" s="9"/>
      <c r="D3" s="8"/>
      <c r="E3" s="10"/>
      <c r="F3" s="11"/>
      <c r="G3" s="11"/>
      <c r="H3" s="11"/>
      <c r="I3" s="48"/>
      <c r="J3" s="48"/>
      <c r="K3" s="11"/>
      <c r="L3" s="24" t="s">
        <v>14</v>
      </c>
      <c r="M3" s="24" t="s">
        <v>15</v>
      </c>
      <c r="N3" s="24" t="s">
        <v>16</v>
      </c>
      <c r="O3" s="24" t="s">
        <v>17</v>
      </c>
      <c r="P3" s="24"/>
      <c r="Q3" s="23"/>
      <c r="R3" s="32"/>
    </row>
    <row r="4" spans="1:18" s="2" customFormat="1" ht="19.5" customHeight="1">
      <c r="A4" s="8">
        <v>1</v>
      </c>
      <c r="B4" s="8" t="s">
        <v>392</v>
      </c>
      <c r="C4" s="17" t="s">
        <v>92</v>
      </c>
      <c r="D4" s="35" t="s">
        <v>393</v>
      </c>
      <c r="E4" s="8" t="s">
        <v>394</v>
      </c>
      <c r="F4" s="8" t="s">
        <v>49</v>
      </c>
      <c r="G4" s="8" t="s">
        <v>24</v>
      </c>
      <c r="H4" s="8" t="s">
        <v>33</v>
      </c>
      <c r="I4" s="49" t="s">
        <v>34</v>
      </c>
      <c r="J4" s="49" t="s">
        <v>395</v>
      </c>
      <c r="K4" s="8" t="s">
        <v>396</v>
      </c>
      <c r="L4" s="31" t="s">
        <v>29</v>
      </c>
      <c r="M4" s="31" t="s">
        <v>29</v>
      </c>
      <c r="N4" s="31" t="s">
        <v>29</v>
      </c>
      <c r="O4" s="31" t="s">
        <v>29</v>
      </c>
      <c r="P4" s="31"/>
      <c r="Q4" s="31" t="s">
        <v>29</v>
      </c>
      <c r="R4" s="33"/>
    </row>
    <row r="5" spans="1:18" s="3" customFormat="1" ht="19.5" customHeight="1">
      <c r="A5" s="8">
        <v>2</v>
      </c>
      <c r="B5" s="8" t="s">
        <v>392</v>
      </c>
      <c r="C5" s="17" t="s">
        <v>115</v>
      </c>
      <c r="D5" s="35" t="s">
        <v>397</v>
      </c>
      <c r="E5" s="8" t="s">
        <v>398</v>
      </c>
      <c r="F5" s="8" t="s">
        <v>49</v>
      </c>
      <c r="G5" s="8" t="s">
        <v>24</v>
      </c>
      <c r="H5" s="8" t="s">
        <v>33</v>
      </c>
      <c r="I5" s="49" t="s">
        <v>399</v>
      </c>
      <c r="J5" s="49" t="s">
        <v>395</v>
      </c>
      <c r="K5" s="8" t="s">
        <v>396</v>
      </c>
      <c r="L5" s="31" t="s">
        <v>29</v>
      </c>
      <c r="M5" s="31" t="s">
        <v>29</v>
      </c>
      <c r="N5" s="31" t="s">
        <v>29</v>
      </c>
      <c r="O5" s="31" t="s">
        <v>29</v>
      </c>
      <c r="P5" s="31"/>
      <c r="Q5" s="31" t="s">
        <v>29</v>
      </c>
      <c r="R5" s="33"/>
    </row>
    <row r="6" spans="1:18" s="3" customFormat="1" ht="19.5" customHeight="1">
      <c r="A6" s="8">
        <v>3</v>
      </c>
      <c r="B6" s="8" t="s">
        <v>392</v>
      </c>
      <c r="C6" s="17" t="s">
        <v>126</v>
      </c>
      <c r="D6" s="35" t="s">
        <v>400</v>
      </c>
      <c r="E6" s="8" t="s">
        <v>401</v>
      </c>
      <c r="F6" s="8" t="s">
        <v>49</v>
      </c>
      <c r="G6" s="8" t="s">
        <v>24</v>
      </c>
      <c r="H6" s="8" t="s">
        <v>33</v>
      </c>
      <c r="I6" s="49" t="s">
        <v>56</v>
      </c>
      <c r="J6" s="49" t="s">
        <v>395</v>
      </c>
      <c r="K6" s="8" t="s">
        <v>396</v>
      </c>
      <c r="L6" s="31" t="s">
        <v>29</v>
      </c>
      <c r="M6" s="31" t="s">
        <v>29</v>
      </c>
      <c r="N6" s="31" t="s">
        <v>29</v>
      </c>
      <c r="O6" s="31" t="s">
        <v>29</v>
      </c>
      <c r="P6" s="31"/>
      <c r="Q6" s="31" t="s">
        <v>29</v>
      </c>
      <c r="R6" s="33"/>
    </row>
    <row r="7" spans="1:18" s="3" customFormat="1" ht="19.5" customHeight="1">
      <c r="A7" s="8">
        <v>4</v>
      </c>
      <c r="B7" s="8" t="s">
        <v>392</v>
      </c>
      <c r="C7" s="17" t="s">
        <v>57</v>
      </c>
      <c r="D7" s="35" t="s">
        <v>402</v>
      </c>
      <c r="E7" s="8" t="s">
        <v>403</v>
      </c>
      <c r="F7" s="8" t="s">
        <v>49</v>
      </c>
      <c r="G7" s="8" t="s">
        <v>24</v>
      </c>
      <c r="H7" s="8" t="s">
        <v>25</v>
      </c>
      <c r="I7" s="49" t="s">
        <v>74</v>
      </c>
      <c r="J7" s="49" t="s">
        <v>404</v>
      </c>
      <c r="K7" s="8" t="s">
        <v>396</v>
      </c>
      <c r="L7" s="31" t="s">
        <v>29</v>
      </c>
      <c r="M7" s="31" t="s">
        <v>29</v>
      </c>
      <c r="N7" s="31" t="s">
        <v>29</v>
      </c>
      <c r="O7" s="31" t="s">
        <v>29</v>
      </c>
      <c r="P7" s="31"/>
      <c r="Q7" s="31" t="s">
        <v>29</v>
      </c>
      <c r="R7" s="33"/>
    </row>
    <row r="8" spans="1:18" s="3" customFormat="1" ht="19.5" customHeight="1">
      <c r="A8" s="12">
        <v>5</v>
      </c>
      <c r="B8" s="12" t="s">
        <v>392</v>
      </c>
      <c r="C8" s="13" t="s">
        <v>111</v>
      </c>
      <c r="D8" s="36" t="s">
        <v>405</v>
      </c>
      <c r="E8" s="12" t="s">
        <v>406</v>
      </c>
      <c r="F8" s="12" t="s">
        <v>49</v>
      </c>
      <c r="G8" s="12" t="s">
        <v>24</v>
      </c>
      <c r="H8" s="12" t="s">
        <v>25</v>
      </c>
      <c r="I8" s="50" t="s">
        <v>26</v>
      </c>
      <c r="J8" s="50" t="s">
        <v>404</v>
      </c>
      <c r="K8" s="12" t="s">
        <v>396</v>
      </c>
      <c r="L8" s="27">
        <v>80</v>
      </c>
      <c r="M8" s="27">
        <v>44</v>
      </c>
      <c r="N8" s="27">
        <v>47</v>
      </c>
      <c r="O8" s="27">
        <v>47</v>
      </c>
      <c r="P8" s="27"/>
      <c r="Q8" s="27">
        <f aca="true" t="shared" si="0" ref="Q8:Q34">SUM(L8:O8)</f>
        <v>218</v>
      </c>
      <c r="R8" s="33">
        <v>1</v>
      </c>
    </row>
    <row r="9" spans="1:18" s="3" customFormat="1" ht="19.5" customHeight="1">
      <c r="A9" s="8">
        <v>6</v>
      </c>
      <c r="B9" s="8" t="s">
        <v>392</v>
      </c>
      <c r="C9" s="17" t="s">
        <v>50</v>
      </c>
      <c r="D9" s="35" t="s">
        <v>407</v>
      </c>
      <c r="E9" s="8" t="s">
        <v>408</v>
      </c>
      <c r="F9" s="8" t="s">
        <v>49</v>
      </c>
      <c r="G9" s="8" t="s">
        <v>24</v>
      </c>
      <c r="H9" s="8" t="s">
        <v>33</v>
      </c>
      <c r="I9" s="49" t="s">
        <v>44</v>
      </c>
      <c r="J9" s="49" t="s">
        <v>395</v>
      </c>
      <c r="K9" s="8" t="s">
        <v>396</v>
      </c>
      <c r="L9" s="31">
        <v>53</v>
      </c>
      <c r="M9" s="31">
        <v>44</v>
      </c>
      <c r="N9" s="31">
        <v>33</v>
      </c>
      <c r="O9" s="31">
        <v>36</v>
      </c>
      <c r="P9" s="31"/>
      <c r="Q9" s="31">
        <f t="shared" si="0"/>
        <v>166</v>
      </c>
      <c r="R9" s="33">
        <v>2</v>
      </c>
    </row>
    <row r="10" spans="1:18" s="3" customFormat="1" ht="19.5" customHeight="1">
      <c r="A10" s="8">
        <v>7</v>
      </c>
      <c r="B10" s="8" t="s">
        <v>392</v>
      </c>
      <c r="C10" s="17" t="s">
        <v>30</v>
      </c>
      <c r="D10" s="35" t="s">
        <v>409</v>
      </c>
      <c r="E10" s="8" t="s">
        <v>410</v>
      </c>
      <c r="F10" s="8" t="s">
        <v>49</v>
      </c>
      <c r="G10" s="8" t="s">
        <v>24</v>
      </c>
      <c r="H10" s="8" t="s">
        <v>33</v>
      </c>
      <c r="I10" s="49" t="s">
        <v>34</v>
      </c>
      <c r="J10" s="49" t="s">
        <v>411</v>
      </c>
      <c r="K10" s="8" t="s">
        <v>396</v>
      </c>
      <c r="L10" s="31">
        <v>63</v>
      </c>
      <c r="M10" s="31">
        <v>39</v>
      </c>
      <c r="N10" s="31">
        <v>31</v>
      </c>
      <c r="O10" s="31">
        <v>32</v>
      </c>
      <c r="P10" s="31"/>
      <c r="Q10" s="31">
        <f t="shared" si="0"/>
        <v>165</v>
      </c>
      <c r="R10" s="33">
        <v>3</v>
      </c>
    </row>
    <row r="11" spans="1:18" s="3" customFormat="1" ht="19.5" customHeight="1">
      <c r="A11" s="8">
        <v>8</v>
      </c>
      <c r="B11" s="8" t="s">
        <v>392</v>
      </c>
      <c r="C11" s="17" t="s">
        <v>46</v>
      </c>
      <c r="D11" s="35" t="s">
        <v>412</v>
      </c>
      <c r="E11" s="8" t="s">
        <v>413</v>
      </c>
      <c r="F11" s="8" t="s">
        <v>23</v>
      </c>
      <c r="G11" s="8" t="s">
        <v>24</v>
      </c>
      <c r="H11" s="8" t="s">
        <v>33</v>
      </c>
      <c r="I11" s="49" t="s">
        <v>180</v>
      </c>
      <c r="J11" s="49" t="s">
        <v>414</v>
      </c>
      <c r="K11" s="8" t="s">
        <v>396</v>
      </c>
      <c r="L11" s="31">
        <v>65</v>
      </c>
      <c r="M11" s="31">
        <v>41</v>
      </c>
      <c r="N11" s="31">
        <v>30</v>
      </c>
      <c r="O11" s="31">
        <v>28</v>
      </c>
      <c r="P11" s="31"/>
      <c r="Q11" s="31">
        <f t="shared" si="0"/>
        <v>164</v>
      </c>
      <c r="R11" s="33">
        <v>4</v>
      </c>
    </row>
    <row r="12" spans="1:18" s="3" customFormat="1" ht="19.5" customHeight="1">
      <c r="A12" s="8">
        <v>9</v>
      </c>
      <c r="B12" s="8" t="s">
        <v>392</v>
      </c>
      <c r="C12" s="17" t="s">
        <v>53</v>
      </c>
      <c r="D12" s="35" t="s">
        <v>415</v>
      </c>
      <c r="E12" s="8" t="s">
        <v>416</v>
      </c>
      <c r="F12" s="8" t="s">
        <v>49</v>
      </c>
      <c r="G12" s="8" t="s">
        <v>24</v>
      </c>
      <c r="H12" s="8" t="s">
        <v>33</v>
      </c>
      <c r="I12" s="49" t="s">
        <v>34</v>
      </c>
      <c r="J12" s="49" t="s">
        <v>395</v>
      </c>
      <c r="K12" s="8" t="s">
        <v>396</v>
      </c>
      <c r="L12" s="31">
        <v>59</v>
      </c>
      <c r="M12" s="31">
        <v>39</v>
      </c>
      <c r="N12" s="31">
        <v>31</v>
      </c>
      <c r="O12" s="31">
        <v>30</v>
      </c>
      <c r="P12" s="31"/>
      <c r="Q12" s="31">
        <f t="shared" si="0"/>
        <v>159</v>
      </c>
      <c r="R12" s="33">
        <v>5</v>
      </c>
    </row>
    <row r="13" spans="1:18" s="3" customFormat="1" ht="19.5" customHeight="1">
      <c r="A13" s="8">
        <v>10</v>
      </c>
      <c r="B13" s="8" t="s">
        <v>392</v>
      </c>
      <c r="C13" s="17" t="s">
        <v>89</v>
      </c>
      <c r="D13" s="35" t="s">
        <v>417</v>
      </c>
      <c r="E13" s="8" t="s">
        <v>418</v>
      </c>
      <c r="F13" s="8" t="s">
        <v>23</v>
      </c>
      <c r="G13" s="8" t="s">
        <v>365</v>
      </c>
      <c r="H13" s="8" t="s">
        <v>33</v>
      </c>
      <c r="I13" s="49" t="s">
        <v>80</v>
      </c>
      <c r="J13" s="49" t="s">
        <v>395</v>
      </c>
      <c r="K13" s="8" t="s">
        <v>396</v>
      </c>
      <c r="L13" s="31">
        <v>56</v>
      </c>
      <c r="M13" s="31">
        <v>37</v>
      </c>
      <c r="N13" s="31">
        <v>31</v>
      </c>
      <c r="O13" s="31">
        <v>30</v>
      </c>
      <c r="P13" s="31"/>
      <c r="Q13" s="31">
        <f t="shared" si="0"/>
        <v>154</v>
      </c>
      <c r="R13" s="33">
        <v>6</v>
      </c>
    </row>
    <row r="14" spans="1:18" s="3" customFormat="1" ht="19.5" customHeight="1">
      <c r="A14" s="8">
        <v>11</v>
      </c>
      <c r="B14" s="8" t="s">
        <v>392</v>
      </c>
      <c r="C14" s="17" t="s">
        <v>102</v>
      </c>
      <c r="D14" s="35" t="s">
        <v>419</v>
      </c>
      <c r="E14" s="8" t="s">
        <v>420</v>
      </c>
      <c r="F14" s="8" t="s">
        <v>23</v>
      </c>
      <c r="G14" s="8" t="s">
        <v>24</v>
      </c>
      <c r="H14" s="8" t="s">
        <v>33</v>
      </c>
      <c r="I14" s="49" t="s">
        <v>34</v>
      </c>
      <c r="J14" s="49" t="s">
        <v>395</v>
      </c>
      <c r="K14" s="8" t="s">
        <v>396</v>
      </c>
      <c r="L14" s="31">
        <v>53</v>
      </c>
      <c r="M14" s="31">
        <v>46</v>
      </c>
      <c r="N14" s="31">
        <v>19</v>
      </c>
      <c r="O14" s="31">
        <v>36</v>
      </c>
      <c r="P14" s="31"/>
      <c r="Q14" s="31">
        <f t="shared" si="0"/>
        <v>154</v>
      </c>
      <c r="R14" s="33">
        <v>7</v>
      </c>
    </row>
    <row r="15" spans="1:18" s="3" customFormat="1" ht="19.5" customHeight="1">
      <c r="A15" s="8">
        <v>12</v>
      </c>
      <c r="B15" s="8" t="s">
        <v>392</v>
      </c>
      <c r="C15" s="17" t="s">
        <v>66</v>
      </c>
      <c r="D15" s="35" t="s">
        <v>421</v>
      </c>
      <c r="E15" s="8" t="s">
        <v>422</v>
      </c>
      <c r="F15" s="8" t="s">
        <v>49</v>
      </c>
      <c r="G15" s="8" t="s">
        <v>24</v>
      </c>
      <c r="H15" s="8" t="s">
        <v>33</v>
      </c>
      <c r="I15" s="49" t="s">
        <v>233</v>
      </c>
      <c r="J15" s="49" t="s">
        <v>423</v>
      </c>
      <c r="K15" s="8" t="s">
        <v>396</v>
      </c>
      <c r="L15" s="31">
        <v>53</v>
      </c>
      <c r="M15" s="31">
        <v>41</v>
      </c>
      <c r="N15" s="31">
        <v>28</v>
      </c>
      <c r="O15" s="31">
        <v>30</v>
      </c>
      <c r="P15" s="31"/>
      <c r="Q15" s="31">
        <f t="shared" si="0"/>
        <v>152</v>
      </c>
      <c r="R15" s="33">
        <v>8</v>
      </c>
    </row>
    <row r="16" spans="1:18" s="3" customFormat="1" ht="19.5" customHeight="1">
      <c r="A16" s="8">
        <v>13</v>
      </c>
      <c r="B16" s="8" t="s">
        <v>392</v>
      </c>
      <c r="C16" s="17" t="s">
        <v>41</v>
      </c>
      <c r="D16" s="35" t="s">
        <v>424</v>
      </c>
      <c r="E16" s="8" t="s">
        <v>425</v>
      </c>
      <c r="F16" s="8" t="s">
        <v>49</v>
      </c>
      <c r="G16" s="8" t="s">
        <v>24</v>
      </c>
      <c r="H16" s="8" t="s">
        <v>33</v>
      </c>
      <c r="I16" s="49" t="s">
        <v>426</v>
      </c>
      <c r="J16" s="49" t="s">
        <v>427</v>
      </c>
      <c r="K16" s="8" t="s">
        <v>396</v>
      </c>
      <c r="L16" s="31">
        <v>59</v>
      </c>
      <c r="M16" s="31">
        <v>42</v>
      </c>
      <c r="N16" s="31">
        <v>12</v>
      </c>
      <c r="O16" s="31">
        <v>27</v>
      </c>
      <c r="P16" s="31"/>
      <c r="Q16" s="31">
        <f t="shared" si="0"/>
        <v>140</v>
      </c>
      <c r="R16" s="33">
        <v>9</v>
      </c>
    </row>
    <row r="17" spans="1:18" s="3" customFormat="1" ht="19.5" customHeight="1">
      <c r="A17" s="8">
        <v>14</v>
      </c>
      <c r="B17" s="8" t="s">
        <v>392</v>
      </c>
      <c r="C17" s="17" t="s">
        <v>71</v>
      </c>
      <c r="D17" s="35" t="s">
        <v>428</v>
      </c>
      <c r="E17" s="8" t="s">
        <v>429</v>
      </c>
      <c r="F17" s="8" t="s">
        <v>49</v>
      </c>
      <c r="G17" s="8" t="s">
        <v>24</v>
      </c>
      <c r="H17" s="8" t="s">
        <v>33</v>
      </c>
      <c r="I17" s="49" t="s">
        <v>430</v>
      </c>
      <c r="J17" s="49" t="s">
        <v>431</v>
      </c>
      <c r="K17" s="8" t="s">
        <v>396</v>
      </c>
      <c r="L17" s="31">
        <v>37</v>
      </c>
      <c r="M17" s="31">
        <v>47</v>
      </c>
      <c r="N17" s="31">
        <v>22</v>
      </c>
      <c r="O17" s="31">
        <v>32</v>
      </c>
      <c r="P17" s="31"/>
      <c r="Q17" s="31">
        <f t="shared" si="0"/>
        <v>138</v>
      </c>
      <c r="R17" s="33">
        <v>10</v>
      </c>
    </row>
    <row r="18" spans="1:18" s="3" customFormat="1" ht="19.5" customHeight="1">
      <c r="A18" s="8">
        <v>15</v>
      </c>
      <c r="B18" s="8" t="s">
        <v>392</v>
      </c>
      <c r="C18" s="17" t="s">
        <v>20</v>
      </c>
      <c r="D18" s="35" t="s">
        <v>432</v>
      </c>
      <c r="E18" s="8" t="s">
        <v>433</v>
      </c>
      <c r="F18" s="8" t="s">
        <v>23</v>
      </c>
      <c r="G18" s="8" t="s">
        <v>24</v>
      </c>
      <c r="H18" s="8" t="s">
        <v>33</v>
      </c>
      <c r="I18" s="49" t="s">
        <v>147</v>
      </c>
      <c r="J18" s="49" t="s">
        <v>395</v>
      </c>
      <c r="K18" s="8" t="s">
        <v>396</v>
      </c>
      <c r="L18" s="31">
        <v>43</v>
      </c>
      <c r="M18" s="31">
        <v>44</v>
      </c>
      <c r="N18" s="31">
        <v>20</v>
      </c>
      <c r="O18" s="31">
        <v>29</v>
      </c>
      <c r="P18" s="31"/>
      <c r="Q18" s="31">
        <f t="shared" si="0"/>
        <v>136</v>
      </c>
      <c r="R18" s="33">
        <v>11</v>
      </c>
    </row>
    <row r="19" spans="1:18" s="3" customFormat="1" ht="19.5" customHeight="1">
      <c r="A19" s="8">
        <v>16</v>
      </c>
      <c r="B19" s="8" t="s">
        <v>392</v>
      </c>
      <c r="C19" s="17" t="s">
        <v>434</v>
      </c>
      <c r="D19" s="35" t="s">
        <v>435</v>
      </c>
      <c r="E19" s="8" t="s">
        <v>436</v>
      </c>
      <c r="F19" s="8" t="s">
        <v>49</v>
      </c>
      <c r="G19" s="8" t="s">
        <v>24</v>
      </c>
      <c r="H19" s="8" t="s">
        <v>33</v>
      </c>
      <c r="I19" s="49" t="s">
        <v>34</v>
      </c>
      <c r="J19" s="49" t="s">
        <v>395</v>
      </c>
      <c r="K19" s="8" t="s">
        <v>396</v>
      </c>
      <c r="L19" s="31">
        <v>42</v>
      </c>
      <c r="M19" s="31">
        <v>43</v>
      </c>
      <c r="N19" s="31">
        <v>19</v>
      </c>
      <c r="O19" s="31">
        <v>31</v>
      </c>
      <c r="P19" s="31"/>
      <c r="Q19" s="31">
        <f t="shared" si="0"/>
        <v>135</v>
      </c>
      <c r="R19" s="33">
        <v>12</v>
      </c>
    </row>
    <row r="20" spans="1:18" s="3" customFormat="1" ht="19.5" customHeight="1">
      <c r="A20" s="8">
        <v>17</v>
      </c>
      <c r="B20" s="8" t="s">
        <v>392</v>
      </c>
      <c r="C20" s="17" t="s">
        <v>107</v>
      </c>
      <c r="D20" s="35" t="s">
        <v>437</v>
      </c>
      <c r="E20" s="8" t="s">
        <v>438</v>
      </c>
      <c r="F20" s="8" t="s">
        <v>23</v>
      </c>
      <c r="G20" s="8" t="s">
        <v>24</v>
      </c>
      <c r="H20" s="8" t="s">
        <v>33</v>
      </c>
      <c r="I20" s="49" t="s">
        <v>180</v>
      </c>
      <c r="J20" s="49" t="s">
        <v>395</v>
      </c>
      <c r="K20" s="8" t="s">
        <v>396</v>
      </c>
      <c r="L20" s="31">
        <v>34</v>
      </c>
      <c r="M20" s="31">
        <v>44</v>
      </c>
      <c r="N20" s="31">
        <v>22</v>
      </c>
      <c r="O20" s="31">
        <v>29</v>
      </c>
      <c r="P20" s="31"/>
      <c r="Q20" s="31">
        <f t="shared" si="0"/>
        <v>129</v>
      </c>
      <c r="R20" s="33">
        <v>13</v>
      </c>
    </row>
    <row r="21" spans="1:18" s="3" customFormat="1" ht="19.5" customHeight="1">
      <c r="A21" s="8">
        <v>18</v>
      </c>
      <c r="B21" s="8" t="s">
        <v>392</v>
      </c>
      <c r="C21" s="17" t="s">
        <v>98</v>
      </c>
      <c r="D21" s="35" t="s">
        <v>439</v>
      </c>
      <c r="E21" s="8" t="s">
        <v>440</v>
      </c>
      <c r="F21" s="8" t="s">
        <v>49</v>
      </c>
      <c r="G21" s="8" t="s">
        <v>24</v>
      </c>
      <c r="H21" s="8" t="s">
        <v>33</v>
      </c>
      <c r="I21" s="49" t="s">
        <v>180</v>
      </c>
      <c r="J21" s="49" t="s">
        <v>395</v>
      </c>
      <c r="K21" s="8" t="s">
        <v>396</v>
      </c>
      <c r="L21" s="31">
        <v>43</v>
      </c>
      <c r="M21" s="31">
        <v>36</v>
      </c>
      <c r="N21" s="31">
        <v>17</v>
      </c>
      <c r="O21" s="31">
        <v>29</v>
      </c>
      <c r="P21" s="31"/>
      <c r="Q21" s="31">
        <f t="shared" si="0"/>
        <v>125</v>
      </c>
      <c r="R21" s="33">
        <v>14</v>
      </c>
    </row>
    <row r="22" spans="1:18" s="3" customFormat="1" ht="19.5" customHeight="1">
      <c r="A22" s="8">
        <v>19</v>
      </c>
      <c r="B22" s="8" t="s">
        <v>392</v>
      </c>
      <c r="C22" s="17" t="s">
        <v>76</v>
      </c>
      <c r="D22" s="35" t="s">
        <v>441</v>
      </c>
      <c r="E22" s="8" t="s">
        <v>442</v>
      </c>
      <c r="F22" s="8" t="s">
        <v>49</v>
      </c>
      <c r="G22" s="8" t="s">
        <v>24</v>
      </c>
      <c r="H22" s="8" t="s">
        <v>33</v>
      </c>
      <c r="I22" s="49" t="s">
        <v>56</v>
      </c>
      <c r="J22" s="49" t="s">
        <v>175</v>
      </c>
      <c r="K22" s="8" t="s">
        <v>396</v>
      </c>
      <c r="L22" s="31">
        <v>42</v>
      </c>
      <c r="M22" s="31">
        <v>34</v>
      </c>
      <c r="N22" s="31">
        <v>22</v>
      </c>
      <c r="O22" s="31">
        <v>23</v>
      </c>
      <c r="P22" s="31"/>
      <c r="Q22" s="31">
        <f t="shared" si="0"/>
        <v>121</v>
      </c>
      <c r="R22" s="33">
        <v>15</v>
      </c>
    </row>
    <row r="23" spans="1:18" s="3" customFormat="1" ht="19.5" customHeight="1">
      <c r="A23" s="8">
        <v>20</v>
      </c>
      <c r="B23" s="8" t="s">
        <v>392</v>
      </c>
      <c r="C23" s="17" t="s">
        <v>63</v>
      </c>
      <c r="D23" s="35" t="s">
        <v>443</v>
      </c>
      <c r="E23" s="8" t="s">
        <v>444</v>
      </c>
      <c r="F23" s="8" t="s">
        <v>49</v>
      </c>
      <c r="G23" s="8" t="s">
        <v>24</v>
      </c>
      <c r="H23" s="8" t="s">
        <v>33</v>
      </c>
      <c r="I23" s="49" t="s">
        <v>34</v>
      </c>
      <c r="J23" s="49" t="s">
        <v>395</v>
      </c>
      <c r="K23" s="8" t="s">
        <v>396</v>
      </c>
      <c r="L23" s="31">
        <v>36</v>
      </c>
      <c r="M23" s="31">
        <v>41</v>
      </c>
      <c r="N23" s="31">
        <v>17</v>
      </c>
      <c r="O23" s="31">
        <v>25</v>
      </c>
      <c r="P23" s="31"/>
      <c r="Q23" s="31">
        <f t="shared" si="0"/>
        <v>119</v>
      </c>
      <c r="R23" s="33">
        <v>16</v>
      </c>
    </row>
    <row r="24" spans="1:18" s="3" customFormat="1" ht="19.5" customHeight="1">
      <c r="A24" s="8">
        <v>21</v>
      </c>
      <c r="B24" s="8" t="s">
        <v>392</v>
      </c>
      <c r="C24" s="17" t="s">
        <v>122</v>
      </c>
      <c r="D24" s="35" t="s">
        <v>445</v>
      </c>
      <c r="E24" s="8" t="s">
        <v>446</v>
      </c>
      <c r="F24" s="8" t="s">
        <v>23</v>
      </c>
      <c r="G24" s="8" t="s">
        <v>24</v>
      </c>
      <c r="H24" s="8" t="s">
        <v>33</v>
      </c>
      <c r="I24" s="49" t="s">
        <v>39</v>
      </c>
      <c r="J24" s="49" t="s">
        <v>447</v>
      </c>
      <c r="K24" s="8" t="s">
        <v>396</v>
      </c>
      <c r="L24" s="31">
        <v>27</v>
      </c>
      <c r="M24" s="31">
        <v>33</v>
      </c>
      <c r="N24" s="31">
        <v>23</v>
      </c>
      <c r="O24" s="31">
        <v>28</v>
      </c>
      <c r="P24" s="31"/>
      <c r="Q24" s="31">
        <f t="shared" si="0"/>
        <v>111</v>
      </c>
      <c r="R24" s="33">
        <v>17</v>
      </c>
    </row>
    <row r="25" spans="1:18" s="3" customFormat="1" ht="19.5" customHeight="1">
      <c r="A25" s="8">
        <v>22</v>
      </c>
      <c r="B25" s="8" t="s">
        <v>392</v>
      </c>
      <c r="C25" s="17" t="s">
        <v>119</v>
      </c>
      <c r="D25" s="35" t="s">
        <v>448</v>
      </c>
      <c r="E25" s="8" t="s">
        <v>449</v>
      </c>
      <c r="F25" s="8" t="s">
        <v>23</v>
      </c>
      <c r="G25" s="8" t="s">
        <v>256</v>
      </c>
      <c r="H25" s="8" t="s">
        <v>33</v>
      </c>
      <c r="I25" s="49" t="s">
        <v>150</v>
      </c>
      <c r="J25" s="49" t="s">
        <v>395</v>
      </c>
      <c r="K25" s="8" t="s">
        <v>396</v>
      </c>
      <c r="L25" s="31">
        <v>19</v>
      </c>
      <c r="M25" s="31">
        <v>37</v>
      </c>
      <c r="N25" s="31">
        <v>29</v>
      </c>
      <c r="O25" s="31">
        <v>23</v>
      </c>
      <c r="P25" s="31"/>
      <c r="Q25" s="31">
        <f t="shared" si="0"/>
        <v>108</v>
      </c>
      <c r="R25" s="33">
        <v>18</v>
      </c>
    </row>
    <row r="26" spans="1:18" s="3" customFormat="1" ht="19.5" customHeight="1">
      <c r="A26" s="8">
        <v>23</v>
      </c>
      <c r="B26" s="8" t="s">
        <v>392</v>
      </c>
      <c r="C26" s="17" t="s">
        <v>60</v>
      </c>
      <c r="D26" s="35" t="s">
        <v>450</v>
      </c>
      <c r="E26" s="8" t="s">
        <v>451</v>
      </c>
      <c r="F26" s="8" t="s">
        <v>23</v>
      </c>
      <c r="G26" s="8" t="s">
        <v>24</v>
      </c>
      <c r="H26" s="8" t="s">
        <v>25</v>
      </c>
      <c r="I26" s="49" t="s">
        <v>114</v>
      </c>
      <c r="J26" s="49" t="s">
        <v>404</v>
      </c>
      <c r="K26" s="8" t="s">
        <v>396</v>
      </c>
      <c r="L26" s="31">
        <v>20</v>
      </c>
      <c r="M26" s="31">
        <v>38</v>
      </c>
      <c r="N26" s="31">
        <v>21</v>
      </c>
      <c r="O26" s="31">
        <v>27</v>
      </c>
      <c r="P26" s="31"/>
      <c r="Q26" s="31">
        <f t="shared" si="0"/>
        <v>106</v>
      </c>
      <c r="R26" s="33">
        <v>19</v>
      </c>
    </row>
    <row r="27" spans="1:18" s="3" customFormat="1" ht="19.5" customHeight="1">
      <c r="A27" s="8">
        <v>24</v>
      </c>
      <c r="B27" s="8" t="s">
        <v>392</v>
      </c>
      <c r="C27" s="17" t="s">
        <v>452</v>
      </c>
      <c r="D27" s="35" t="s">
        <v>453</v>
      </c>
      <c r="E27" s="10" t="s">
        <v>454</v>
      </c>
      <c r="F27" s="11" t="s">
        <v>49</v>
      </c>
      <c r="G27" s="11" t="s">
        <v>24</v>
      </c>
      <c r="H27" s="11" t="s">
        <v>25</v>
      </c>
      <c r="I27" s="48" t="s">
        <v>74</v>
      </c>
      <c r="J27" s="48" t="s">
        <v>404</v>
      </c>
      <c r="K27" s="11" t="s">
        <v>396</v>
      </c>
      <c r="L27" s="31">
        <v>28</v>
      </c>
      <c r="M27" s="31">
        <v>27</v>
      </c>
      <c r="N27" s="31">
        <v>20</v>
      </c>
      <c r="O27" s="31">
        <v>24</v>
      </c>
      <c r="P27" s="31"/>
      <c r="Q27" s="31">
        <f t="shared" si="0"/>
        <v>99</v>
      </c>
      <c r="R27" s="33">
        <v>20</v>
      </c>
    </row>
    <row r="28" spans="1:18" s="3" customFormat="1" ht="19.5" customHeight="1">
      <c r="A28" s="8">
        <v>25</v>
      </c>
      <c r="B28" s="8" t="s">
        <v>392</v>
      </c>
      <c r="C28" s="17" t="s">
        <v>95</v>
      </c>
      <c r="D28" s="35" t="s">
        <v>455</v>
      </c>
      <c r="E28" s="8" t="s">
        <v>456</v>
      </c>
      <c r="F28" s="8" t="s">
        <v>49</v>
      </c>
      <c r="G28" s="8" t="s">
        <v>24</v>
      </c>
      <c r="H28" s="8" t="s">
        <v>25</v>
      </c>
      <c r="I28" s="49" t="s">
        <v>180</v>
      </c>
      <c r="J28" s="49" t="s">
        <v>404</v>
      </c>
      <c r="K28" s="8" t="s">
        <v>396</v>
      </c>
      <c r="L28" s="31">
        <v>24</v>
      </c>
      <c r="M28" s="31">
        <v>29</v>
      </c>
      <c r="N28" s="31">
        <v>19</v>
      </c>
      <c r="O28" s="31">
        <v>23</v>
      </c>
      <c r="P28" s="31"/>
      <c r="Q28" s="31">
        <f t="shared" si="0"/>
        <v>95</v>
      </c>
      <c r="R28" s="33">
        <v>21</v>
      </c>
    </row>
    <row r="29" spans="1:18" ht="19.5" customHeight="1">
      <c r="A29" s="12">
        <v>28</v>
      </c>
      <c r="B29" s="12" t="s">
        <v>392</v>
      </c>
      <c r="C29" s="13" t="s">
        <v>193</v>
      </c>
      <c r="D29" s="36" t="s">
        <v>457</v>
      </c>
      <c r="E29" s="12" t="s">
        <v>458</v>
      </c>
      <c r="F29" s="12" t="s">
        <v>49</v>
      </c>
      <c r="G29" s="12" t="s">
        <v>24</v>
      </c>
      <c r="H29" s="12" t="s">
        <v>33</v>
      </c>
      <c r="I29" s="50" t="s">
        <v>267</v>
      </c>
      <c r="J29" s="50" t="s">
        <v>459</v>
      </c>
      <c r="K29" s="12" t="s">
        <v>460</v>
      </c>
      <c r="L29" s="27">
        <v>65</v>
      </c>
      <c r="M29" s="27">
        <v>48</v>
      </c>
      <c r="N29" s="27">
        <v>45</v>
      </c>
      <c r="O29" s="27">
        <v>45</v>
      </c>
      <c r="P29" s="27"/>
      <c r="Q29" s="27">
        <f t="shared" si="0"/>
        <v>203</v>
      </c>
      <c r="R29" s="23">
        <v>1</v>
      </c>
    </row>
    <row r="30" spans="1:18" ht="19.5" customHeight="1">
      <c r="A30" s="12">
        <v>30</v>
      </c>
      <c r="B30" s="12" t="s">
        <v>392</v>
      </c>
      <c r="C30" s="13" t="s">
        <v>190</v>
      </c>
      <c r="D30" s="36" t="s">
        <v>461</v>
      </c>
      <c r="E30" s="12" t="s">
        <v>462</v>
      </c>
      <c r="F30" s="12" t="s">
        <v>49</v>
      </c>
      <c r="G30" s="12" t="s">
        <v>24</v>
      </c>
      <c r="H30" s="12" t="s">
        <v>33</v>
      </c>
      <c r="I30" s="50" t="s">
        <v>34</v>
      </c>
      <c r="J30" s="50" t="s">
        <v>404</v>
      </c>
      <c r="K30" s="12" t="s">
        <v>460</v>
      </c>
      <c r="L30" s="27">
        <v>60</v>
      </c>
      <c r="M30" s="27">
        <v>45</v>
      </c>
      <c r="N30" s="27">
        <v>36</v>
      </c>
      <c r="O30" s="27">
        <v>42</v>
      </c>
      <c r="P30" s="27"/>
      <c r="Q30" s="27">
        <f t="shared" si="0"/>
        <v>183</v>
      </c>
      <c r="R30" s="23">
        <v>2</v>
      </c>
    </row>
    <row r="31" spans="1:18" ht="19.5" customHeight="1">
      <c r="A31" s="8">
        <v>31</v>
      </c>
      <c r="B31" s="8" t="s">
        <v>392</v>
      </c>
      <c r="C31" s="17" t="s">
        <v>463</v>
      </c>
      <c r="D31" s="35" t="s">
        <v>464</v>
      </c>
      <c r="E31" s="8" t="s">
        <v>465</v>
      </c>
      <c r="F31" s="8" t="s">
        <v>49</v>
      </c>
      <c r="G31" s="8" t="s">
        <v>24</v>
      </c>
      <c r="H31" s="8" t="s">
        <v>33</v>
      </c>
      <c r="I31" s="49" t="s">
        <v>153</v>
      </c>
      <c r="J31" s="49" t="s">
        <v>466</v>
      </c>
      <c r="K31" s="8" t="s">
        <v>460</v>
      </c>
      <c r="L31" s="31">
        <v>67</v>
      </c>
      <c r="M31" s="31">
        <v>47</v>
      </c>
      <c r="N31" s="31">
        <v>22</v>
      </c>
      <c r="O31" s="31">
        <v>41</v>
      </c>
      <c r="P31" s="31"/>
      <c r="Q31" s="31">
        <f t="shared" si="0"/>
        <v>177</v>
      </c>
      <c r="R31" s="23">
        <v>3</v>
      </c>
    </row>
    <row r="32" spans="1:18" ht="19.5" customHeight="1">
      <c r="A32" s="8">
        <v>27</v>
      </c>
      <c r="B32" s="8" t="s">
        <v>392</v>
      </c>
      <c r="C32" s="17" t="s">
        <v>207</v>
      </c>
      <c r="D32" s="35" t="s">
        <v>467</v>
      </c>
      <c r="E32" s="8" t="s">
        <v>468</v>
      </c>
      <c r="F32" s="8" t="s">
        <v>23</v>
      </c>
      <c r="G32" s="8" t="s">
        <v>24</v>
      </c>
      <c r="H32" s="8" t="s">
        <v>33</v>
      </c>
      <c r="I32" s="49" t="s">
        <v>34</v>
      </c>
      <c r="J32" s="49" t="s">
        <v>395</v>
      </c>
      <c r="K32" s="8" t="s">
        <v>460</v>
      </c>
      <c r="L32" s="31">
        <v>53</v>
      </c>
      <c r="M32" s="31">
        <v>44</v>
      </c>
      <c r="N32" s="31">
        <v>42</v>
      </c>
      <c r="O32" s="31">
        <v>30</v>
      </c>
      <c r="P32" s="31"/>
      <c r="Q32" s="31">
        <f t="shared" si="0"/>
        <v>169</v>
      </c>
      <c r="R32" s="23">
        <v>4</v>
      </c>
    </row>
    <row r="33" spans="1:18" ht="19.5" customHeight="1">
      <c r="A33" s="8">
        <v>29</v>
      </c>
      <c r="B33" s="8" t="s">
        <v>392</v>
      </c>
      <c r="C33" s="17" t="s">
        <v>216</v>
      </c>
      <c r="D33" s="35" t="s">
        <v>469</v>
      </c>
      <c r="E33" s="31" t="s">
        <v>470</v>
      </c>
      <c r="F33" s="31" t="s">
        <v>49</v>
      </c>
      <c r="G33" s="31" t="s">
        <v>24</v>
      </c>
      <c r="H33" s="31" t="s">
        <v>33</v>
      </c>
      <c r="I33" s="49" t="s">
        <v>34</v>
      </c>
      <c r="J33" s="49" t="s">
        <v>395</v>
      </c>
      <c r="K33" s="8" t="s">
        <v>460</v>
      </c>
      <c r="L33" s="31">
        <v>49</v>
      </c>
      <c r="M33" s="31">
        <v>45</v>
      </c>
      <c r="N33" s="31">
        <v>31</v>
      </c>
      <c r="O33" s="31">
        <v>32</v>
      </c>
      <c r="P33" s="31"/>
      <c r="Q33" s="31">
        <f t="shared" si="0"/>
        <v>157</v>
      </c>
      <c r="R33" s="23">
        <v>5</v>
      </c>
    </row>
    <row r="34" spans="1:18" ht="19.5" customHeight="1">
      <c r="A34" s="8">
        <v>26</v>
      </c>
      <c r="B34" s="8" t="s">
        <v>392</v>
      </c>
      <c r="C34" s="17" t="s">
        <v>85</v>
      </c>
      <c r="D34" s="35" t="s">
        <v>471</v>
      </c>
      <c r="E34" s="8" t="s">
        <v>472</v>
      </c>
      <c r="F34" s="8" t="s">
        <v>49</v>
      </c>
      <c r="G34" s="8" t="s">
        <v>24</v>
      </c>
      <c r="H34" s="8" t="s">
        <v>33</v>
      </c>
      <c r="I34" s="49" t="s">
        <v>34</v>
      </c>
      <c r="J34" s="49" t="s">
        <v>404</v>
      </c>
      <c r="K34" s="8" t="s">
        <v>460</v>
      </c>
      <c r="L34" s="31">
        <v>44</v>
      </c>
      <c r="M34" s="31">
        <v>43</v>
      </c>
      <c r="N34" s="31">
        <v>18</v>
      </c>
      <c r="O34" s="31">
        <v>25</v>
      </c>
      <c r="P34" s="31"/>
      <c r="Q34" s="31">
        <f t="shared" si="0"/>
        <v>130</v>
      </c>
      <c r="R34" s="23">
        <v>6</v>
      </c>
    </row>
  </sheetData>
  <sheetProtection/>
  <mergeCells count="16">
    <mergeCell ref="A1:R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</mergeCells>
  <printOptions/>
  <pageMargins left="0.35" right="0.35" top="0.3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4">
      <selection activeCell="N22" sqref="N22"/>
    </sheetView>
  </sheetViews>
  <sheetFormatPr defaultColWidth="8.625" defaultRowHeight="14.25"/>
  <cols>
    <col min="1" max="1" width="4.75390625" style="4" customWidth="1"/>
    <col min="2" max="2" width="9.00390625" style="4" bestFit="1" customWidth="1"/>
    <col min="3" max="3" width="6.50390625" style="4" customWidth="1"/>
    <col min="4" max="4" width="14.00390625" style="4" customWidth="1"/>
    <col min="5" max="5" width="8.375" style="4" customWidth="1"/>
    <col min="6" max="7" width="5.125" style="4" customWidth="1"/>
    <col min="8" max="8" width="5.625" style="4" customWidth="1"/>
    <col min="9" max="9" width="12.375" style="4" customWidth="1"/>
    <col min="10" max="11" width="9.00390625" style="4" bestFit="1" customWidth="1"/>
    <col min="12" max="12" width="7.625" style="4" customWidth="1"/>
    <col min="13" max="13" width="7.75390625" style="4" customWidth="1"/>
    <col min="14" max="14" width="7.50390625" style="4" customWidth="1"/>
    <col min="15" max="15" width="9.00390625" style="4" bestFit="1" customWidth="1"/>
    <col min="16" max="16" width="6.375" style="4" customWidth="1"/>
    <col min="17" max="17" width="7.25390625" style="4" customWidth="1"/>
    <col min="18" max="18" width="5.875" style="4" customWidth="1"/>
    <col min="19" max="32" width="9.00390625" style="4" bestFit="1" customWidth="1"/>
    <col min="33" max="16384" width="8.625" style="4" customWidth="1"/>
  </cols>
  <sheetData>
    <row r="1" spans="1:18" ht="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 t="s">
        <v>10</v>
      </c>
      <c r="K2" s="11" t="s">
        <v>11</v>
      </c>
      <c r="L2" s="23" t="s">
        <v>12</v>
      </c>
      <c r="M2" s="23"/>
      <c r="N2" s="23"/>
      <c r="O2" s="23"/>
      <c r="P2" s="24" t="s">
        <v>131</v>
      </c>
      <c r="Q2" s="23" t="s">
        <v>18</v>
      </c>
      <c r="R2" s="32" t="s">
        <v>13</v>
      </c>
    </row>
    <row r="3" spans="1:18" ht="15">
      <c r="A3" s="8"/>
      <c r="B3" s="8"/>
      <c r="C3" s="9"/>
      <c r="D3" s="8"/>
      <c r="E3" s="10"/>
      <c r="F3" s="11"/>
      <c r="G3" s="11"/>
      <c r="H3" s="11"/>
      <c r="I3" s="22"/>
      <c r="J3" s="22"/>
      <c r="K3" s="11"/>
      <c r="L3" s="24" t="s">
        <v>14</v>
      </c>
      <c r="M3" s="24" t="s">
        <v>15</v>
      </c>
      <c r="N3" s="24" t="s">
        <v>16</v>
      </c>
      <c r="O3" s="24" t="s">
        <v>17</v>
      </c>
      <c r="P3" s="24"/>
      <c r="Q3" s="23"/>
      <c r="R3" s="32"/>
    </row>
    <row r="4" spans="1:18" ht="19.5" customHeight="1">
      <c r="A4" s="8">
        <v>1</v>
      </c>
      <c r="B4" s="8" t="s">
        <v>473</v>
      </c>
      <c r="C4" s="17" t="s">
        <v>82</v>
      </c>
      <c r="D4" s="35" t="s">
        <v>474</v>
      </c>
      <c r="E4" s="10" t="s">
        <v>475</v>
      </c>
      <c r="F4" s="11" t="s">
        <v>49</v>
      </c>
      <c r="G4" s="11" t="s">
        <v>24</v>
      </c>
      <c r="H4" s="11" t="s">
        <v>33</v>
      </c>
      <c r="I4" s="22" t="s">
        <v>56</v>
      </c>
      <c r="J4" s="22" t="s">
        <v>476</v>
      </c>
      <c r="K4" s="11" t="s">
        <v>477</v>
      </c>
      <c r="L4" s="23" t="s">
        <v>29</v>
      </c>
      <c r="M4" s="23" t="s">
        <v>29</v>
      </c>
      <c r="N4" s="23" t="s">
        <v>29</v>
      </c>
      <c r="O4" s="23" t="s">
        <v>29</v>
      </c>
      <c r="P4" s="23"/>
      <c r="Q4" s="23" t="s">
        <v>29</v>
      </c>
      <c r="R4" s="23"/>
    </row>
    <row r="5" spans="1:18" ht="19.5" customHeight="1">
      <c r="A5" s="35">
        <v>2</v>
      </c>
      <c r="B5" s="8" t="s">
        <v>473</v>
      </c>
      <c r="C5" s="37" t="s">
        <v>89</v>
      </c>
      <c r="D5" s="35" t="s">
        <v>478</v>
      </c>
      <c r="E5" s="35" t="s">
        <v>479</v>
      </c>
      <c r="F5" s="35" t="s">
        <v>23</v>
      </c>
      <c r="G5" s="35" t="s">
        <v>24</v>
      </c>
      <c r="H5" s="35" t="s">
        <v>33</v>
      </c>
      <c r="I5" s="38" t="s">
        <v>56</v>
      </c>
      <c r="J5" s="38" t="s">
        <v>476</v>
      </c>
      <c r="K5" s="35" t="s">
        <v>477</v>
      </c>
      <c r="L5" s="33" t="s">
        <v>29</v>
      </c>
      <c r="M5" s="33" t="s">
        <v>29</v>
      </c>
      <c r="N5" s="33" t="s">
        <v>29</v>
      </c>
      <c r="O5" s="33" t="s">
        <v>29</v>
      </c>
      <c r="P5" s="33"/>
      <c r="Q5" s="33" t="s">
        <v>29</v>
      </c>
      <c r="R5" s="23"/>
    </row>
    <row r="6" spans="1:18" ht="19.5" customHeight="1">
      <c r="A6" s="8">
        <v>3</v>
      </c>
      <c r="B6" s="8" t="s">
        <v>473</v>
      </c>
      <c r="C6" s="17" t="s">
        <v>20</v>
      </c>
      <c r="D6" s="35" t="s">
        <v>480</v>
      </c>
      <c r="E6" s="35" t="s">
        <v>481</v>
      </c>
      <c r="F6" s="35" t="s">
        <v>23</v>
      </c>
      <c r="G6" s="35" t="s">
        <v>24</v>
      </c>
      <c r="H6" s="35" t="s">
        <v>33</v>
      </c>
      <c r="I6" s="38" t="s">
        <v>34</v>
      </c>
      <c r="J6" s="38" t="s">
        <v>476</v>
      </c>
      <c r="K6" s="35" t="s">
        <v>477</v>
      </c>
      <c r="L6" s="33" t="s">
        <v>29</v>
      </c>
      <c r="M6" s="33" t="s">
        <v>29</v>
      </c>
      <c r="N6" s="33" t="s">
        <v>29</v>
      </c>
      <c r="O6" s="33" t="s">
        <v>29</v>
      </c>
      <c r="P6" s="33"/>
      <c r="Q6" s="33" t="s">
        <v>29</v>
      </c>
      <c r="R6" s="23"/>
    </row>
    <row r="7" spans="1:18" ht="19.5" customHeight="1">
      <c r="A7" s="35">
        <v>4</v>
      </c>
      <c r="B7" s="8" t="s">
        <v>473</v>
      </c>
      <c r="C7" s="37" t="s">
        <v>57</v>
      </c>
      <c r="D7" s="35" t="s">
        <v>482</v>
      </c>
      <c r="E7" s="35" t="s">
        <v>483</v>
      </c>
      <c r="F7" s="35" t="s">
        <v>23</v>
      </c>
      <c r="G7" s="35" t="s">
        <v>24</v>
      </c>
      <c r="H7" s="35" t="s">
        <v>33</v>
      </c>
      <c r="I7" s="38" t="s">
        <v>34</v>
      </c>
      <c r="J7" s="38" t="s">
        <v>476</v>
      </c>
      <c r="K7" s="35" t="s">
        <v>477</v>
      </c>
      <c r="L7" s="33" t="s">
        <v>29</v>
      </c>
      <c r="M7" s="33" t="s">
        <v>29</v>
      </c>
      <c r="N7" s="33" t="s">
        <v>29</v>
      </c>
      <c r="O7" s="33" t="s">
        <v>29</v>
      </c>
      <c r="P7" s="33"/>
      <c r="Q7" s="33" t="s">
        <v>29</v>
      </c>
      <c r="R7" s="23"/>
    </row>
    <row r="8" spans="1:18" ht="19.5" customHeight="1">
      <c r="A8" s="8">
        <v>5</v>
      </c>
      <c r="B8" s="8" t="s">
        <v>473</v>
      </c>
      <c r="C8" s="17" t="s">
        <v>207</v>
      </c>
      <c r="D8" s="35" t="s">
        <v>484</v>
      </c>
      <c r="E8" s="35" t="s">
        <v>485</v>
      </c>
      <c r="F8" s="35" t="s">
        <v>23</v>
      </c>
      <c r="G8" s="35" t="s">
        <v>24</v>
      </c>
      <c r="H8" s="35" t="s">
        <v>33</v>
      </c>
      <c r="I8" s="38" t="s">
        <v>150</v>
      </c>
      <c r="J8" s="38" t="s">
        <v>476</v>
      </c>
      <c r="K8" s="35" t="s">
        <v>477</v>
      </c>
      <c r="L8" s="33" t="s">
        <v>29</v>
      </c>
      <c r="M8" s="33" t="s">
        <v>29</v>
      </c>
      <c r="N8" s="33" t="s">
        <v>29</v>
      </c>
      <c r="O8" s="33" t="s">
        <v>29</v>
      </c>
      <c r="P8" s="33"/>
      <c r="Q8" s="33" t="s">
        <v>29</v>
      </c>
      <c r="R8" s="23"/>
    </row>
    <row r="9" spans="1:18" ht="19.5" customHeight="1">
      <c r="A9" s="35">
        <v>6</v>
      </c>
      <c r="B9" s="35" t="s">
        <v>486</v>
      </c>
      <c r="C9" s="37" t="s">
        <v>107</v>
      </c>
      <c r="D9" s="35" t="s">
        <v>487</v>
      </c>
      <c r="E9" s="35" t="s">
        <v>488</v>
      </c>
      <c r="F9" s="35" t="s">
        <v>49</v>
      </c>
      <c r="G9" s="35" t="s">
        <v>24</v>
      </c>
      <c r="H9" s="35" t="s">
        <v>33</v>
      </c>
      <c r="I9" s="38" t="s">
        <v>34</v>
      </c>
      <c r="J9" s="38" t="s">
        <v>476</v>
      </c>
      <c r="K9" s="35" t="s">
        <v>477</v>
      </c>
      <c r="L9" s="33" t="s">
        <v>29</v>
      </c>
      <c r="M9" s="33" t="s">
        <v>29</v>
      </c>
      <c r="N9" s="33" t="s">
        <v>29</v>
      </c>
      <c r="O9" s="33" t="s">
        <v>29</v>
      </c>
      <c r="P9" s="33"/>
      <c r="Q9" s="33" t="s">
        <v>29</v>
      </c>
      <c r="R9" s="23"/>
    </row>
    <row r="10" spans="1:18" ht="19.5" customHeight="1">
      <c r="A10" s="8">
        <v>7</v>
      </c>
      <c r="B10" s="35" t="s">
        <v>486</v>
      </c>
      <c r="C10" s="37" t="s">
        <v>66</v>
      </c>
      <c r="D10" s="35" t="s">
        <v>489</v>
      </c>
      <c r="E10" s="35" t="s">
        <v>490</v>
      </c>
      <c r="F10" s="35" t="s">
        <v>23</v>
      </c>
      <c r="G10" s="35" t="s">
        <v>24</v>
      </c>
      <c r="H10" s="35" t="s">
        <v>33</v>
      </c>
      <c r="I10" s="38" t="s">
        <v>34</v>
      </c>
      <c r="J10" s="38" t="s">
        <v>476</v>
      </c>
      <c r="K10" s="35" t="s">
        <v>477</v>
      </c>
      <c r="L10" s="33" t="s">
        <v>29</v>
      </c>
      <c r="M10" s="33" t="s">
        <v>29</v>
      </c>
      <c r="N10" s="33" t="s">
        <v>29</v>
      </c>
      <c r="O10" s="33" t="s">
        <v>29</v>
      </c>
      <c r="P10" s="33"/>
      <c r="Q10" s="33" t="s">
        <v>29</v>
      </c>
      <c r="R10" s="23"/>
    </row>
    <row r="11" spans="1:18" ht="19.5" customHeight="1">
      <c r="A11" s="35">
        <v>8</v>
      </c>
      <c r="B11" s="12" t="s">
        <v>473</v>
      </c>
      <c r="C11" s="46" t="s">
        <v>102</v>
      </c>
      <c r="D11" s="36" t="s">
        <v>491</v>
      </c>
      <c r="E11" s="36" t="s">
        <v>492</v>
      </c>
      <c r="F11" s="36" t="s">
        <v>23</v>
      </c>
      <c r="G11" s="36" t="s">
        <v>24</v>
      </c>
      <c r="H11" s="36" t="s">
        <v>33</v>
      </c>
      <c r="I11" s="41" t="s">
        <v>34</v>
      </c>
      <c r="J11" s="41" t="s">
        <v>476</v>
      </c>
      <c r="K11" s="36" t="s">
        <v>477</v>
      </c>
      <c r="L11" s="39">
        <v>76</v>
      </c>
      <c r="M11" s="39">
        <v>41</v>
      </c>
      <c r="N11" s="39">
        <v>45</v>
      </c>
      <c r="O11" s="39">
        <v>47</v>
      </c>
      <c r="P11" s="39"/>
      <c r="Q11" s="39">
        <f>SUM(L11:O11)</f>
        <v>209</v>
      </c>
      <c r="R11" s="23">
        <v>1</v>
      </c>
    </row>
    <row r="12" spans="1:18" ht="19.5" customHeight="1">
      <c r="A12" s="8">
        <v>9</v>
      </c>
      <c r="B12" s="35" t="s">
        <v>486</v>
      </c>
      <c r="C12" s="37" t="s">
        <v>30</v>
      </c>
      <c r="D12" s="35" t="s">
        <v>493</v>
      </c>
      <c r="E12" s="35" t="s">
        <v>494</v>
      </c>
      <c r="F12" s="35" t="s">
        <v>49</v>
      </c>
      <c r="G12" s="35" t="s">
        <v>24</v>
      </c>
      <c r="H12" s="35" t="s">
        <v>33</v>
      </c>
      <c r="I12" s="38" t="s">
        <v>34</v>
      </c>
      <c r="J12" s="38" t="s">
        <v>476</v>
      </c>
      <c r="K12" s="35" t="s">
        <v>477</v>
      </c>
      <c r="L12" s="33">
        <v>71</v>
      </c>
      <c r="M12" s="33">
        <v>46</v>
      </c>
      <c r="N12" s="33">
        <v>43</v>
      </c>
      <c r="O12" s="33">
        <v>42</v>
      </c>
      <c r="P12" s="33">
        <v>5</v>
      </c>
      <c r="Q12" s="33">
        <f>SUM(L12:P12)</f>
        <v>207</v>
      </c>
      <c r="R12" s="23">
        <v>2</v>
      </c>
    </row>
    <row r="13" spans="1:18" ht="19.5" customHeight="1">
      <c r="A13" s="35">
        <v>10</v>
      </c>
      <c r="B13" s="8" t="s">
        <v>473</v>
      </c>
      <c r="C13" s="37" t="s">
        <v>85</v>
      </c>
      <c r="D13" s="35" t="s">
        <v>495</v>
      </c>
      <c r="E13" s="35" t="s">
        <v>496</v>
      </c>
      <c r="F13" s="35" t="s">
        <v>23</v>
      </c>
      <c r="G13" s="35" t="s">
        <v>24</v>
      </c>
      <c r="H13" s="35" t="s">
        <v>33</v>
      </c>
      <c r="I13" s="38" t="s">
        <v>39</v>
      </c>
      <c r="J13" s="38" t="s">
        <v>476</v>
      </c>
      <c r="K13" s="35" t="s">
        <v>477</v>
      </c>
      <c r="L13" s="33">
        <v>77</v>
      </c>
      <c r="M13" s="33">
        <v>42</v>
      </c>
      <c r="N13" s="33">
        <v>37</v>
      </c>
      <c r="O13" s="33">
        <v>50</v>
      </c>
      <c r="P13" s="33"/>
      <c r="Q13" s="33">
        <f aca="true" t="shared" si="0" ref="Q13:Q43">SUM(L13:O13)</f>
        <v>206</v>
      </c>
      <c r="R13" s="23">
        <v>3</v>
      </c>
    </row>
    <row r="14" spans="1:18" ht="19.5" customHeight="1">
      <c r="A14" s="8">
        <v>11</v>
      </c>
      <c r="B14" s="8" t="s">
        <v>473</v>
      </c>
      <c r="C14" s="37" t="s">
        <v>111</v>
      </c>
      <c r="D14" s="35" t="s">
        <v>497</v>
      </c>
      <c r="E14" s="35" t="s">
        <v>498</v>
      </c>
      <c r="F14" s="35" t="s">
        <v>23</v>
      </c>
      <c r="G14" s="35" t="s">
        <v>24</v>
      </c>
      <c r="H14" s="35" t="s">
        <v>33</v>
      </c>
      <c r="I14" s="38" t="s">
        <v>34</v>
      </c>
      <c r="J14" s="38" t="s">
        <v>476</v>
      </c>
      <c r="K14" s="35" t="s">
        <v>477</v>
      </c>
      <c r="L14" s="33">
        <v>79</v>
      </c>
      <c r="M14" s="33">
        <v>43</v>
      </c>
      <c r="N14" s="33">
        <v>43</v>
      </c>
      <c r="O14" s="33">
        <v>37</v>
      </c>
      <c r="P14" s="33"/>
      <c r="Q14" s="33">
        <f t="shared" si="0"/>
        <v>202</v>
      </c>
      <c r="R14" s="23">
        <v>4</v>
      </c>
    </row>
    <row r="15" spans="1:18" ht="19.5" customHeight="1">
      <c r="A15" s="35">
        <v>12</v>
      </c>
      <c r="B15" s="8" t="s">
        <v>473</v>
      </c>
      <c r="C15" s="17" t="s">
        <v>95</v>
      </c>
      <c r="D15" s="35" t="s">
        <v>499</v>
      </c>
      <c r="E15" s="35" t="s">
        <v>500</v>
      </c>
      <c r="F15" s="35" t="s">
        <v>49</v>
      </c>
      <c r="G15" s="35" t="s">
        <v>24</v>
      </c>
      <c r="H15" s="35" t="s">
        <v>33</v>
      </c>
      <c r="I15" s="38" t="s">
        <v>34</v>
      </c>
      <c r="J15" s="38" t="s">
        <v>501</v>
      </c>
      <c r="K15" s="35" t="s">
        <v>477</v>
      </c>
      <c r="L15" s="33">
        <v>74</v>
      </c>
      <c r="M15" s="33">
        <v>44</v>
      </c>
      <c r="N15" s="33">
        <v>40</v>
      </c>
      <c r="O15" s="33">
        <v>38</v>
      </c>
      <c r="P15" s="33"/>
      <c r="Q15" s="33">
        <f t="shared" si="0"/>
        <v>196</v>
      </c>
      <c r="R15" s="23">
        <v>5</v>
      </c>
    </row>
    <row r="16" spans="1:18" ht="19.5" customHeight="1">
      <c r="A16" s="8">
        <v>13</v>
      </c>
      <c r="B16" s="35" t="s">
        <v>486</v>
      </c>
      <c r="C16" s="37" t="s">
        <v>115</v>
      </c>
      <c r="D16" s="35" t="s">
        <v>502</v>
      </c>
      <c r="E16" s="35" t="s">
        <v>503</v>
      </c>
      <c r="F16" s="35" t="s">
        <v>23</v>
      </c>
      <c r="G16" s="35" t="s">
        <v>24</v>
      </c>
      <c r="H16" s="35" t="s">
        <v>33</v>
      </c>
      <c r="I16" s="38" t="s">
        <v>34</v>
      </c>
      <c r="J16" s="38" t="s">
        <v>476</v>
      </c>
      <c r="K16" s="35" t="s">
        <v>477</v>
      </c>
      <c r="L16" s="33">
        <v>72</v>
      </c>
      <c r="M16" s="33">
        <v>36</v>
      </c>
      <c r="N16" s="33">
        <v>44</v>
      </c>
      <c r="O16" s="33">
        <v>37</v>
      </c>
      <c r="P16" s="33"/>
      <c r="Q16" s="33">
        <f t="shared" si="0"/>
        <v>189</v>
      </c>
      <c r="R16" s="23">
        <v>6</v>
      </c>
    </row>
    <row r="17" spans="1:18" ht="19.5" customHeight="1">
      <c r="A17" s="35">
        <v>14</v>
      </c>
      <c r="B17" s="8" t="s">
        <v>473</v>
      </c>
      <c r="C17" s="17" t="s">
        <v>115</v>
      </c>
      <c r="D17" s="35" t="s">
        <v>504</v>
      </c>
      <c r="E17" s="35" t="s">
        <v>505</v>
      </c>
      <c r="F17" s="35" t="s">
        <v>23</v>
      </c>
      <c r="G17" s="35" t="s">
        <v>24</v>
      </c>
      <c r="H17" s="35" t="s">
        <v>33</v>
      </c>
      <c r="I17" s="38" t="s">
        <v>34</v>
      </c>
      <c r="J17" s="38" t="s">
        <v>501</v>
      </c>
      <c r="K17" s="35" t="s">
        <v>477</v>
      </c>
      <c r="L17" s="33">
        <v>82</v>
      </c>
      <c r="M17" s="33">
        <v>38</v>
      </c>
      <c r="N17" s="33">
        <v>32</v>
      </c>
      <c r="O17" s="33">
        <v>36</v>
      </c>
      <c r="P17" s="33"/>
      <c r="Q17" s="33">
        <f t="shared" si="0"/>
        <v>188</v>
      </c>
      <c r="R17" s="23">
        <v>7</v>
      </c>
    </row>
    <row r="18" spans="1:18" ht="19.5" customHeight="1">
      <c r="A18" s="8">
        <v>15</v>
      </c>
      <c r="B18" s="35" t="s">
        <v>486</v>
      </c>
      <c r="C18" s="37" t="s">
        <v>89</v>
      </c>
      <c r="D18" s="35" t="s">
        <v>506</v>
      </c>
      <c r="E18" s="35" t="s">
        <v>507</v>
      </c>
      <c r="F18" s="35" t="s">
        <v>49</v>
      </c>
      <c r="G18" s="35" t="s">
        <v>24</v>
      </c>
      <c r="H18" s="35" t="s">
        <v>33</v>
      </c>
      <c r="I18" s="38" t="s">
        <v>34</v>
      </c>
      <c r="J18" s="38" t="s">
        <v>476</v>
      </c>
      <c r="K18" s="35" t="s">
        <v>477</v>
      </c>
      <c r="L18" s="33">
        <v>71</v>
      </c>
      <c r="M18" s="33">
        <v>30</v>
      </c>
      <c r="N18" s="33">
        <v>42</v>
      </c>
      <c r="O18" s="33">
        <v>40</v>
      </c>
      <c r="P18" s="33"/>
      <c r="Q18" s="33">
        <f t="shared" si="0"/>
        <v>183</v>
      </c>
      <c r="R18" s="23">
        <v>8</v>
      </c>
    </row>
    <row r="19" spans="1:18" ht="19.5" customHeight="1">
      <c r="A19" s="35">
        <v>16</v>
      </c>
      <c r="B19" s="8" t="s">
        <v>473</v>
      </c>
      <c r="C19" s="17" t="s">
        <v>46</v>
      </c>
      <c r="D19" s="35" t="s">
        <v>508</v>
      </c>
      <c r="E19" s="35" t="s">
        <v>509</v>
      </c>
      <c r="F19" s="35" t="s">
        <v>49</v>
      </c>
      <c r="G19" s="35" t="s">
        <v>24</v>
      </c>
      <c r="H19" s="35" t="s">
        <v>25</v>
      </c>
      <c r="I19" s="38" t="s">
        <v>114</v>
      </c>
      <c r="J19" s="38" t="s">
        <v>510</v>
      </c>
      <c r="K19" s="35" t="s">
        <v>477</v>
      </c>
      <c r="L19" s="33">
        <v>66</v>
      </c>
      <c r="M19" s="33">
        <v>31</v>
      </c>
      <c r="N19" s="33">
        <v>38</v>
      </c>
      <c r="O19" s="33">
        <v>48</v>
      </c>
      <c r="P19" s="33"/>
      <c r="Q19" s="33">
        <f t="shared" si="0"/>
        <v>183</v>
      </c>
      <c r="R19" s="23">
        <v>9</v>
      </c>
    </row>
    <row r="20" spans="1:18" ht="19.5" customHeight="1">
      <c r="A20" s="8">
        <v>17</v>
      </c>
      <c r="B20" s="35" t="s">
        <v>486</v>
      </c>
      <c r="C20" s="37" t="s">
        <v>50</v>
      </c>
      <c r="D20" s="35" t="s">
        <v>511</v>
      </c>
      <c r="E20" s="35" t="s">
        <v>512</v>
      </c>
      <c r="F20" s="35" t="s">
        <v>49</v>
      </c>
      <c r="G20" s="35" t="s">
        <v>24</v>
      </c>
      <c r="H20" s="35" t="s">
        <v>25</v>
      </c>
      <c r="I20" s="38" t="s">
        <v>150</v>
      </c>
      <c r="J20" s="38" t="s">
        <v>510</v>
      </c>
      <c r="K20" s="35" t="s">
        <v>477</v>
      </c>
      <c r="L20" s="33">
        <v>69</v>
      </c>
      <c r="M20" s="33">
        <v>31</v>
      </c>
      <c r="N20" s="33">
        <v>39</v>
      </c>
      <c r="O20" s="33">
        <v>42</v>
      </c>
      <c r="P20" s="33"/>
      <c r="Q20" s="33">
        <f t="shared" si="0"/>
        <v>181</v>
      </c>
      <c r="R20" s="23">
        <v>10</v>
      </c>
    </row>
    <row r="21" spans="1:18" ht="19.5" customHeight="1">
      <c r="A21" s="35">
        <v>18</v>
      </c>
      <c r="B21" s="35" t="s">
        <v>486</v>
      </c>
      <c r="C21" s="37" t="s">
        <v>95</v>
      </c>
      <c r="D21" s="35" t="s">
        <v>513</v>
      </c>
      <c r="E21" s="35" t="s">
        <v>514</v>
      </c>
      <c r="F21" s="35" t="s">
        <v>23</v>
      </c>
      <c r="G21" s="35" t="s">
        <v>24</v>
      </c>
      <c r="H21" s="35" t="s">
        <v>33</v>
      </c>
      <c r="I21" s="38" t="s">
        <v>294</v>
      </c>
      <c r="J21" s="38" t="s">
        <v>476</v>
      </c>
      <c r="K21" s="35" t="s">
        <v>477</v>
      </c>
      <c r="L21" s="33">
        <v>64</v>
      </c>
      <c r="M21" s="33">
        <v>36</v>
      </c>
      <c r="N21" s="33">
        <v>43</v>
      </c>
      <c r="O21" s="33">
        <v>38</v>
      </c>
      <c r="P21" s="33"/>
      <c r="Q21" s="33">
        <f t="shared" si="0"/>
        <v>181</v>
      </c>
      <c r="R21" s="23">
        <v>11</v>
      </c>
    </row>
    <row r="22" spans="1:18" ht="19.5" customHeight="1">
      <c r="A22" s="8">
        <v>19</v>
      </c>
      <c r="B22" s="35" t="s">
        <v>486</v>
      </c>
      <c r="C22" s="37" t="s">
        <v>82</v>
      </c>
      <c r="D22" s="35" t="s">
        <v>515</v>
      </c>
      <c r="E22" s="35" t="s">
        <v>516</v>
      </c>
      <c r="F22" s="35" t="s">
        <v>23</v>
      </c>
      <c r="G22" s="35" t="s">
        <v>24</v>
      </c>
      <c r="H22" s="35" t="s">
        <v>33</v>
      </c>
      <c r="I22" s="38" t="s">
        <v>56</v>
      </c>
      <c r="J22" s="38" t="s">
        <v>476</v>
      </c>
      <c r="K22" s="35" t="s">
        <v>477</v>
      </c>
      <c r="L22" s="33">
        <v>63</v>
      </c>
      <c r="M22" s="33">
        <v>45</v>
      </c>
      <c r="N22" s="33">
        <v>29</v>
      </c>
      <c r="O22" s="33">
        <v>41</v>
      </c>
      <c r="P22" s="33"/>
      <c r="Q22" s="33">
        <f t="shared" si="0"/>
        <v>178</v>
      </c>
      <c r="R22" s="23">
        <v>12</v>
      </c>
    </row>
    <row r="23" spans="1:18" ht="19.5" customHeight="1">
      <c r="A23" s="35">
        <v>20</v>
      </c>
      <c r="B23" s="8" t="s">
        <v>473</v>
      </c>
      <c r="C23" s="17" t="s">
        <v>71</v>
      </c>
      <c r="D23" s="35" t="s">
        <v>517</v>
      </c>
      <c r="E23" s="35" t="s">
        <v>518</v>
      </c>
      <c r="F23" s="35" t="s">
        <v>23</v>
      </c>
      <c r="G23" s="35" t="s">
        <v>24</v>
      </c>
      <c r="H23" s="35" t="s">
        <v>33</v>
      </c>
      <c r="I23" s="38" t="s">
        <v>56</v>
      </c>
      <c r="J23" s="38" t="s">
        <v>476</v>
      </c>
      <c r="K23" s="35" t="s">
        <v>477</v>
      </c>
      <c r="L23" s="33">
        <v>69</v>
      </c>
      <c r="M23" s="33">
        <v>44</v>
      </c>
      <c r="N23" s="33">
        <v>25</v>
      </c>
      <c r="O23" s="33">
        <v>36</v>
      </c>
      <c r="P23" s="33"/>
      <c r="Q23" s="33">
        <f t="shared" si="0"/>
        <v>174</v>
      </c>
      <c r="R23" s="23">
        <v>13</v>
      </c>
    </row>
    <row r="24" spans="1:18" ht="19.5" customHeight="1">
      <c r="A24" s="8">
        <v>21</v>
      </c>
      <c r="B24" s="8" t="s">
        <v>473</v>
      </c>
      <c r="C24" s="37" t="s">
        <v>41</v>
      </c>
      <c r="D24" s="35" t="s">
        <v>519</v>
      </c>
      <c r="E24" s="33" t="s">
        <v>520</v>
      </c>
      <c r="F24" s="33" t="s">
        <v>23</v>
      </c>
      <c r="G24" s="33" t="s">
        <v>24</v>
      </c>
      <c r="H24" s="33" t="s">
        <v>33</v>
      </c>
      <c r="I24" s="38" t="s">
        <v>44</v>
      </c>
      <c r="J24" s="38" t="s">
        <v>501</v>
      </c>
      <c r="K24" s="35" t="s">
        <v>477</v>
      </c>
      <c r="L24" s="33">
        <v>59</v>
      </c>
      <c r="M24" s="33">
        <v>39</v>
      </c>
      <c r="N24" s="33">
        <v>36</v>
      </c>
      <c r="O24" s="33">
        <v>39</v>
      </c>
      <c r="P24" s="33"/>
      <c r="Q24" s="33">
        <f t="shared" si="0"/>
        <v>173</v>
      </c>
      <c r="R24" s="23">
        <v>14</v>
      </c>
    </row>
    <row r="25" spans="1:18" ht="19.5" customHeight="1">
      <c r="A25" s="35">
        <v>22</v>
      </c>
      <c r="B25" s="8" t="s">
        <v>473</v>
      </c>
      <c r="C25" s="37" t="s">
        <v>92</v>
      </c>
      <c r="D25" s="35" t="s">
        <v>521</v>
      </c>
      <c r="E25" s="35" t="s">
        <v>522</v>
      </c>
      <c r="F25" s="35" t="s">
        <v>23</v>
      </c>
      <c r="G25" s="35" t="s">
        <v>24</v>
      </c>
      <c r="H25" s="35" t="s">
        <v>33</v>
      </c>
      <c r="I25" s="38" t="s">
        <v>150</v>
      </c>
      <c r="J25" s="38" t="s">
        <v>476</v>
      </c>
      <c r="K25" s="35" t="s">
        <v>477</v>
      </c>
      <c r="L25" s="33">
        <v>57</v>
      </c>
      <c r="M25" s="33">
        <v>28</v>
      </c>
      <c r="N25" s="33">
        <v>42</v>
      </c>
      <c r="O25" s="33">
        <v>45</v>
      </c>
      <c r="P25" s="33"/>
      <c r="Q25" s="33">
        <f t="shared" si="0"/>
        <v>172</v>
      </c>
      <c r="R25" s="23">
        <v>15</v>
      </c>
    </row>
    <row r="26" spans="1:18" ht="19.5" customHeight="1">
      <c r="A26" s="8">
        <v>23</v>
      </c>
      <c r="B26" s="35" t="s">
        <v>486</v>
      </c>
      <c r="C26" s="37" t="s">
        <v>60</v>
      </c>
      <c r="D26" s="35" t="s">
        <v>523</v>
      </c>
      <c r="E26" s="35" t="s">
        <v>524</v>
      </c>
      <c r="F26" s="35" t="s">
        <v>23</v>
      </c>
      <c r="G26" s="35" t="s">
        <v>24</v>
      </c>
      <c r="H26" s="35" t="s">
        <v>33</v>
      </c>
      <c r="I26" s="38" t="s">
        <v>34</v>
      </c>
      <c r="J26" s="38" t="s">
        <v>476</v>
      </c>
      <c r="K26" s="35" t="s">
        <v>477</v>
      </c>
      <c r="L26" s="33">
        <v>64</v>
      </c>
      <c r="M26" s="33">
        <v>37</v>
      </c>
      <c r="N26" s="33">
        <v>22</v>
      </c>
      <c r="O26" s="33">
        <v>46</v>
      </c>
      <c r="P26" s="33"/>
      <c r="Q26" s="33">
        <f t="shared" si="0"/>
        <v>169</v>
      </c>
      <c r="R26" s="23">
        <v>16</v>
      </c>
    </row>
    <row r="27" spans="1:18" ht="19.5" customHeight="1">
      <c r="A27" s="35">
        <v>24</v>
      </c>
      <c r="B27" s="35" t="s">
        <v>486</v>
      </c>
      <c r="C27" s="37" t="s">
        <v>76</v>
      </c>
      <c r="D27" s="35" t="s">
        <v>525</v>
      </c>
      <c r="E27" s="35" t="s">
        <v>526</v>
      </c>
      <c r="F27" s="35" t="s">
        <v>23</v>
      </c>
      <c r="G27" s="35" t="s">
        <v>24</v>
      </c>
      <c r="H27" s="35" t="s">
        <v>33</v>
      </c>
      <c r="I27" s="38" t="s">
        <v>34</v>
      </c>
      <c r="J27" s="38" t="s">
        <v>476</v>
      </c>
      <c r="K27" s="35" t="s">
        <v>477</v>
      </c>
      <c r="L27" s="33">
        <v>61</v>
      </c>
      <c r="M27" s="33">
        <v>29</v>
      </c>
      <c r="N27" s="33">
        <v>41</v>
      </c>
      <c r="O27" s="33">
        <v>38</v>
      </c>
      <c r="P27" s="33"/>
      <c r="Q27" s="33">
        <f t="shared" si="0"/>
        <v>169</v>
      </c>
      <c r="R27" s="23">
        <v>17</v>
      </c>
    </row>
    <row r="28" spans="1:18" ht="19.5" customHeight="1">
      <c r="A28" s="8">
        <v>25</v>
      </c>
      <c r="B28" s="8" t="s">
        <v>473</v>
      </c>
      <c r="C28" s="37" t="s">
        <v>122</v>
      </c>
      <c r="D28" s="35" t="s">
        <v>527</v>
      </c>
      <c r="E28" s="35" t="s">
        <v>528</v>
      </c>
      <c r="F28" s="35" t="s">
        <v>23</v>
      </c>
      <c r="G28" s="35" t="s">
        <v>24</v>
      </c>
      <c r="H28" s="35" t="s">
        <v>33</v>
      </c>
      <c r="I28" s="38" t="s">
        <v>294</v>
      </c>
      <c r="J28" s="38" t="s">
        <v>529</v>
      </c>
      <c r="K28" s="35" t="s">
        <v>477</v>
      </c>
      <c r="L28" s="33">
        <v>66</v>
      </c>
      <c r="M28" s="33">
        <v>35</v>
      </c>
      <c r="N28" s="33">
        <v>29</v>
      </c>
      <c r="O28" s="33">
        <v>34</v>
      </c>
      <c r="P28" s="33"/>
      <c r="Q28" s="33">
        <f t="shared" si="0"/>
        <v>164</v>
      </c>
      <c r="R28" s="23">
        <v>18</v>
      </c>
    </row>
    <row r="29" spans="1:18" ht="19.5" customHeight="1">
      <c r="A29" s="35">
        <v>26</v>
      </c>
      <c r="B29" s="8" t="s">
        <v>473</v>
      </c>
      <c r="C29" s="37" t="s">
        <v>190</v>
      </c>
      <c r="D29" s="35" t="s">
        <v>530</v>
      </c>
      <c r="E29" s="35" t="s">
        <v>531</v>
      </c>
      <c r="F29" s="35" t="s">
        <v>23</v>
      </c>
      <c r="G29" s="35" t="s">
        <v>24</v>
      </c>
      <c r="H29" s="35" t="s">
        <v>33</v>
      </c>
      <c r="I29" s="38" t="s">
        <v>56</v>
      </c>
      <c r="J29" s="38" t="s">
        <v>476</v>
      </c>
      <c r="K29" s="35" t="s">
        <v>477</v>
      </c>
      <c r="L29" s="33">
        <v>60</v>
      </c>
      <c r="M29" s="33">
        <v>38</v>
      </c>
      <c r="N29" s="33">
        <v>31</v>
      </c>
      <c r="O29" s="33">
        <v>35</v>
      </c>
      <c r="P29" s="33"/>
      <c r="Q29" s="33">
        <f t="shared" si="0"/>
        <v>164</v>
      </c>
      <c r="R29" s="23">
        <v>19</v>
      </c>
    </row>
    <row r="30" spans="1:18" ht="19.5" customHeight="1">
      <c r="A30" s="8">
        <v>27</v>
      </c>
      <c r="B30" s="8" t="s">
        <v>473</v>
      </c>
      <c r="C30" s="37" t="s">
        <v>63</v>
      </c>
      <c r="D30" s="35" t="s">
        <v>532</v>
      </c>
      <c r="E30" s="35" t="s">
        <v>533</v>
      </c>
      <c r="F30" s="35" t="s">
        <v>49</v>
      </c>
      <c r="G30" s="35" t="s">
        <v>79</v>
      </c>
      <c r="H30" s="35" t="s">
        <v>25</v>
      </c>
      <c r="I30" s="38" t="s">
        <v>228</v>
      </c>
      <c r="J30" s="38" t="s">
        <v>510</v>
      </c>
      <c r="K30" s="35" t="s">
        <v>477</v>
      </c>
      <c r="L30" s="33">
        <v>52</v>
      </c>
      <c r="M30" s="33">
        <v>39</v>
      </c>
      <c r="N30" s="33">
        <v>36</v>
      </c>
      <c r="O30" s="33">
        <v>34</v>
      </c>
      <c r="P30" s="33"/>
      <c r="Q30" s="33">
        <f t="shared" si="0"/>
        <v>161</v>
      </c>
      <c r="R30" s="23">
        <v>20</v>
      </c>
    </row>
    <row r="31" spans="1:18" ht="19.5" customHeight="1">
      <c r="A31" s="35">
        <v>28</v>
      </c>
      <c r="B31" s="35" t="s">
        <v>486</v>
      </c>
      <c r="C31" s="37" t="s">
        <v>92</v>
      </c>
      <c r="D31" s="35" t="s">
        <v>534</v>
      </c>
      <c r="E31" s="35" t="s">
        <v>535</v>
      </c>
      <c r="F31" s="35" t="s">
        <v>23</v>
      </c>
      <c r="G31" s="35" t="s">
        <v>24</v>
      </c>
      <c r="H31" s="35" t="s">
        <v>33</v>
      </c>
      <c r="I31" s="38" t="s">
        <v>44</v>
      </c>
      <c r="J31" s="38" t="s">
        <v>501</v>
      </c>
      <c r="K31" s="35" t="s">
        <v>477</v>
      </c>
      <c r="L31" s="33">
        <v>58</v>
      </c>
      <c r="M31" s="33">
        <v>36</v>
      </c>
      <c r="N31" s="33">
        <v>30</v>
      </c>
      <c r="O31" s="33">
        <v>36</v>
      </c>
      <c r="P31" s="33"/>
      <c r="Q31" s="33">
        <f t="shared" si="0"/>
        <v>160</v>
      </c>
      <c r="R31" s="23">
        <v>21</v>
      </c>
    </row>
    <row r="32" spans="1:18" ht="19.5" customHeight="1">
      <c r="A32" s="8">
        <v>29</v>
      </c>
      <c r="B32" s="8" t="s">
        <v>473</v>
      </c>
      <c r="C32" s="37" t="s">
        <v>126</v>
      </c>
      <c r="D32" s="35" t="s">
        <v>536</v>
      </c>
      <c r="E32" s="35" t="s">
        <v>537</v>
      </c>
      <c r="F32" s="35" t="s">
        <v>23</v>
      </c>
      <c r="G32" s="35" t="s">
        <v>24</v>
      </c>
      <c r="H32" s="35" t="s">
        <v>33</v>
      </c>
      <c r="I32" s="38" t="s">
        <v>538</v>
      </c>
      <c r="J32" s="38" t="s">
        <v>539</v>
      </c>
      <c r="K32" s="35" t="s">
        <v>477</v>
      </c>
      <c r="L32" s="33">
        <v>65</v>
      </c>
      <c r="M32" s="33">
        <v>30</v>
      </c>
      <c r="N32" s="33">
        <v>31</v>
      </c>
      <c r="O32" s="33">
        <v>31</v>
      </c>
      <c r="P32" s="33"/>
      <c r="Q32" s="33">
        <f t="shared" si="0"/>
        <v>157</v>
      </c>
      <c r="R32" s="23">
        <v>22</v>
      </c>
    </row>
    <row r="33" spans="1:18" ht="19.5" customHeight="1">
      <c r="A33" s="35">
        <v>30</v>
      </c>
      <c r="B33" s="8" t="s">
        <v>473</v>
      </c>
      <c r="C33" s="17" t="s">
        <v>30</v>
      </c>
      <c r="D33" s="35" t="s">
        <v>540</v>
      </c>
      <c r="E33" s="35" t="s">
        <v>541</v>
      </c>
      <c r="F33" s="35" t="s">
        <v>23</v>
      </c>
      <c r="G33" s="35" t="s">
        <v>24</v>
      </c>
      <c r="H33" s="35" t="s">
        <v>33</v>
      </c>
      <c r="I33" s="38" t="s">
        <v>34</v>
      </c>
      <c r="J33" s="38" t="s">
        <v>476</v>
      </c>
      <c r="K33" s="35" t="s">
        <v>477</v>
      </c>
      <c r="L33" s="33">
        <v>58</v>
      </c>
      <c r="M33" s="33">
        <v>29</v>
      </c>
      <c r="N33" s="33">
        <v>26</v>
      </c>
      <c r="O33" s="33">
        <v>34</v>
      </c>
      <c r="P33" s="33"/>
      <c r="Q33" s="33">
        <f t="shared" si="0"/>
        <v>147</v>
      </c>
      <c r="R33" s="23">
        <v>23</v>
      </c>
    </row>
    <row r="34" spans="1:18" ht="19.5" customHeight="1">
      <c r="A34" s="8">
        <v>31</v>
      </c>
      <c r="B34" s="8" t="s">
        <v>473</v>
      </c>
      <c r="C34" s="37" t="s">
        <v>36</v>
      </c>
      <c r="D34" s="35" t="s">
        <v>542</v>
      </c>
      <c r="E34" s="35" t="s">
        <v>543</v>
      </c>
      <c r="F34" s="35" t="s">
        <v>23</v>
      </c>
      <c r="G34" s="35" t="s">
        <v>24</v>
      </c>
      <c r="H34" s="35" t="s">
        <v>33</v>
      </c>
      <c r="I34" s="38" t="s">
        <v>56</v>
      </c>
      <c r="J34" s="38" t="s">
        <v>544</v>
      </c>
      <c r="K34" s="35" t="s">
        <v>477</v>
      </c>
      <c r="L34" s="33">
        <v>49</v>
      </c>
      <c r="M34" s="33">
        <v>40</v>
      </c>
      <c r="N34" s="33">
        <v>25</v>
      </c>
      <c r="O34" s="33">
        <v>32</v>
      </c>
      <c r="P34" s="33"/>
      <c r="Q34" s="33">
        <f t="shared" si="0"/>
        <v>146</v>
      </c>
      <c r="R34" s="23">
        <v>24</v>
      </c>
    </row>
    <row r="35" spans="1:18" ht="19.5" customHeight="1">
      <c r="A35" s="35">
        <v>32</v>
      </c>
      <c r="B35" s="8" t="s">
        <v>473</v>
      </c>
      <c r="C35" s="17" t="s">
        <v>216</v>
      </c>
      <c r="D35" s="35" t="s">
        <v>545</v>
      </c>
      <c r="E35" s="35" t="s">
        <v>546</v>
      </c>
      <c r="F35" s="35" t="s">
        <v>23</v>
      </c>
      <c r="G35" s="35" t="s">
        <v>365</v>
      </c>
      <c r="H35" s="35" t="s">
        <v>33</v>
      </c>
      <c r="I35" s="38" t="s">
        <v>44</v>
      </c>
      <c r="J35" s="38" t="s">
        <v>501</v>
      </c>
      <c r="K35" s="35" t="s">
        <v>477</v>
      </c>
      <c r="L35" s="33">
        <v>54</v>
      </c>
      <c r="M35" s="33">
        <v>31</v>
      </c>
      <c r="N35" s="33">
        <v>23</v>
      </c>
      <c r="O35" s="33">
        <v>38</v>
      </c>
      <c r="P35" s="33"/>
      <c r="Q35" s="33">
        <f t="shared" si="0"/>
        <v>146</v>
      </c>
      <c r="R35" s="23">
        <v>25</v>
      </c>
    </row>
    <row r="36" spans="1:18" ht="19.5" customHeight="1">
      <c r="A36" s="8">
        <v>33</v>
      </c>
      <c r="B36" s="8" t="s">
        <v>473</v>
      </c>
      <c r="C36" s="17" t="s">
        <v>60</v>
      </c>
      <c r="D36" s="35" t="s">
        <v>547</v>
      </c>
      <c r="E36" s="35" t="s">
        <v>548</v>
      </c>
      <c r="F36" s="35" t="s">
        <v>23</v>
      </c>
      <c r="G36" s="35" t="s">
        <v>24</v>
      </c>
      <c r="H36" s="35" t="s">
        <v>33</v>
      </c>
      <c r="I36" s="38" t="s">
        <v>56</v>
      </c>
      <c r="J36" s="38" t="s">
        <v>476</v>
      </c>
      <c r="K36" s="35" t="s">
        <v>477</v>
      </c>
      <c r="L36" s="33">
        <v>52</v>
      </c>
      <c r="M36" s="33">
        <v>39</v>
      </c>
      <c r="N36" s="33">
        <v>19</v>
      </c>
      <c r="O36" s="33">
        <v>35</v>
      </c>
      <c r="P36" s="33"/>
      <c r="Q36" s="33">
        <f t="shared" si="0"/>
        <v>145</v>
      </c>
      <c r="R36" s="23">
        <v>26</v>
      </c>
    </row>
    <row r="37" spans="1:18" ht="19.5" customHeight="1">
      <c r="A37" s="35">
        <v>34</v>
      </c>
      <c r="B37" s="8" t="s">
        <v>473</v>
      </c>
      <c r="C37" s="17" t="s">
        <v>98</v>
      </c>
      <c r="D37" s="35" t="s">
        <v>549</v>
      </c>
      <c r="E37" s="35" t="s">
        <v>550</v>
      </c>
      <c r="F37" s="35" t="s">
        <v>49</v>
      </c>
      <c r="G37" s="35" t="s">
        <v>24</v>
      </c>
      <c r="H37" s="35" t="s">
        <v>33</v>
      </c>
      <c r="I37" s="38" t="s">
        <v>143</v>
      </c>
      <c r="J37" s="38" t="s">
        <v>476</v>
      </c>
      <c r="K37" s="35" t="s">
        <v>477</v>
      </c>
      <c r="L37" s="33">
        <v>58</v>
      </c>
      <c r="M37" s="33">
        <v>31</v>
      </c>
      <c r="N37" s="33">
        <v>24</v>
      </c>
      <c r="O37" s="33">
        <v>32</v>
      </c>
      <c r="P37" s="33"/>
      <c r="Q37" s="33">
        <f t="shared" si="0"/>
        <v>145</v>
      </c>
      <c r="R37" s="23">
        <v>27</v>
      </c>
    </row>
    <row r="38" spans="1:18" ht="19.5" customHeight="1">
      <c r="A38" s="8">
        <v>35</v>
      </c>
      <c r="B38" s="35" t="s">
        <v>486</v>
      </c>
      <c r="C38" s="37" t="s">
        <v>102</v>
      </c>
      <c r="D38" s="35" t="s">
        <v>551</v>
      </c>
      <c r="E38" s="35" t="s">
        <v>552</v>
      </c>
      <c r="F38" s="35" t="s">
        <v>23</v>
      </c>
      <c r="G38" s="35" t="s">
        <v>24</v>
      </c>
      <c r="H38" s="35" t="s">
        <v>33</v>
      </c>
      <c r="I38" s="38" t="s">
        <v>56</v>
      </c>
      <c r="J38" s="38" t="s">
        <v>476</v>
      </c>
      <c r="K38" s="35" t="s">
        <v>477</v>
      </c>
      <c r="L38" s="33">
        <v>56</v>
      </c>
      <c r="M38" s="33">
        <v>37</v>
      </c>
      <c r="N38" s="33">
        <v>21</v>
      </c>
      <c r="O38" s="33">
        <v>28</v>
      </c>
      <c r="P38" s="33"/>
      <c r="Q38" s="33">
        <f t="shared" si="0"/>
        <v>142</v>
      </c>
      <c r="R38" s="23">
        <v>28</v>
      </c>
    </row>
    <row r="39" spans="1:18" ht="19.5" customHeight="1">
      <c r="A39" s="35">
        <v>36</v>
      </c>
      <c r="B39" s="35" t="s">
        <v>486</v>
      </c>
      <c r="C39" s="37" t="s">
        <v>46</v>
      </c>
      <c r="D39" s="35" t="s">
        <v>553</v>
      </c>
      <c r="E39" s="35" t="s">
        <v>554</v>
      </c>
      <c r="F39" s="35" t="s">
        <v>23</v>
      </c>
      <c r="G39" s="35" t="s">
        <v>24</v>
      </c>
      <c r="H39" s="35" t="s">
        <v>33</v>
      </c>
      <c r="I39" s="38" t="s">
        <v>34</v>
      </c>
      <c r="J39" s="38" t="s">
        <v>555</v>
      </c>
      <c r="K39" s="35" t="s">
        <v>477</v>
      </c>
      <c r="L39" s="33">
        <v>49</v>
      </c>
      <c r="M39" s="33">
        <v>42</v>
      </c>
      <c r="N39" s="33">
        <v>24</v>
      </c>
      <c r="O39" s="33">
        <v>27</v>
      </c>
      <c r="P39" s="33"/>
      <c r="Q39" s="33">
        <f t="shared" si="0"/>
        <v>142</v>
      </c>
      <c r="R39" s="23">
        <v>29</v>
      </c>
    </row>
    <row r="40" spans="1:18" ht="19.5" customHeight="1">
      <c r="A40" s="8">
        <v>37</v>
      </c>
      <c r="B40" s="35" t="s">
        <v>486</v>
      </c>
      <c r="C40" s="37" t="s">
        <v>41</v>
      </c>
      <c r="D40" s="35" t="s">
        <v>556</v>
      </c>
      <c r="E40" s="35" t="s">
        <v>557</v>
      </c>
      <c r="F40" s="35" t="s">
        <v>49</v>
      </c>
      <c r="G40" s="35" t="s">
        <v>24</v>
      </c>
      <c r="H40" s="35" t="s">
        <v>33</v>
      </c>
      <c r="I40" s="38" t="s">
        <v>558</v>
      </c>
      <c r="J40" s="38" t="s">
        <v>501</v>
      </c>
      <c r="K40" s="35" t="s">
        <v>477</v>
      </c>
      <c r="L40" s="33">
        <v>52</v>
      </c>
      <c r="M40" s="33">
        <v>35</v>
      </c>
      <c r="N40" s="33">
        <v>24</v>
      </c>
      <c r="O40" s="33">
        <v>29</v>
      </c>
      <c r="P40" s="33"/>
      <c r="Q40" s="33">
        <f t="shared" si="0"/>
        <v>140</v>
      </c>
      <c r="R40" s="23">
        <v>30</v>
      </c>
    </row>
    <row r="41" spans="1:18" ht="19.5" customHeight="1">
      <c r="A41" s="35">
        <v>38</v>
      </c>
      <c r="B41" s="8" t="s">
        <v>473</v>
      </c>
      <c r="C41" s="17" t="s">
        <v>76</v>
      </c>
      <c r="D41" s="35" t="s">
        <v>559</v>
      </c>
      <c r="E41" s="35" t="s">
        <v>560</v>
      </c>
      <c r="F41" s="35" t="s">
        <v>23</v>
      </c>
      <c r="G41" s="35" t="s">
        <v>24</v>
      </c>
      <c r="H41" s="35" t="s">
        <v>33</v>
      </c>
      <c r="I41" s="38" t="s">
        <v>561</v>
      </c>
      <c r="J41" s="38" t="s">
        <v>501</v>
      </c>
      <c r="K41" s="35" t="s">
        <v>477</v>
      </c>
      <c r="L41" s="33">
        <v>45</v>
      </c>
      <c r="M41" s="33">
        <v>36</v>
      </c>
      <c r="N41" s="33">
        <v>28</v>
      </c>
      <c r="O41" s="33">
        <v>30</v>
      </c>
      <c r="P41" s="33"/>
      <c r="Q41" s="33">
        <f t="shared" si="0"/>
        <v>139</v>
      </c>
      <c r="R41" s="23">
        <v>31</v>
      </c>
    </row>
    <row r="42" spans="1:18" ht="19.5" customHeight="1">
      <c r="A42" s="8">
        <v>39</v>
      </c>
      <c r="B42" s="8" t="s">
        <v>473</v>
      </c>
      <c r="C42" s="17" t="s">
        <v>66</v>
      </c>
      <c r="D42" s="35" t="s">
        <v>562</v>
      </c>
      <c r="E42" s="35" t="s">
        <v>563</v>
      </c>
      <c r="F42" s="35" t="s">
        <v>49</v>
      </c>
      <c r="G42" s="35" t="s">
        <v>24</v>
      </c>
      <c r="H42" s="35" t="s">
        <v>33</v>
      </c>
      <c r="I42" s="38" t="s">
        <v>34</v>
      </c>
      <c r="J42" s="38" t="s">
        <v>564</v>
      </c>
      <c r="K42" s="35" t="s">
        <v>477</v>
      </c>
      <c r="L42" s="33">
        <v>46</v>
      </c>
      <c r="M42" s="33">
        <v>29</v>
      </c>
      <c r="N42" s="33">
        <v>27</v>
      </c>
      <c r="O42" s="33">
        <v>33</v>
      </c>
      <c r="P42" s="33"/>
      <c r="Q42" s="33">
        <f t="shared" si="0"/>
        <v>135</v>
      </c>
      <c r="R42" s="23">
        <v>32</v>
      </c>
    </row>
    <row r="43" spans="1:18" ht="19.5" customHeight="1">
      <c r="A43" s="35">
        <v>40</v>
      </c>
      <c r="B43" s="8" t="s">
        <v>473</v>
      </c>
      <c r="C43" s="37" t="s">
        <v>53</v>
      </c>
      <c r="D43" s="35" t="s">
        <v>565</v>
      </c>
      <c r="E43" s="35" t="s">
        <v>566</v>
      </c>
      <c r="F43" s="35" t="s">
        <v>49</v>
      </c>
      <c r="G43" s="35" t="s">
        <v>24</v>
      </c>
      <c r="H43" s="35" t="s">
        <v>33</v>
      </c>
      <c r="I43" s="38" t="s">
        <v>125</v>
      </c>
      <c r="J43" s="38" t="s">
        <v>476</v>
      </c>
      <c r="K43" s="35" t="s">
        <v>477</v>
      </c>
      <c r="L43" s="33">
        <v>54</v>
      </c>
      <c r="M43" s="33">
        <v>33</v>
      </c>
      <c r="N43" s="33">
        <v>23</v>
      </c>
      <c r="O43" s="33">
        <v>25</v>
      </c>
      <c r="P43" s="33"/>
      <c r="Q43" s="33">
        <f t="shared" si="0"/>
        <v>135</v>
      </c>
      <c r="R43" s="23">
        <v>33</v>
      </c>
    </row>
    <row r="44" spans="1:18" ht="19.5" customHeight="1">
      <c r="A44" s="8">
        <v>41</v>
      </c>
      <c r="B44" s="35" t="s">
        <v>486</v>
      </c>
      <c r="C44" s="37" t="s">
        <v>122</v>
      </c>
      <c r="D44" s="35" t="s">
        <v>567</v>
      </c>
      <c r="E44" s="35" t="s">
        <v>568</v>
      </c>
      <c r="F44" s="35" t="s">
        <v>23</v>
      </c>
      <c r="G44" s="35" t="s">
        <v>79</v>
      </c>
      <c r="H44" s="35" t="s">
        <v>33</v>
      </c>
      <c r="I44" s="38" t="s">
        <v>44</v>
      </c>
      <c r="J44" s="38" t="s">
        <v>501</v>
      </c>
      <c r="K44" s="35" t="s">
        <v>477</v>
      </c>
      <c r="L44" s="33">
        <v>45</v>
      </c>
      <c r="M44" s="33">
        <v>33</v>
      </c>
      <c r="N44" s="33">
        <v>18</v>
      </c>
      <c r="O44" s="33">
        <v>31</v>
      </c>
      <c r="P44" s="33">
        <v>8</v>
      </c>
      <c r="Q44" s="33">
        <f>SUM(L44:P44)</f>
        <v>135</v>
      </c>
      <c r="R44" s="23">
        <v>34</v>
      </c>
    </row>
    <row r="45" spans="1:18" ht="19.5" customHeight="1">
      <c r="A45" s="35">
        <v>42</v>
      </c>
      <c r="B45" s="35" t="s">
        <v>486</v>
      </c>
      <c r="C45" s="37" t="s">
        <v>63</v>
      </c>
      <c r="D45" s="35" t="s">
        <v>569</v>
      </c>
      <c r="E45" s="35" t="s">
        <v>570</v>
      </c>
      <c r="F45" s="35" t="s">
        <v>23</v>
      </c>
      <c r="G45" s="35" t="s">
        <v>24</v>
      </c>
      <c r="H45" s="35" t="s">
        <v>33</v>
      </c>
      <c r="I45" s="38" t="s">
        <v>34</v>
      </c>
      <c r="J45" s="38" t="s">
        <v>476</v>
      </c>
      <c r="K45" s="35" t="s">
        <v>477</v>
      </c>
      <c r="L45" s="33">
        <v>54</v>
      </c>
      <c r="M45" s="33">
        <v>30</v>
      </c>
      <c r="N45" s="33">
        <v>22</v>
      </c>
      <c r="O45" s="33">
        <v>26</v>
      </c>
      <c r="P45" s="33"/>
      <c r="Q45" s="33">
        <f aca="true" t="shared" si="1" ref="Q45:Q62">SUM(L45:O45)</f>
        <v>132</v>
      </c>
      <c r="R45" s="23">
        <v>35</v>
      </c>
    </row>
    <row r="46" spans="1:18" ht="19.5" customHeight="1">
      <c r="A46" s="8">
        <v>43</v>
      </c>
      <c r="B46" s="35" t="s">
        <v>486</v>
      </c>
      <c r="C46" s="37" t="s">
        <v>36</v>
      </c>
      <c r="D46" s="35" t="s">
        <v>571</v>
      </c>
      <c r="E46" s="35" t="s">
        <v>572</v>
      </c>
      <c r="F46" s="35" t="s">
        <v>49</v>
      </c>
      <c r="G46" s="35" t="s">
        <v>24</v>
      </c>
      <c r="H46" s="35" t="s">
        <v>33</v>
      </c>
      <c r="I46" s="38" t="s">
        <v>34</v>
      </c>
      <c r="J46" s="38" t="s">
        <v>476</v>
      </c>
      <c r="K46" s="35" t="s">
        <v>477</v>
      </c>
      <c r="L46" s="33">
        <v>50</v>
      </c>
      <c r="M46" s="33">
        <v>30</v>
      </c>
      <c r="N46" s="33">
        <v>17</v>
      </c>
      <c r="O46" s="33">
        <v>34</v>
      </c>
      <c r="P46" s="33"/>
      <c r="Q46" s="33">
        <f t="shared" si="1"/>
        <v>131</v>
      </c>
      <c r="R46" s="23">
        <v>36</v>
      </c>
    </row>
    <row r="47" spans="1:18" ht="19.5" customHeight="1">
      <c r="A47" s="35">
        <v>44</v>
      </c>
      <c r="B47" s="35" t="s">
        <v>486</v>
      </c>
      <c r="C47" s="37" t="s">
        <v>126</v>
      </c>
      <c r="D47" s="35" t="s">
        <v>573</v>
      </c>
      <c r="E47" s="35" t="s">
        <v>574</v>
      </c>
      <c r="F47" s="35" t="s">
        <v>49</v>
      </c>
      <c r="G47" s="35" t="s">
        <v>24</v>
      </c>
      <c r="H47" s="35" t="s">
        <v>33</v>
      </c>
      <c r="I47" s="38" t="s">
        <v>56</v>
      </c>
      <c r="J47" s="38" t="s">
        <v>575</v>
      </c>
      <c r="K47" s="35" t="s">
        <v>477</v>
      </c>
      <c r="L47" s="33">
        <v>48</v>
      </c>
      <c r="M47" s="33">
        <v>36</v>
      </c>
      <c r="N47" s="33">
        <v>17</v>
      </c>
      <c r="O47" s="33">
        <v>29</v>
      </c>
      <c r="P47" s="33"/>
      <c r="Q47" s="33">
        <f t="shared" si="1"/>
        <v>130</v>
      </c>
      <c r="R47" s="23">
        <v>37</v>
      </c>
    </row>
    <row r="48" spans="1:18" ht="19.5" customHeight="1">
      <c r="A48" s="8">
        <v>45</v>
      </c>
      <c r="B48" s="35" t="s">
        <v>486</v>
      </c>
      <c r="C48" s="37" t="s">
        <v>119</v>
      </c>
      <c r="D48" s="35" t="s">
        <v>576</v>
      </c>
      <c r="E48" s="35" t="s">
        <v>577</v>
      </c>
      <c r="F48" s="35" t="s">
        <v>49</v>
      </c>
      <c r="G48" s="35" t="s">
        <v>24</v>
      </c>
      <c r="H48" s="35" t="s">
        <v>33</v>
      </c>
      <c r="I48" s="38" t="s">
        <v>34</v>
      </c>
      <c r="J48" s="38" t="s">
        <v>501</v>
      </c>
      <c r="K48" s="35" t="s">
        <v>477</v>
      </c>
      <c r="L48" s="33">
        <v>48</v>
      </c>
      <c r="M48" s="33">
        <v>29</v>
      </c>
      <c r="N48" s="33">
        <v>20</v>
      </c>
      <c r="O48" s="33">
        <v>28</v>
      </c>
      <c r="P48" s="33"/>
      <c r="Q48" s="33">
        <f t="shared" si="1"/>
        <v>125</v>
      </c>
      <c r="R48" s="23">
        <v>38</v>
      </c>
    </row>
    <row r="49" spans="1:18" ht="19.5" customHeight="1">
      <c r="A49" s="35">
        <v>46</v>
      </c>
      <c r="B49" s="35" t="s">
        <v>486</v>
      </c>
      <c r="C49" s="37" t="s">
        <v>20</v>
      </c>
      <c r="D49" s="35" t="s">
        <v>578</v>
      </c>
      <c r="E49" s="35" t="s">
        <v>579</v>
      </c>
      <c r="F49" s="35" t="s">
        <v>23</v>
      </c>
      <c r="G49" s="35" t="s">
        <v>256</v>
      </c>
      <c r="H49" s="35" t="s">
        <v>33</v>
      </c>
      <c r="I49" s="38" t="s">
        <v>580</v>
      </c>
      <c r="J49" s="38" t="s">
        <v>581</v>
      </c>
      <c r="K49" s="35" t="s">
        <v>477</v>
      </c>
      <c r="L49" s="33">
        <v>43</v>
      </c>
      <c r="M49" s="33">
        <v>31</v>
      </c>
      <c r="N49" s="33">
        <v>20</v>
      </c>
      <c r="O49" s="33">
        <v>29</v>
      </c>
      <c r="P49" s="33"/>
      <c r="Q49" s="33">
        <f t="shared" si="1"/>
        <v>123</v>
      </c>
      <c r="R49" s="23">
        <v>39</v>
      </c>
    </row>
    <row r="50" spans="1:18" ht="19.5" customHeight="1">
      <c r="A50" s="8">
        <v>47</v>
      </c>
      <c r="B50" s="8" t="s">
        <v>473</v>
      </c>
      <c r="C50" s="17" t="s">
        <v>50</v>
      </c>
      <c r="D50" s="35" t="s">
        <v>582</v>
      </c>
      <c r="E50" s="35" t="s">
        <v>583</v>
      </c>
      <c r="F50" s="35" t="s">
        <v>23</v>
      </c>
      <c r="G50" s="35" t="s">
        <v>24</v>
      </c>
      <c r="H50" s="35" t="s">
        <v>25</v>
      </c>
      <c r="I50" s="38" t="s">
        <v>26</v>
      </c>
      <c r="J50" s="38" t="s">
        <v>510</v>
      </c>
      <c r="K50" s="35" t="s">
        <v>477</v>
      </c>
      <c r="L50" s="33">
        <v>35</v>
      </c>
      <c r="M50" s="33">
        <v>33</v>
      </c>
      <c r="N50" s="33">
        <v>24</v>
      </c>
      <c r="O50" s="33">
        <v>27</v>
      </c>
      <c r="P50" s="33"/>
      <c r="Q50" s="33">
        <f t="shared" si="1"/>
        <v>119</v>
      </c>
      <c r="R50" s="23">
        <v>40</v>
      </c>
    </row>
    <row r="51" spans="1:18" ht="19.5" customHeight="1">
      <c r="A51" s="35">
        <v>48</v>
      </c>
      <c r="B51" s="35" t="s">
        <v>486</v>
      </c>
      <c r="C51" s="37" t="s">
        <v>111</v>
      </c>
      <c r="D51" s="35" t="s">
        <v>584</v>
      </c>
      <c r="E51" s="35" t="s">
        <v>585</v>
      </c>
      <c r="F51" s="35" t="s">
        <v>49</v>
      </c>
      <c r="G51" s="35" t="s">
        <v>586</v>
      </c>
      <c r="H51" s="35" t="s">
        <v>25</v>
      </c>
      <c r="I51" s="38" t="s">
        <v>180</v>
      </c>
      <c r="J51" s="38" t="s">
        <v>510</v>
      </c>
      <c r="K51" s="35" t="s">
        <v>477</v>
      </c>
      <c r="L51" s="33">
        <v>47</v>
      </c>
      <c r="M51" s="33">
        <v>30</v>
      </c>
      <c r="N51" s="33">
        <v>16</v>
      </c>
      <c r="O51" s="33">
        <v>26</v>
      </c>
      <c r="P51" s="33"/>
      <c r="Q51" s="33">
        <f t="shared" si="1"/>
        <v>119</v>
      </c>
      <c r="R51" s="23">
        <v>41</v>
      </c>
    </row>
    <row r="52" spans="1:18" ht="19.5" customHeight="1">
      <c r="A52" s="8">
        <v>49</v>
      </c>
      <c r="B52" s="8" t="s">
        <v>473</v>
      </c>
      <c r="C52" s="17" t="s">
        <v>119</v>
      </c>
      <c r="D52" s="35" t="s">
        <v>587</v>
      </c>
      <c r="E52" s="35" t="s">
        <v>588</v>
      </c>
      <c r="F52" s="35" t="s">
        <v>23</v>
      </c>
      <c r="G52" s="35" t="s">
        <v>24</v>
      </c>
      <c r="H52" s="35" t="s">
        <v>33</v>
      </c>
      <c r="I52" s="38" t="s">
        <v>589</v>
      </c>
      <c r="J52" s="38" t="s">
        <v>501</v>
      </c>
      <c r="K52" s="35" t="s">
        <v>477</v>
      </c>
      <c r="L52" s="33">
        <v>46</v>
      </c>
      <c r="M52" s="33">
        <v>15</v>
      </c>
      <c r="N52" s="33">
        <v>26</v>
      </c>
      <c r="O52" s="33">
        <v>30</v>
      </c>
      <c r="P52" s="33"/>
      <c r="Q52" s="33">
        <f t="shared" si="1"/>
        <v>117</v>
      </c>
      <c r="R52" s="23">
        <v>42</v>
      </c>
    </row>
    <row r="53" spans="1:18" ht="19.5" customHeight="1">
      <c r="A53" s="35">
        <v>50</v>
      </c>
      <c r="B53" s="8" t="s">
        <v>473</v>
      </c>
      <c r="C53" s="37" t="s">
        <v>107</v>
      </c>
      <c r="D53" s="35" t="s">
        <v>590</v>
      </c>
      <c r="E53" s="35" t="s">
        <v>591</v>
      </c>
      <c r="F53" s="35" t="s">
        <v>23</v>
      </c>
      <c r="G53" s="35" t="s">
        <v>24</v>
      </c>
      <c r="H53" s="35" t="s">
        <v>25</v>
      </c>
      <c r="I53" s="38" t="s">
        <v>26</v>
      </c>
      <c r="J53" s="38" t="s">
        <v>510</v>
      </c>
      <c r="K53" s="35" t="s">
        <v>477</v>
      </c>
      <c r="L53" s="33">
        <v>23</v>
      </c>
      <c r="M53" s="33">
        <v>31</v>
      </c>
      <c r="N53" s="33">
        <v>16</v>
      </c>
      <c r="O53" s="33">
        <v>25</v>
      </c>
      <c r="P53" s="33"/>
      <c r="Q53" s="33">
        <f t="shared" si="1"/>
        <v>95</v>
      </c>
      <c r="R53" s="23">
        <v>43</v>
      </c>
    </row>
    <row r="54" spans="1:18" ht="19.5" customHeight="1">
      <c r="A54" s="8">
        <v>51</v>
      </c>
      <c r="B54" s="35" t="s">
        <v>486</v>
      </c>
      <c r="C54" s="37" t="s">
        <v>53</v>
      </c>
      <c r="D54" s="35" t="s">
        <v>592</v>
      </c>
      <c r="E54" s="35" t="s">
        <v>593</v>
      </c>
      <c r="F54" s="35" t="s">
        <v>49</v>
      </c>
      <c r="G54" s="35" t="s">
        <v>24</v>
      </c>
      <c r="H54" s="35" t="s">
        <v>33</v>
      </c>
      <c r="I54" s="38" t="s">
        <v>594</v>
      </c>
      <c r="J54" s="38" t="s">
        <v>595</v>
      </c>
      <c r="K54" s="35" t="s">
        <v>477</v>
      </c>
      <c r="L54" s="33">
        <v>42</v>
      </c>
      <c r="M54" s="33">
        <v>6</v>
      </c>
      <c r="N54" s="33">
        <v>16</v>
      </c>
      <c r="O54" s="33">
        <v>21</v>
      </c>
      <c r="P54" s="33"/>
      <c r="Q54" s="33">
        <f t="shared" si="1"/>
        <v>85</v>
      </c>
      <c r="R54" s="23">
        <v>44</v>
      </c>
    </row>
    <row r="55" spans="1:18" ht="19.5" customHeight="1">
      <c r="A55" s="35">
        <v>52</v>
      </c>
      <c r="B55" s="8" t="s">
        <v>473</v>
      </c>
      <c r="C55" s="37" t="s">
        <v>193</v>
      </c>
      <c r="D55" s="35" t="s">
        <v>596</v>
      </c>
      <c r="E55" s="35" t="s">
        <v>597</v>
      </c>
      <c r="F55" s="35" t="s">
        <v>23</v>
      </c>
      <c r="G55" s="35" t="s">
        <v>24</v>
      </c>
      <c r="H55" s="35" t="s">
        <v>33</v>
      </c>
      <c r="I55" s="38" t="s">
        <v>267</v>
      </c>
      <c r="J55" s="38" t="s">
        <v>598</v>
      </c>
      <c r="K55" s="35" t="s">
        <v>477</v>
      </c>
      <c r="L55" s="33">
        <v>44</v>
      </c>
      <c r="M55" s="33">
        <v>33</v>
      </c>
      <c r="N55" s="33" t="s">
        <v>29</v>
      </c>
      <c r="O55" s="33" t="s">
        <v>29</v>
      </c>
      <c r="P55" s="33"/>
      <c r="Q55" s="33">
        <f t="shared" si="1"/>
        <v>77</v>
      </c>
      <c r="R55" s="23">
        <v>45</v>
      </c>
    </row>
    <row r="56" spans="1:18" ht="19.5" customHeight="1">
      <c r="A56" s="12">
        <v>53</v>
      </c>
      <c r="B56" s="36" t="s">
        <v>486</v>
      </c>
      <c r="C56" s="46" t="s">
        <v>207</v>
      </c>
      <c r="D56" s="36" t="s">
        <v>599</v>
      </c>
      <c r="E56" s="36" t="s">
        <v>600</v>
      </c>
      <c r="F56" s="36" t="s">
        <v>23</v>
      </c>
      <c r="G56" s="36" t="s">
        <v>24</v>
      </c>
      <c r="H56" s="36" t="s">
        <v>33</v>
      </c>
      <c r="I56" s="41" t="s">
        <v>34</v>
      </c>
      <c r="J56" s="41" t="s">
        <v>476</v>
      </c>
      <c r="K56" s="36" t="s">
        <v>601</v>
      </c>
      <c r="L56" s="39">
        <v>66</v>
      </c>
      <c r="M56" s="39">
        <v>45</v>
      </c>
      <c r="N56" s="39">
        <v>40</v>
      </c>
      <c r="O56" s="39">
        <v>45</v>
      </c>
      <c r="P56" s="39"/>
      <c r="Q56" s="39">
        <f t="shared" si="1"/>
        <v>196</v>
      </c>
      <c r="R56" s="23">
        <v>1</v>
      </c>
    </row>
    <row r="57" spans="1:18" ht="19.5" customHeight="1">
      <c r="A57" s="36">
        <v>54</v>
      </c>
      <c r="B57" s="36" t="s">
        <v>486</v>
      </c>
      <c r="C57" s="46" t="s">
        <v>98</v>
      </c>
      <c r="D57" s="36" t="s">
        <v>602</v>
      </c>
      <c r="E57" s="36" t="s">
        <v>603</v>
      </c>
      <c r="F57" s="36" t="s">
        <v>23</v>
      </c>
      <c r="G57" s="36" t="s">
        <v>24</v>
      </c>
      <c r="H57" s="36" t="s">
        <v>25</v>
      </c>
      <c r="I57" s="41" t="s">
        <v>26</v>
      </c>
      <c r="J57" s="41" t="s">
        <v>510</v>
      </c>
      <c r="K57" s="36" t="s">
        <v>601</v>
      </c>
      <c r="L57" s="39">
        <v>66</v>
      </c>
      <c r="M57" s="39">
        <v>37</v>
      </c>
      <c r="N57" s="39">
        <v>45</v>
      </c>
      <c r="O57" s="39">
        <v>46</v>
      </c>
      <c r="P57" s="39"/>
      <c r="Q57" s="39">
        <f t="shared" si="1"/>
        <v>194</v>
      </c>
      <c r="R57" s="23">
        <v>2</v>
      </c>
    </row>
    <row r="58" spans="1:18" ht="19.5" customHeight="1">
      <c r="A58" s="8">
        <v>55</v>
      </c>
      <c r="B58" s="35" t="s">
        <v>486</v>
      </c>
      <c r="C58" s="37" t="s">
        <v>216</v>
      </c>
      <c r="D58" s="35" t="s">
        <v>604</v>
      </c>
      <c r="E58" s="35" t="s">
        <v>605</v>
      </c>
      <c r="F58" s="35" t="s">
        <v>23</v>
      </c>
      <c r="G58" s="35" t="s">
        <v>24</v>
      </c>
      <c r="H58" s="35" t="s">
        <v>33</v>
      </c>
      <c r="I58" s="38" t="s">
        <v>34</v>
      </c>
      <c r="J58" s="38" t="s">
        <v>501</v>
      </c>
      <c r="K58" s="35" t="s">
        <v>601</v>
      </c>
      <c r="L58" s="33">
        <v>62</v>
      </c>
      <c r="M58" s="33">
        <v>40</v>
      </c>
      <c r="N58" s="33">
        <v>45</v>
      </c>
      <c r="O58" s="33">
        <v>43</v>
      </c>
      <c r="P58" s="33"/>
      <c r="Q58" s="33">
        <f t="shared" si="1"/>
        <v>190</v>
      </c>
      <c r="R58" s="23">
        <v>3</v>
      </c>
    </row>
    <row r="59" spans="1:18" ht="19.5" customHeight="1">
      <c r="A59" s="35">
        <v>56</v>
      </c>
      <c r="B59" s="35" t="s">
        <v>486</v>
      </c>
      <c r="C59" s="37" t="s">
        <v>85</v>
      </c>
      <c r="D59" s="35" t="s">
        <v>606</v>
      </c>
      <c r="E59" s="31" t="s">
        <v>607</v>
      </c>
      <c r="F59" s="31" t="s">
        <v>49</v>
      </c>
      <c r="G59" s="31" t="s">
        <v>24</v>
      </c>
      <c r="H59" s="31" t="s">
        <v>33</v>
      </c>
      <c r="I59" s="31" t="s">
        <v>56</v>
      </c>
      <c r="J59" s="31" t="s">
        <v>476</v>
      </c>
      <c r="K59" s="31" t="s">
        <v>601</v>
      </c>
      <c r="L59" s="33">
        <v>56</v>
      </c>
      <c r="M59" s="33">
        <v>42</v>
      </c>
      <c r="N59" s="33">
        <v>40</v>
      </c>
      <c r="O59" s="33">
        <v>45</v>
      </c>
      <c r="P59" s="33"/>
      <c r="Q59" s="33">
        <f t="shared" si="1"/>
        <v>183</v>
      </c>
      <c r="R59" s="23">
        <v>4</v>
      </c>
    </row>
    <row r="60" spans="1:18" ht="19.5" customHeight="1">
      <c r="A60" s="8">
        <v>57</v>
      </c>
      <c r="B60" s="35" t="s">
        <v>486</v>
      </c>
      <c r="C60" s="37" t="s">
        <v>193</v>
      </c>
      <c r="D60" s="35" t="s">
        <v>608</v>
      </c>
      <c r="E60" s="35" t="s">
        <v>609</v>
      </c>
      <c r="F60" s="35" t="s">
        <v>23</v>
      </c>
      <c r="G60" s="35" t="s">
        <v>24</v>
      </c>
      <c r="H60" s="35" t="s">
        <v>33</v>
      </c>
      <c r="I60" s="38" t="s">
        <v>39</v>
      </c>
      <c r="J60" s="38" t="s">
        <v>476</v>
      </c>
      <c r="K60" s="35" t="s">
        <v>601</v>
      </c>
      <c r="L60" s="33">
        <v>49</v>
      </c>
      <c r="M60" s="33">
        <v>43</v>
      </c>
      <c r="N60" s="33">
        <v>40</v>
      </c>
      <c r="O60" s="33">
        <v>42</v>
      </c>
      <c r="P60" s="33"/>
      <c r="Q60" s="33">
        <f t="shared" si="1"/>
        <v>174</v>
      </c>
      <c r="R60" s="23">
        <v>5</v>
      </c>
    </row>
    <row r="61" spans="1:18" ht="19.5" customHeight="1">
      <c r="A61" s="35">
        <v>58</v>
      </c>
      <c r="B61" s="35" t="s">
        <v>486</v>
      </c>
      <c r="C61" s="37" t="s">
        <v>71</v>
      </c>
      <c r="D61" s="35" t="s">
        <v>610</v>
      </c>
      <c r="E61" s="35" t="s">
        <v>611</v>
      </c>
      <c r="F61" s="35" t="s">
        <v>23</v>
      </c>
      <c r="G61" s="35" t="s">
        <v>24</v>
      </c>
      <c r="H61" s="35" t="s">
        <v>33</v>
      </c>
      <c r="I61" s="38" t="s">
        <v>34</v>
      </c>
      <c r="J61" s="35" t="s">
        <v>476</v>
      </c>
      <c r="K61" s="35" t="s">
        <v>601</v>
      </c>
      <c r="L61" s="33">
        <v>53</v>
      </c>
      <c r="M61" s="33">
        <v>38</v>
      </c>
      <c r="N61" s="33">
        <v>32</v>
      </c>
      <c r="O61" s="33">
        <v>41</v>
      </c>
      <c r="P61" s="33"/>
      <c r="Q61" s="33">
        <f t="shared" si="1"/>
        <v>164</v>
      </c>
      <c r="R61" s="23">
        <v>6</v>
      </c>
    </row>
    <row r="62" spans="1:18" ht="19.5" customHeight="1">
      <c r="A62" s="8">
        <v>59</v>
      </c>
      <c r="B62" s="35" t="s">
        <v>486</v>
      </c>
      <c r="C62" s="37" t="s">
        <v>57</v>
      </c>
      <c r="D62" s="35" t="s">
        <v>612</v>
      </c>
      <c r="E62" s="35" t="s">
        <v>613</v>
      </c>
      <c r="F62" s="35" t="s">
        <v>49</v>
      </c>
      <c r="G62" s="35" t="s">
        <v>24</v>
      </c>
      <c r="H62" s="35" t="s">
        <v>33</v>
      </c>
      <c r="I62" s="38" t="s">
        <v>34</v>
      </c>
      <c r="J62" s="38" t="s">
        <v>35</v>
      </c>
      <c r="K62" s="35" t="s">
        <v>601</v>
      </c>
      <c r="L62" s="33">
        <v>40</v>
      </c>
      <c r="M62" s="33">
        <v>43</v>
      </c>
      <c r="N62" s="33">
        <v>24</v>
      </c>
      <c r="O62" s="33">
        <v>31</v>
      </c>
      <c r="P62" s="33"/>
      <c r="Q62" s="33">
        <f t="shared" si="1"/>
        <v>138</v>
      </c>
      <c r="R62" s="23">
        <v>7</v>
      </c>
    </row>
  </sheetData>
  <sheetProtection/>
  <mergeCells count="16">
    <mergeCell ref="A1:R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</mergeCells>
  <printOptions/>
  <pageMargins left="0.35" right="0.3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S17" sqref="S17"/>
    </sheetView>
  </sheetViews>
  <sheetFormatPr defaultColWidth="8.625" defaultRowHeight="14.25"/>
  <cols>
    <col min="1" max="1" width="4.875" style="4" customWidth="1"/>
    <col min="2" max="2" width="8.875" style="4" customWidth="1"/>
    <col min="3" max="3" width="5.875" style="5" customWidth="1"/>
    <col min="4" max="4" width="14.25390625" style="4" customWidth="1"/>
    <col min="5" max="5" width="7.50390625" style="4" customWidth="1"/>
    <col min="6" max="7" width="5.25390625" style="4" customWidth="1"/>
    <col min="8" max="8" width="6.00390625" style="4" customWidth="1"/>
    <col min="9" max="9" width="14.00390625" style="4" customWidth="1"/>
    <col min="10" max="10" width="9.00390625" style="4" bestFit="1" customWidth="1"/>
    <col min="11" max="11" width="9.625" style="4" customWidth="1"/>
    <col min="12" max="12" width="8.00390625" style="4" customWidth="1"/>
    <col min="13" max="13" width="7.875" style="4" customWidth="1"/>
    <col min="14" max="14" width="8.00390625" style="4" customWidth="1"/>
    <col min="15" max="15" width="9.00390625" style="4" bestFit="1" customWidth="1"/>
    <col min="16" max="16" width="7.125" style="4" customWidth="1"/>
    <col min="17" max="17" width="5.875" style="4" customWidth="1"/>
    <col min="18" max="32" width="9.00390625" style="4" bestFit="1" customWidth="1"/>
    <col min="33" max="16384" width="8.625" style="4" customWidth="1"/>
  </cols>
  <sheetData>
    <row r="1" spans="1:17" s="45" customFormat="1" ht="38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45" customFormat="1" ht="1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 t="s">
        <v>10</v>
      </c>
      <c r="K2" s="11" t="s">
        <v>11</v>
      </c>
      <c r="L2" s="23" t="s">
        <v>12</v>
      </c>
      <c r="M2" s="23"/>
      <c r="N2" s="23"/>
      <c r="O2" s="23"/>
      <c r="P2" s="23"/>
      <c r="Q2" s="32" t="s">
        <v>13</v>
      </c>
    </row>
    <row r="3" spans="1:17" s="45" customFormat="1" ht="15">
      <c r="A3" s="8"/>
      <c r="B3" s="8"/>
      <c r="C3" s="9"/>
      <c r="D3" s="8"/>
      <c r="E3" s="10"/>
      <c r="F3" s="11"/>
      <c r="G3" s="11"/>
      <c r="H3" s="11"/>
      <c r="I3" s="22"/>
      <c r="J3" s="22"/>
      <c r="K3" s="11"/>
      <c r="L3" s="24" t="s">
        <v>14</v>
      </c>
      <c r="M3" s="24" t="s">
        <v>15</v>
      </c>
      <c r="N3" s="24" t="s">
        <v>16</v>
      </c>
      <c r="O3" s="24" t="s">
        <v>17</v>
      </c>
      <c r="P3" s="23" t="s">
        <v>18</v>
      </c>
      <c r="Q3" s="32"/>
    </row>
    <row r="4" spans="1:17" s="3" customFormat="1" ht="19.5" customHeight="1">
      <c r="A4" s="12">
        <v>1</v>
      </c>
      <c r="B4" s="12" t="s">
        <v>315</v>
      </c>
      <c r="C4" s="13" t="s">
        <v>71</v>
      </c>
      <c r="D4" s="36" t="s">
        <v>614</v>
      </c>
      <c r="E4" s="15" t="s">
        <v>615</v>
      </c>
      <c r="F4" s="16" t="s">
        <v>49</v>
      </c>
      <c r="G4" s="16" t="s">
        <v>24</v>
      </c>
      <c r="H4" s="16" t="s">
        <v>33</v>
      </c>
      <c r="I4" s="28" t="s">
        <v>80</v>
      </c>
      <c r="J4" s="28" t="s">
        <v>35</v>
      </c>
      <c r="K4" s="16" t="s">
        <v>616</v>
      </c>
      <c r="L4" s="27">
        <v>70</v>
      </c>
      <c r="M4" s="27">
        <v>40</v>
      </c>
      <c r="N4" s="27">
        <v>35</v>
      </c>
      <c r="O4" s="27">
        <v>37</v>
      </c>
      <c r="P4" s="27">
        <f>SUM(L4:O4)</f>
        <v>182</v>
      </c>
      <c r="Q4" s="33">
        <v>1</v>
      </c>
    </row>
    <row r="5" spans="1:17" s="3" customFormat="1" ht="19.5" customHeight="1">
      <c r="A5" s="35">
        <v>2</v>
      </c>
      <c r="B5" s="8" t="s">
        <v>315</v>
      </c>
      <c r="C5" s="37" t="s">
        <v>85</v>
      </c>
      <c r="D5" s="35" t="s">
        <v>617</v>
      </c>
      <c r="E5" s="35" t="s">
        <v>618</v>
      </c>
      <c r="F5" s="35" t="s">
        <v>49</v>
      </c>
      <c r="G5" s="35" t="s">
        <v>24</v>
      </c>
      <c r="H5" s="35" t="s">
        <v>33</v>
      </c>
      <c r="I5" s="38" t="s">
        <v>34</v>
      </c>
      <c r="J5" s="38" t="s">
        <v>619</v>
      </c>
      <c r="K5" s="35" t="s">
        <v>616</v>
      </c>
      <c r="L5" s="33">
        <v>64</v>
      </c>
      <c r="M5" s="33">
        <v>36</v>
      </c>
      <c r="N5" s="33">
        <v>29</v>
      </c>
      <c r="O5" s="33">
        <v>38</v>
      </c>
      <c r="P5" s="23">
        <f>SUM(L5:O5)</f>
        <v>167</v>
      </c>
      <c r="Q5" s="33">
        <v>2</v>
      </c>
    </row>
    <row r="6" spans="1:17" s="3" customFormat="1" ht="19.5" customHeight="1">
      <c r="A6" s="35">
        <v>3</v>
      </c>
      <c r="B6" s="8" t="s">
        <v>315</v>
      </c>
      <c r="C6" s="37" t="s">
        <v>207</v>
      </c>
      <c r="D6" s="35" t="s">
        <v>620</v>
      </c>
      <c r="E6" s="35" t="s">
        <v>621</v>
      </c>
      <c r="F6" s="35" t="s">
        <v>49</v>
      </c>
      <c r="G6" s="35" t="s">
        <v>24</v>
      </c>
      <c r="H6" s="35" t="s">
        <v>33</v>
      </c>
      <c r="I6" s="38" t="s">
        <v>56</v>
      </c>
      <c r="J6" s="38" t="s">
        <v>35</v>
      </c>
      <c r="K6" s="35" t="s">
        <v>616</v>
      </c>
      <c r="L6" s="33">
        <v>79</v>
      </c>
      <c r="M6" s="33">
        <v>0</v>
      </c>
      <c r="N6" s="33" t="s">
        <v>29</v>
      </c>
      <c r="O6" s="33" t="s">
        <v>29</v>
      </c>
      <c r="P6" s="23">
        <f>SUM(L6:O6)</f>
        <v>79</v>
      </c>
      <c r="Q6" s="33">
        <v>3</v>
      </c>
    </row>
  </sheetData>
  <sheetProtection/>
  <mergeCells count="14">
    <mergeCell ref="A1:Q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</mergeCells>
  <printOptions/>
  <pageMargins left="0.35" right="0.35" top="0.39" bottom="0.79" header="0.51" footer="0.51"/>
  <pageSetup horizontalDpi="300" verticalDpi="300" orientation="landscape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P24" sqref="P24"/>
    </sheetView>
  </sheetViews>
  <sheetFormatPr defaultColWidth="8.625" defaultRowHeight="14.25"/>
  <cols>
    <col min="1" max="1" width="5.25390625" style="0" customWidth="1"/>
    <col min="2" max="2" width="8.125" style="0" customWidth="1"/>
    <col min="3" max="3" width="5.00390625" style="0" customWidth="1"/>
    <col min="4" max="4" width="12.625" style="0" customWidth="1"/>
    <col min="5" max="5" width="7.25390625" style="0" customWidth="1"/>
    <col min="6" max="6" width="4.875" style="0" customWidth="1"/>
    <col min="7" max="7" width="5.375" style="0" customWidth="1"/>
    <col min="8" max="8" width="5.50390625" style="0" customWidth="1"/>
    <col min="9" max="9" width="12.25390625" style="0" customWidth="1"/>
    <col min="10" max="10" width="12.375" style="0" customWidth="1"/>
    <col min="11" max="11" width="10.875" style="0" customWidth="1"/>
    <col min="12" max="14" width="8.125" style="0" customWidth="1"/>
    <col min="16" max="16" width="7.75390625" style="0" customWidth="1"/>
    <col min="17" max="17" width="5.375" style="0" customWidth="1"/>
  </cols>
  <sheetData>
    <row r="1" spans="1:17" ht="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 t="s">
        <v>10</v>
      </c>
      <c r="K2" s="11" t="s">
        <v>11</v>
      </c>
      <c r="L2" s="23" t="s">
        <v>12</v>
      </c>
      <c r="M2" s="23"/>
      <c r="N2" s="23"/>
      <c r="O2" s="23"/>
      <c r="P2" s="23"/>
      <c r="Q2" s="32" t="s">
        <v>13</v>
      </c>
    </row>
    <row r="3" spans="1:17" ht="25.5">
      <c r="A3" s="8"/>
      <c r="B3" s="8"/>
      <c r="C3" s="9"/>
      <c r="D3" s="8"/>
      <c r="E3" s="10"/>
      <c r="F3" s="11"/>
      <c r="G3" s="11"/>
      <c r="H3" s="11"/>
      <c r="I3" s="22"/>
      <c r="J3" s="22"/>
      <c r="K3" s="11"/>
      <c r="L3" s="24" t="s">
        <v>14</v>
      </c>
      <c r="M3" s="24" t="s">
        <v>15</v>
      </c>
      <c r="N3" s="24" t="s">
        <v>16</v>
      </c>
      <c r="O3" s="24" t="s">
        <v>17</v>
      </c>
      <c r="P3" s="23" t="s">
        <v>18</v>
      </c>
      <c r="Q3" s="32"/>
    </row>
    <row r="4" spans="1:17" s="4" customFormat="1" ht="19.5" customHeight="1">
      <c r="A4" s="12">
        <v>1</v>
      </c>
      <c r="B4" s="12" t="s">
        <v>186</v>
      </c>
      <c r="C4" s="13" t="s">
        <v>20</v>
      </c>
      <c r="D4" s="36" t="s">
        <v>622</v>
      </c>
      <c r="E4" s="36" t="s">
        <v>623</v>
      </c>
      <c r="F4" s="36" t="s">
        <v>23</v>
      </c>
      <c r="G4" s="36" t="s">
        <v>24</v>
      </c>
      <c r="H4" s="36" t="s">
        <v>33</v>
      </c>
      <c r="I4" s="41" t="s">
        <v>354</v>
      </c>
      <c r="J4" s="41" t="s">
        <v>624</v>
      </c>
      <c r="K4" s="42" t="s">
        <v>625</v>
      </c>
      <c r="L4" s="39">
        <v>88</v>
      </c>
      <c r="M4" s="39">
        <v>32</v>
      </c>
      <c r="N4" s="39">
        <v>44</v>
      </c>
      <c r="O4" s="39">
        <v>46</v>
      </c>
      <c r="P4" s="27">
        <f aca="true" t="shared" si="0" ref="P4:P12">SUM(L4:O4)</f>
        <v>210</v>
      </c>
      <c r="Q4" s="23">
        <v>1</v>
      </c>
    </row>
    <row r="5" spans="1:17" s="4" customFormat="1" ht="19.5" customHeight="1">
      <c r="A5" s="35">
        <v>2</v>
      </c>
      <c r="B5" s="8" t="s">
        <v>186</v>
      </c>
      <c r="C5" s="17" t="s">
        <v>98</v>
      </c>
      <c r="D5" s="35" t="s">
        <v>626</v>
      </c>
      <c r="E5" s="35" t="s">
        <v>627</v>
      </c>
      <c r="F5" s="35" t="s">
        <v>23</v>
      </c>
      <c r="G5" s="35" t="s">
        <v>24</v>
      </c>
      <c r="H5" s="35" t="s">
        <v>33</v>
      </c>
      <c r="I5" s="38" t="s">
        <v>34</v>
      </c>
      <c r="J5" s="38" t="s">
        <v>447</v>
      </c>
      <c r="K5" s="43" t="s">
        <v>625</v>
      </c>
      <c r="L5" s="33">
        <v>71</v>
      </c>
      <c r="M5" s="33">
        <v>30</v>
      </c>
      <c r="N5" s="33">
        <v>43</v>
      </c>
      <c r="O5" s="33">
        <v>42</v>
      </c>
      <c r="P5" s="23">
        <f t="shared" si="0"/>
        <v>186</v>
      </c>
      <c r="Q5" s="23">
        <v>2</v>
      </c>
    </row>
    <row r="6" spans="1:17" s="4" customFormat="1" ht="19.5" customHeight="1">
      <c r="A6" s="8">
        <v>3</v>
      </c>
      <c r="B6" s="8" t="s">
        <v>186</v>
      </c>
      <c r="C6" s="37" t="s">
        <v>63</v>
      </c>
      <c r="D6" s="35" t="s">
        <v>628</v>
      </c>
      <c r="E6" s="35" t="s">
        <v>629</v>
      </c>
      <c r="F6" s="35" t="s">
        <v>23</v>
      </c>
      <c r="G6" s="35" t="s">
        <v>24</v>
      </c>
      <c r="H6" s="35" t="s">
        <v>33</v>
      </c>
      <c r="I6" s="38" t="s">
        <v>225</v>
      </c>
      <c r="J6" s="38" t="s">
        <v>630</v>
      </c>
      <c r="K6" s="43" t="s">
        <v>625</v>
      </c>
      <c r="L6" s="33">
        <v>74</v>
      </c>
      <c r="M6" s="33">
        <v>35</v>
      </c>
      <c r="N6" s="33">
        <v>29</v>
      </c>
      <c r="O6" s="33">
        <v>46</v>
      </c>
      <c r="P6" s="23">
        <f t="shared" si="0"/>
        <v>184</v>
      </c>
      <c r="Q6" s="23">
        <v>3</v>
      </c>
    </row>
    <row r="7" spans="1:17" s="4" customFormat="1" ht="19.5" customHeight="1">
      <c r="A7" s="35">
        <v>4</v>
      </c>
      <c r="B7" s="8" t="s">
        <v>186</v>
      </c>
      <c r="C7" s="37" t="s">
        <v>41</v>
      </c>
      <c r="D7" s="35" t="s">
        <v>631</v>
      </c>
      <c r="E7" s="35" t="s">
        <v>632</v>
      </c>
      <c r="F7" s="35" t="s">
        <v>49</v>
      </c>
      <c r="G7" s="35" t="s">
        <v>24</v>
      </c>
      <c r="H7" s="35" t="s">
        <v>33</v>
      </c>
      <c r="I7" s="38" t="s">
        <v>56</v>
      </c>
      <c r="J7" s="38" t="s">
        <v>447</v>
      </c>
      <c r="K7" s="43" t="s">
        <v>625</v>
      </c>
      <c r="L7" s="33">
        <v>78</v>
      </c>
      <c r="M7" s="33">
        <v>32</v>
      </c>
      <c r="N7" s="33">
        <v>36</v>
      </c>
      <c r="O7" s="33">
        <v>37</v>
      </c>
      <c r="P7" s="23">
        <f t="shared" si="0"/>
        <v>183</v>
      </c>
      <c r="Q7" s="23">
        <v>4</v>
      </c>
    </row>
    <row r="8" spans="1:17" s="4" customFormat="1" ht="19.5" customHeight="1">
      <c r="A8" s="8">
        <v>5</v>
      </c>
      <c r="B8" s="8" t="s">
        <v>186</v>
      </c>
      <c r="C8" s="17" t="s">
        <v>119</v>
      </c>
      <c r="D8" s="35" t="s">
        <v>633</v>
      </c>
      <c r="E8" s="35" t="s">
        <v>634</v>
      </c>
      <c r="F8" s="35" t="s">
        <v>23</v>
      </c>
      <c r="G8" s="35" t="s">
        <v>365</v>
      </c>
      <c r="H8" s="35" t="s">
        <v>33</v>
      </c>
      <c r="I8" s="38" t="s">
        <v>44</v>
      </c>
      <c r="J8" s="38" t="s">
        <v>447</v>
      </c>
      <c r="K8" s="43" t="s">
        <v>625</v>
      </c>
      <c r="L8" s="33">
        <v>70</v>
      </c>
      <c r="M8" s="33">
        <v>29</v>
      </c>
      <c r="N8" s="33">
        <v>39</v>
      </c>
      <c r="O8" s="33">
        <v>33</v>
      </c>
      <c r="P8" s="23">
        <f t="shared" si="0"/>
        <v>171</v>
      </c>
      <c r="Q8" s="23">
        <v>5</v>
      </c>
    </row>
    <row r="9" spans="1:17" s="4" customFormat="1" ht="19.5" customHeight="1">
      <c r="A9" s="35">
        <v>6</v>
      </c>
      <c r="B9" s="8" t="s">
        <v>186</v>
      </c>
      <c r="C9" s="17" t="s">
        <v>71</v>
      </c>
      <c r="D9" s="35" t="s">
        <v>635</v>
      </c>
      <c r="E9" s="35" t="s">
        <v>636</v>
      </c>
      <c r="F9" s="35" t="s">
        <v>49</v>
      </c>
      <c r="G9" s="35" t="s">
        <v>24</v>
      </c>
      <c r="H9" s="35" t="s">
        <v>33</v>
      </c>
      <c r="I9" s="38" t="s">
        <v>34</v>
      </c>
      <c r="J9" s="38" t="s">
        <v>35</v>
      </c>
      <c r="K9" s="43" t="s">
        <v>625</v>
      </c>
      <c r="L9" s="33">
        <v>83</v>
      </c>
      <c r="M9" s="33">
        <v>24</v>
      </c>
      <c r="N9" s="33">
        <v>27</v>
      </c>
      <c r="O9" s="33">
        <v>32</v>
      </c>
      <c r="P9" s="23">
        <f t="shared" si="0"/>
        <v>166</v>
      </c>
      <c r="Q9" s="23">
        <v>6</v>
      </c>
    </row>
    <row r="10" spans="1:17" s="4" customFormat="1" ht="19.5" customHeight="1">
      <c r="A10" s="8">
        <v>7</v>
      </c>
      <c r="B10" s="8" t="s">
        <v>186</v>
      </c>
      <c r="C10" s="37" t="s">
        <v>57</v>
      </c>
      <c r="D10" s="35" t="s">
        <v>637</v>
      </c>
      <c r="E10" s="35" t="s">
        <v>638</v>
      </c>
      <c r="F10" s="35" t="s">
        <v>23</v>
      </c>
      <c r="G10" s="35" t="s">
        <v>24</v>
      </c>
      <c r="H10" s="35" t="s">
        <v>25</v>
      </c>
      <c r="I10" s="38" t="s">
        <v>639</v>
      </c>
      <c r="J10" s="38" t="s">
        <v>640</v>
      </c>
      <c r="K10" s="43" t="s">
        <v>625</v>
      </c>
      <c r="L10" s="33">
        <v>65</v>
      </c>
      <c r="M10" s="33">
        <v>28</v>
      </c>
      <c r="N10" s="33">
        <v>30</v>
      </c>
      <c r="O10" s="33">
        <v>40</v>
      </c>
      <c r="P10" s="23">
        <f t="shared" si="0"/>
        <v>163</v>
      </c>
      <c r="Q10" s="23">
        <v>7</v>
      </c>
    </row>
    <row r="11" spans="1:17" s="4" customFormat="1" ht="19.5" customHeight="1">
      <c r="A11" s="35">
        <v>8</v>
      </c>
      <c r="B11" s="8" t="s">
        <v>186</v>
      </c>
      <c r="C11" s="37" t="s">
        <v>53</v>
      </c>
      <c r="D11" s="35" t="s">
        <v>641</v>
      </c>
      <c r="E11" s="35" t="s">
        <v>642</v>
      </c>
      <c r="F11" s="35" t="s">
        <v>49</v>
      </c>
      <c r="G11" s="35" t="s">
        <v>24</v>
      </c>
      <c r="H11" s="35" t="s">
        <v>25</v>
      </c>
      <c r="I11" s="38" t="s">
        <v>294</v>
      </c>
      <c r="J11" s="38" t="s">
        <v>630</v>
      </c>
      <c r="K11" s="43" t="s">
        <v>625</v>
      </c>
      <c r="L11" s="33">
        <v>64</v>
      </c>
      <c r="M11" s="33">
        <v>29</v>
      </c>
      <c r="N11" s="33">
        <v>21</v>
      </c>
      <c r="O11" s="33">
        <v>29</v>
      </c>
      <c r="P11" s="23">
        <f t="shared" si="0"/>
        <v>143</v>
      </c>
      <c r="Q11" s="23">
        <v>8</v>
      </c>
    </row>
    <row r="12" spans="1:17" s="4" customFormat="1" ht="19.5" customHeight="1">
      <c r="A12" s="8">
        <v>9</v>
      </c>
      <c r="B12" s="8" t="s">
        <v>186</v>
      </c>
      <c r="C12" s="17" t="s">
        <v>76</v>
      </c>
      <c r="D12" s="35" t="s">
        <v>643</v>
      </c>
      <c r="E12" s="10" t="s">
        <v>644</v>
      </c>
      <c r="F12" s="11" t="s">
        <v>49</v>
      </c>
      <c r="G12" s="11" t="s">
        <v>24</v>
      </c>
      <c r="H12" s="11" t="s">
        <v>33</v>
      </c>
      <c r="I12" s="22" t="s">
        <v>645</v>
      </c>
      <c r="J12" s="22" t="s">
        <v>447</v>
      </c>
      <c r="K12" s="44" t="s">
        <v>625</v>
      </c>
      <c r="L12" s="23">
        <v>66</v>
      </c>
      <c r="M12" s="23">
        <v>25</v>
      </c>
      <c r="N12" s="23">
        <v>19</v>
      </c>
      <c r="O12" s="23">
        <v>24</v>
      </c>
      <c r="P12" s="23">
        <f t="shared" si="0"/>
        <v>134</v>
      </c>
      <c r="Q12" s="23">
        <v>9</v>
      </c>
    </row>
  </sheetData>
  <sheetProtection/>
  <mergeCells count="14">
    <mergeCell ref="A1:Q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</mergeCells>
  <printOptions/>
  <pageMargins left="0.35" right="0.3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T25" sqref="T25"/>
    </sheetView>
  </sheetViews>
  <sheetFormatPr defaultColWidth="8.625" defaultRowHeight="14.25"/>
  <cols>
    <col min="1" max="1" width="4.125" style="0" customWidth="1"/>
    <col min="2" max="2" width="10.25390625" style="0" customWidth="1"/>
    <col min="3" max="3" width="5.125" style="0" customWidth="1"/>
    <col min="4" max="4" width="14.25390625" style="0" customWidth="1"/>
    <col min="5" max="5" width="8.125" style="0" customWidth="1"/>
    <col min="6" max="6" width="5.125" style="0" customWidth="1"/>
    <col min="7" max="7" width="4.25390625" style="0" customWidth="1"/>
    <col min="8" max="8" width="4.875" style="0" customWidth="1"/>
    <col min="9" max="9" width="14.75390625" style="0" customWidth="1"/>
    <col min="10" max="10" width="10.75390625" style="0" customWidth="1"/>
    <col min="12" max="12" width="7.625" style="0" customWidth="1"/>
    <col min="13" max="14" width="8.125" style="0" customWidth="1"/>
    <col min="16" max="16" width="6.75390625" style="0" customWidth="1"/>
    <col min="17" max="17" width="7.875" style="0" customWidth="1"/>
    <col min="18" max="18" width="5.875" style="0" customWidth="1"/>
  </cols>
  <sheetData>
    <row r="1" spans="1:18" ht="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 t="s">
        <v>10</v>
      </c>
      <c r="K2" s="11" t="s">
        <v>11</v>
      </c>
      <c r="L2" s="23" t="s">
        <v>12</v>
      </c>
      <c r="M2" s="23"/>
      <c r="N2" s="23"/>
      <c r="O2" s="23"/>
      <c r="P2" s="24" t="s">
        <v>131</v>
      </c>
      <c r="Q2" s="23" t="s">
        <v>18</v>
      </c>
      <c r="R2" s="32" t="s">
        <v>13</v>
      </c>
    </row>
    <row r="3" spans="1:18" ht="25.5">
      <c r="A3" s="8"/>
      <c r="B3" s="8"/>
      <c r="C3" s="9"/>
      <c r="D3" s="8"/>
      <c r="E3" s="10"/>
      <c r="F3" s="11"/>
      <c r="G3" s="11"/>
      <c r="H3" s="11"/>
      <c r="I3" s="22"/>
      <c r="J3" s="22"/>
      <c r="K3" s="11"/>
      <c r="L3" s="24" t="s">
        <v>14</v>
      </c>
      <c r="M3" s="24" t="s">
        <v>15</v>
      </c>
      <c r="N3" s="24" t="s">
        <v>16</v>
      </c>
      <c r="O3" s="24" t="s">
        <v>17</v>
      </c>
      <c r="P3" s="24"/>
      <c r="Q3" s="23"/>
      <c r="R3" s="32"/>
    </row>
    <row r="4" spans="1:18" s="4" customFormat="1" ht="19.5" customHeight="1">
      <c r="A4" s="8">
        <v>1</v>
      </c>
      <c r="B4" s="8" t="s">
        <v>646</v>
      </c>
      <c r="C4" s="17" t="s">
        <v>66</v>
      </c>
      <c r="D4" s="35" t="s">
        <v>647</v>
      </c>
      <c r="E4" s="35" t="s">
        <v>648</v>
      </c>
      <c r="F4" s="35" t="s">
        <v>49</v>
      </c>
      <c r="G4" s="35" t="s">
        <v>24</v>
      </c>
      <c r="H4" s="35" t="s">
        <v>33</v>
      </c>
      <c r="I4" s="38" t="s">
        <v>150</v>
      </c>
      <c r="J4" s="38" t="s">
        <v>649</v>
      </c>
      <c r="K4" s="35" t="s">
        <v>650</v>
      </c>
      <c r="L4" s="33" t="s">
        <v>29</v>
      </c>
      <c r="M4" s="33" t="s">
        <v>29</v>
      </c>
      <c r="N4" s="33" t="s">
        <v>29</v>
      </c>
      <c r="O4" s="33" t="s">
        <v>29</v>
      </c>
      <c r="P4" s="33"/>
      <c r="Q4" s="23" t="s">
        <v>29</v>
      </c>
      <c r="R4" s="23"/>
    </row>
    <row r="5" spans="1:18" s="4" customFormat="1" ht="19.5" customHeight="1">
      <c r="A5" s="36">
        <v>2</v>
      </c>
      <c r="B5" s="12" t="s">
        <v>646</v>
      </c>
      <c r="C5" s="13" t="s">
        <v>95</v>
      </c>
      <c r="D5" s="36" t="s">
        <v>651</v>
      </c>
      <c r="E5" s="12" t="s">
        <v>652</v>
      </c>
      <c r="F5" s="12" t="s">
        <v>49</v>
      </c>
      <c r="G5" s="12" t="s">
        <v>24</v>
      </c>
      <c r="H5" s="12" t="s">
        <v>33</v>
      </c>
      <c r="I5" s="25" t="s">
        <v>56</v>
      </c>
      <c r="J5" s="25" t="s">
        <v>653</v>
      </c>
      <c r="K5" s="12" t="s">
        <v>650</v>
      </c>
      <c r="L5" s="39">
        <v>76</v>
      </c>
      <c r="M5" s="39">
        <v>47</v>
      </c>
      <c r="N5" s="39">
        <v>42</v>
      </c>
      <c r="O5" s="39">
        <v>46</v>
      </c>
      <c r="P5" s="39"/>
      <c r="Q5" s="27">
        <f aca="true" t="shared" si="0" ref="Q5:Q15">SUM(L5:O5)</f>
        <v>211</v>
      </c>
      <c r="R5" s="23">
        <v>1</v>
      </c>
    </row>
    <row r="6" spans="1:18" s="4" customFormat="1" ht="19.5" customHeight="1">
      <c r="A6" s="8">
        <v>3</v>
      </c>
      <c r="B6" s="8" t="s">
        <v>646</v>
      </c>
      <c r="C6" s="17" t="s">
        <v>30</v>
      </c>
      <c r="D6" s="35" t="s">
        <v>654</v>
      </c>
      <c r="E6" s="8" t="s">
        <v>655</v>
      </c>
      <c r="F6" s="8" t="s">
        <v>23</v>
      </c>
      <c r="G6" s="8" t="s">
        <v>24</v>
      </c>
      <c r="H6" s="8" t="s">
        <v>33</v>
      </c>
      <c r="I6" s="29" t="s">
        <v>34</v>
      </c>
      <c r="J6" s="29" t="s">
        <v>649</v>
      </c>
      <c r="K6" s="8" t="s">
        <v>650</v>
      </c>
      <c r="L6" s="33">
        <v>79</v>
      </c>
      <c r="M6" s="33">
        <v>42</v>
      </c>
      <c r="N6" s="33">
        <v>37</v>
      </c>
      <c r="O6" s="33">
        <v>40</v>
      </c>
      <c r="P6" s="33"/>
      <c r="Q6" s="23">
        <f t="shared" si="0"/>
        <v>198</v>
      </c>
      <c r="R6" s="23">
        <v>2</v>
      </c>
    </row>
    <row r="7" spans="1:18" s="34" customFormat="1" ht="19.5" customHeight="1">
      <c r="A7" s="35">
        <v>4</v>
      </c>
      <c r="B7" s="8" t="s">
        <v>646</v>
      </c>
      <c r="C7" s="17" t="s">
        <v>115</v>
      </c>
      <c r="D7" s="35" t="s">
        <v>656</v>
      </c>
      <c r="E7" s="35" t="s">
        <v>657</v>
      </c>
      <c r="F7" s="35" t="s">
        <v>49</v>
      </c>
      <c r="G7" s="35" t="s">
        <v>24</v>
      </c>
      <c r="H7" s="35" t="s">
        <v>33</v>
      </c>
      <c r="I7" s="38" t="s">
        <v>159</v>
      </c>
      <c r="J7" s="38" t="s">
        <v>649</v>
      </c>
      <c r="K7" s="35" t="s">
        <v>650</v>
      </c>
      <c r="L7" s="33">
        <v>79</v>
      </c>
      <c r="M7" s="33">
        <v>46</v>
      </c>
      <c r="N7" s="33">
        <v>25</v>
      </c>
      <c r="O7" s="33">
        <v>35</v>
      </c>
      <c r="P7" s="33"/>
      <c r="Q7" s="23">
        <f t="shared" si="0"/>
        <v>185</v>
      </c>
      <c r="R7" s="23">
        <v>3</v>
      </c>
    </row>
    <row r="8" spans="1:18" s="4" customFormat="1" ht="19.5" customHeight="1">
      <c r="A8" s="8">
        <v>5</v>
      </c>
      <c r="B8" s="8" t="s">
        <v>646</v>
      </c>
      <c r="C8" s="37" t="s">
        <v>89</v>
      </c>
      <c r="D8" s="35" t="s">
        <v>658</v>
      </c>
      <c r="E8" s="35" t="s">
        <v>659</v>
      </c>
      <c r="F8" s="35" t="s">
        <v>49</v>
      </c>
      <c r="G8" s="35" t="s">
        <v>24</v>
      </c>
      <c r="H8" s="35" t="s">
        <v>33</v>
      </c>
      <c r="I8" s="38" t="s">
        <v>34</v>
      </c>
      <c r="J8" s="38" t="s">
        <v>660</v>
      </c>
      <c r="K8" s="35" t="s">
        <v>650</v>
      </c>
      <c r="L8" s="33">
        <v>72</v>
      </c>
      <c r="M8" s="33">
        <v>45</v>
      </c>
      <c r="N8" s="33">
        <v>25</v>
      </c>
      <c r="O8" s="33">
        <v>36</v>
      </c>
      <c r="P8" s="33"/>
      <c r="Q8" s="23">
        <f t="shared" si="0"/>
        <v>178</v>
      </c>
      <c r="R8" s="23">
        <v>4</v>
      </c>
    </row>
    <row r="9" spans="1:18" s="4" customFormat="1" ht="19.5" customHeight="1">
      <c r="A9" s="35">
        <v>6</v>
      </c>
      <c r="B9" s="8" t="s">
        <v>646</v>
      </c>
      <c r="C9" s="37" t="s">
        <v>111</v>
      </c>
      <c r="D9" s="35" t="s">
        <v>661</v>
      </c>
      <c r="E9" s="35" t="s">
        <v>662</v>
      </c>
      <c r="F9" s="35" t="s">
        <v>49</v>
      </c>
      <c r="G9" s="35" t="s">
        <v>24</v>
      </c>
      <c r="H9" s="35" t="s">
        <v>25</v>
      </c>
      <c r="I9" s="38" t="s">
        <v>663</v>
      </c>
      <c r="J9" s="38" t="s">
        <v>649</v>
      </c>
      <c r="K9" s="35" t="s">
        <v>650</v>
      </c>
      <c r="L9" s="33">
        <v>75</v>
      </c>
      <c r="M9" s="33">
        <v>39</v>
      </c>
      <c r="N9" s="33">
        <v>31</v>
      </c>
      <c r="O9" s="33">
        <v>32</v>
      </c>
      <c r="P9" s="33"/>
      <c r="Q9" s="23">
        <f t="shared" si="0"/>
        <v>177</v>
      </c>
      <c r="R9" s="23">
        <v>5</v>
      </c>
    </row>
    <row r="10" spans="1:18" s="4" customFormat="1" ht="19.5" customHeight="1">
      <c r="A10" s="8">
        <v>7</v>
      </c>
      <c r="B10" s="8" t="s">
        <v>646</v>
      </c>
      <c r="C10" s="17" t="s">
        <v>119</v>
      </c>
      <c r="D10" s="35" t="s">
        <v>664</v>
      </c>
      <c r="E10" s="35" t="s">
        <v>665</v>
      </c>
      <c r="F10" s="35" t="s">
        <v>49</v>
      </c>
      <c r="G10" s="35" t="s">
        <v>24</v>
      </c>
      <c r="H10" s="35" t="s">
        <v>33</v>
      </c>
      <c r="I10" s="38" t="s">
        <v>666</v>
      </c>
      <c r="J10" s="38" t="s">
        <v>667</v>
      </c>
      <c r="K10" s="35" t="s">
        <v>650</v>
      </c>
      <c r="L10" s="33">
        <v>81</v>
      </c>
      <c r="M10" s="33">
        <v>42</v>
      </c>
      <c r="N10" s="33">
        <v>27</v>
      </c>
      <c r="O10" s="33">
        <v>26</v>
      </c>
      <c r="P10" s="33"/>
      <c r="Q10" s="23">
        <f t="shared" si="0"/>
        <v>176</v>
      </c>
      <c r="R10" s="23">
        <v>6</v>
      </c>
    </row>
    <row r="11" spans="1:18" s="4" customFormat="1" ht="19.5" customHeight="1">
      <c r="A11" s="35">
        <v>8</v>
      </c>
      <c r="B11" s="8" t="s">
        <v>646</v>
      </c>
      <c r="C11" s="37" t="s">
        <v>53</v>
      </c>
      <c r="D11" s="35" t="s">
        <v>668</v>
      </c>
      <c r="E11" s="35" t="s">
        <v>669</v>
      </c>
      <c r="F11" s="35" t="s">
        <v>23</v>
      </c>
      <c r="G11" s="35" t="s">
        <v>24</v>
      </c>
      <c r="H11" s="35" t="s">
        <v>33</v>
      </c>
      <c r="I11" s="38" t="s">
        <v>267</v>
      </c>
      <c r="J11" s="38" t="s">
        <v>649</v>
      </c>
      <c r="K11" s="35" t="s">
        <v>650</v>
      </c>
      <c r="L11" s="33">
        <v>79</v>
      </c>
      <c r="M11" s="33">
        <v>44</v>
      </c>
      <c r="N11" s="33">
        <v>22</v>
      </c>
      <c r="O11" s="33">
        <v>27</v>
      </c>
      <c r="P11" s="33"/>
      <c r="Q11" s="23">
        <f t="shared" si="0"/>
        <v>172</v>
      </c>
      <c r="R11" s="23">
        <v>7</v>
      </c>
    </row>
    <row r="12" spans="1:18" s="4" customFormat="1" ht="19.5" customHeight="1">
      <c r="A12" s="8">
        <v>9</v>
      </c>
      <c r="B12" s="8" t="s">
        <v>646</v>
      </c>
      <c r="C12" s="37" t="s">
        <v>63</v>
      </c>
      <c r="D12" s="35" t="s">
        <v>670</v>
      </c>
      <c r="E12" s="35" t="s">
        <v>671</v>
      </c>
      <c r="F12" s="35" t="s">
        <v>49</v>
      </c>
      <c r="G12" s="35" t="s">
        <v>365</v>
      </c>
      <c r="H12" s="35" t="s">
        <v>33</v>
      </c>
      <c r="I12" s="38" t="s">
        <v>34</v>
      </c>
      <c r="J12" s="38" t="s">
        <v>660</v>
      </c>
      <c r="K12" s="35" t="s">
        <v>650</v>
      </c>
      <c r="L12" s="33">
        <v>76</v>
      </c>
      <c r="M12" s="33">
        <v>41</v>
      </c>
      <c r="N12" s="33">
        <v>20</v>
      </c>
      <c r="O12" s="33">
        <v>34</v>
      </c>
      <c r="P12" s="33"/>
      <c r="Q12" s="23">
        <f t="shared" si="0"/>
        <v>171</v>
      </c>
      <c r="R12" s="23">
        <v>8</v>
      </c>
    </row>
    <row r="13" spans="1:18" s="4" customFormat="1" ht="19.5" customHeight="1">
      <c r="A13" s="35">
        <v>10</v>
      </c>
      <c r="B13" s="8" t="s">
        <v>646</v>
      </c>
      <c r="C13" s="37" t="s">
        <v>122</v>
      </c>
      <c r="D13" s="35" t="s">
        <v>672</v>
      </c>
      <c r="E13" s="35" t="s">
        <v>673</v>
      </c>
      <c r="F13" s="35" t="s">
        <v>49</v>
      </c>
      <c r="G13" s="35" t="s">
        <v>24</v>
      </c>
      <c r="H13" s="35" t="s">
        <v>33</v>
      </c>
      <c r="I13" s="38" t="s">
        <v>56</v>
      </c>
      <c r="J13" s="38" t="s">
        <v>649</v>
      </c>
      <c r="K13" s="35" t="s">
        <v>650</v>
      </c>
      <c r="L13" s="33">
        <v>64</v>
      </c>
      <c r="M13" s="33">
        <v>44</v>
      </c>
      <c r="N13" s="33">
        <v>26</v>
      </c>
      <c r="O13" s="33">
        <v>36</v>
      </c>
      <c r="P13" s="33"/>
      <c r="Q13" s="23">
        <f t="shared" si="0"/>
        <v>170</v>
      </c>
      <c r="R13" s="23">
        <v>9</v>
      </c>
    </row>
    <row r="14" spans="1:18" s="4" customFormat="1" ht="19.5" customHeight="1">
      <c r="A14" s="8">
        <v>11</v>
      </c>
      <c r="B14" s="8" t="s">
        <v>646</v>
      </c>
      <c r="C14" s="37" t="s">
        <v>107</v>
      </c>
      <c r="D14" s="35" t="s">
        <v>674</v>
      </c>
      <c r="E14" s="8" t="s">
        <v>675</v>
      </c>
      <c r="F14" s="8" t="s">
        <v>23</v>
      </c>
      <c r="G14" s="8" t="s">
        <v>24</v>
      </c>
      <c r="H14" s="8" t="s">
        <v>33</v>
      </c>
      <c r="I14" s="29" t="s">
        <v>294</v>
      </c>
      <c r="J14" s="29" t="s">
        <v>649</v>
      </c>
      <c r="K14" s="8" t="s">
        <v>650</v>
      </c>
      <c r="L14" s="33">
        <v>63</v>
      </c>
      <c r="M14" s="33">
        <v>42</v>
      </c>
      <c r="N14" s="33">
        <v>29</v>
      </c>
      <c r="O14" s="33">
        <v>33</v>
      </c>
      <c r="P14" s="33"/>
      <c r="Q14" s="23">
        <f t="shared" si="0"/>
        <v>167</v>
      </c>
      <c r="R14" s="23">
        <v>10</v>
      </c>
    </row>
    <row r="15" spans="1:18" s="4" customFormat="1" ht="19.5" customHeight="1">
      <c r="A15" s="35">
        <v>12</v>
      </c>
      <c r="B15" s="8" t="s">
        <v>646</v>
      </c>
      <c r="C15" s="37" t="s">
        <v>92</v>
      </c>
      <c r="D15" s="35" t="s">
        <v>676</v>
      </c>
      <c r="E15" s="8" t="s">
        <v>677</v>
      </c>
      <c r="F15" s="8" t="s">
        <v>23</v>
      </c>
      <c r="G15" s="8" t="s">
        <v>24</v>
      </c>
      <c r="H15" s="8" t="s">
        <v>25</v>
      </c>
      <c r="I15" s="29" t="s">
        <v>678</v>
      </c>
      <c r="J15" s="29" t="s">
        <v>291</v>
      </c>
      <c r="K15" s="8" t="s">
        <v>650</v>
      </c>
      <c r="L15" s="40">
        <v>54</v>
      </c>
      <c r="M15" s="40">
        <v>25</v>
      </c>
      <c r="N15" s="40">
        <v>32</v>
      </c>
      <c r="O15" s="40">
        <v>41</v>
      </c>
      <c r="P15" s="40"/>
      <c r="Q15" s="23">
        <f t="shared" si="0"/>
        <v>152</v>
      </c>
      <c r="R15" s="23">
        <v>11</v>
      </c>
    </row>
    <row r="16" spans="1:18" s="4" customFormat="1" ht="19.5" customHeight="1">
      <c r="A16" s="8">
        <v>13</v>
      </c>
      <c r="B16" s="8" t="s">
        <v>646</v>
      </c>
      <c r="C16" s="17" t="s">
        <v>20</v>
      </c>
      <c r="D16" s="35" t="s">
        <v>679</v>
      </c>
      <c r="E16" s="35" t="s">
        <v>680</v>
      </c>
      <c r="F16" s="35" t="s">
        <v>49</v>
      </c>
      <c r="G16" s="35" t="s">
        <v>681</v>
      </c>
      <c r="H16" s="35" t="s">
        <v>33</v>
      </c>
      <c r="I16" s="38" t="s">
        <v>34</v>
      </c>
      <c r="J16" s="38" t="s">
        <v>649</v>
      </c>
      <c r="K16" s="35" t="s">
        <v>650</v>
      </c>
      <c r="L16" s="33">
        <v>61</v>
      </c>
      <c r="M16" s="33">
        <v>39</v>
      </c>
      <c r="N16" s="33">
        <v>18</v>
      </c>
      <c r="O16" s="33">
        <v>27</v>
      </c>
      <c r="P16" s="33">
        <v>5</v>
      </c>
      <c r="Q16" s="23">
        <f>SUM(L16:P16)</f>
        <v>150</v>
      </c>
      <c r="R16" s="23">
        <v>12</v>
      </c>
    </row>
    <row r="17" spans="1:18" s="4" customFormat="1" ht="19.5" customHeight="1">
      <c r="A17" s="35">
        <v>14</v>
      </c>
      <c r="B17" s="8" t="s">
        <v>646</v>
      </c>
      <c r="C17" s="17" t="s">
        <v>82</v>
      </c>
      <c r="D17" s="35" t="s">
        <v>682</v>
      </c>
      <c r="E17" s="10" t="s">
        <v>683</v>
      </c>
      <c r="F17" s="11" t="s">
        <v>49</v>
      </c>
      <c r="G17" s="11" t="s">
        <v>24</v>
      </c>
      <c r="H17" s="11" t="s">
        <v>33</v>
      </c>
      <c r="I17" s="22" t="s">
        <v>684</v>
      </c>
      <c r="J17" s="22" t="s">
        <v>660</v>
      </c>
      <c r="K17" s="11" t="s">
        <v>650</v>
      </c>
      <c r="L17" s="23">
        <v>67</v>
      </c>
      <c r="M17" s="23">
        <v>34</v>
      </c>
      <c r="N17" s="23">
        <v>19</v>
      </c>
      <c r="O17" s="23">
        <v>29</v>
      </c>
      <c r="P17" s="23"/>
      <c r="Q17" s="23">
        <f aca="true" t="shared" si="1" ref="Q17:Q29">SUM(L17:O17)</f>
        <v>149</v>
      </c>
      <c r="R17" s="23">
        <v>13</v>
      </c>
    </row>
    <row r="18" spans="1:18" s="4" customFormat="1" ht="19.5" customHeight="1">
      <c r="A18" s="8">
        <v>15</v>
      </c>
      <c r="B18" s="8" t="s">
        <v>646</v>
      </c>
      <c r="C18" s="17" t="s">
        <v>46</v>
      </c>
      <c r="D18" s="35" t="s">
        <v>685</v>
      </c>
      <c r="E18" s="35" t="s">
        <v>686</v>
      </c>
      <c r="F18" s="35" t="s">
        <v>49</v>
      </c>
      <c r="G18" s="35" t="s">
        <v>24</v>
      </c>
      <c r="H18" s="35" t="s">
        <v>33</v>
      </c>
      <c r="I18" s="38" t="s">
        <v>687</v>
      </c>
      <c r="J18" s="38" t="s">
        <v>667</v>
      </c>
      <c r="K18" s="35" t="s">
        <v>650</v>
      </c>
      <c r="L18" s="33">
        <v>65</v>
      </c>
      <c r="M18" s="33">
        <v>36</v>
      </c>
      <c r="N18" s="33">
        <v>17</v>
      </c>
      <c r="O18" s="33">
        <v>31</v>
      </c>
      <c r="P18" s="33"/>
      <c r="Q18" s="23">
        <f t="shared" si="1"/>
        <v>149</v>
      </c>
      <c r="R18" s="23">
        <v>14</v>
      </c>
    </row>
    <row r="19" spans="1:18" s="4" customFormat="1" ht="19.5" customHeight="1">
      <c r="A19" s="35">
        <v>16</v>
      </c>
      <c r="B19" s="8" t="s">
        <v>646</v>
      </c>
      <c r="C19" s="37" t="s">
        <v>36</v>
      </c>
      <c r="D19" s="35" t="s">
        <v>688</v>
      </c>
      <c r="E19" s="8" t="s">
        <v>689</v>
      </c>
      <c r="F19" s="8" t="s">
        <v>49</v>
      </c>
      <c r="G19" s="8" t="s">
        <v>24</v>
      </c>
      <c r="H19" s="8" t="s">
        <v>33</v>
      </c>
      <c r="I19" s="29" t="s">
        <v>684</v>
      </c>
      <c r="J19" s="29" t="s">
        <v>660</v>
      </c>
      <c r="K19" s="8" t="s">
        <v>650</v>
      </c>
      <c r="L19" s="33">
        <v>56</v>
      </c>
      <c r="M19" s="33">
        <v>38</v>
      </c>
      <c r="N19" s="33">
        <v>24</v>
      </c>
      <c r="O19" s="33">
        <v>28</v>
      </c>
      <c r="P19" s="33"/>
      <c r="Q19" s="23">
        <f t="shared" si="1"/>
        <v>146</v>
      </c>
      <c r="R19" s="23">
        <v>15</v>
      </c>
    </row>
    <row r="20" spans="1:18" s="4" customFormat="1" ht="19.5" customHeight="1">
      <c r="A20" s="8">
        <v>17</v>
      </c>
      <c r="B20" s="8" t="s">
        <v>646</v>
      </c>
      <c r="C20" s="17" t="s">
        <v>76</v>
      </c>
      <c r="D20" s="35" t="s">
        <v>690</v>
      </c>
      <c r="E20" s="35" t="s">
        <v>691</v>
      </c>
      <c r="F20" s="35" t="s">
        <v>49</v>
      </c>
      <c r="G20" s="35" t="s">
        <v>24</v>
      </c>
      <c r="H20" s="35" t="s">
        <v>33</v>
      </c>
      <c r="I20" s="38" t="s">
        <v>150</v>
      </c>
      <c r="J20" s="38" t="s">
        <v>649</v>
      </c>
      <c r="K20" s="35" t="s">
        <v>650</v>
      </c>
      <c r="L20" s="33">
        <v>63</v>
      </c>
      <c r="M20" s="33">
        <v>38</v>
      </c>
      <c r="N20" s="33">
        <v>19</v>
      </c>
      <c r="O20" s="33">
        <v>24</v>
      </c>
      <c r="P20" s="33"/>
      <c r="Q20" s="23">
        <f t="shared" si="1"/>
        <v>144</v>
      </c>
      <c r="R20" s="23">
        <v>16</v>
      </c>
    </row>
    <row r="21" spans="1:18" s="4" customFormat="1" ht="19.5" customHeight="1">
      <c r="A21" s="35">
        <v>18</v>
      </c>
      <c r="B21" s="8" t="s">
        <v>646</v>
      </c>
      <c r="C21" s="37" t="s">
        <v>41</v>
      </c>
      <c r="D21" s="35" t="s">
        <v>692</v>
      </c>
      <c r="E21" s="33" t="s">
        <v>693</v>
      </c>
      <c r="F21" s="33" t="s">
        <v>49</v>
      </c>
      <c r="G21" s="33" t="s">
        <v>24</v>
      </c>
      <c r="H21" s="33" t="s">
        <v>33</v>
      </c>
      <c r="I21" s="38" t="s">
        <v>694</v>
      </c>
      <c r="J21" s="38" t="s">
        <v>649</v>
      </c>
      <c r="K21" s="35" t="s">
        <v>650</v>
      </c>
      <c r="L21" s="33">
        <v>61</v>
      </c>
      <c r="M21" s="33">
        <v>38</v>
      </c>
      <c r="N21" s="33">
        <v>19</v>
      </c>
      <c r="O21" s="33">
        <v>26</v>
      </c>
      <c r="P21" s="33"/>
      <c r="Q21" s="23">
        <f t="shared" si="1"/>
        <v>144</v>
      </c>
      <c r="R21" s="23">
        <v>17</v>
      </c>
    </row>
    <row r="22" spans="1:18" s="4" customFormat="1" ht="19.5" customHeight="1">
      <c r="A22" s="8">
        <v>19</v>
      </c>
      <c r="B22" s="8" t="s">
        <v>646</v>
      </c>
      <c r="C22" s="17" t="s">
        <v>50</v>
      </c>
      <c r="D22" s="35" t="s">
        <v>695</v>
      </c>
      <c r="E22" s="35" t="s">
        <v>696</v>
      </c>
      <c r="F22" s="35" t="s">
        <v>49</v>
      </c>
      <c r="G22" s="35" t="s">
        <v>24</v>
      </c>
      <c r="H22" s="35" t="s">
        <v>33</v>
      </c>
      <c r="I22" s="38" t="s">
        <v>143</v>
      </c>
      <c r="J22" s="38" t="s">
        <v>649</v>
      </c>
      <c r="K22" s="35" t="s">
        <v>650</v>
      </c>
      <c r="L22" s="33">
        <v>58</v>
      </c>
      <c r="M22" s="33">
        <v>37</v>
      </c>
      <c r="N22" s="33">
        <v>18</v>
      </c>
      <c r="O22" s="33">
        <v>26</v>
      </c>
      <c r="P22" s="33"/>
      <c r="Q22" s="23">
        <f t="shared" si="1"/>
        <v>139</v>
      </c>
      <c r="R22" s="23">
        <v>18</v>
      </c>
    </row>
    <row r="23" spans="1:18" s="4" customFormat="1" ht="19.5" customHeight="1">
      <c r="A23" s="35">
        <v>20</v>
      </c>
      <c r="B23" s="8" t="s">
        <v>646</v>
      </c>
      <c r="C23" s="37" t="s">
        <v>126</v>
      </c>
      <c r="D23" s="35" t="s">
        <v>697</v>
      </c>
      <c r="E23" s="35" t="s">
        <v>698</v>
      </c>
      <c r="F23" s="35" t="s">
        <v>49</v>
      </c>
      <c r="G23" s="35" t="s">
        <v>24</v>
      </c>
      <c r="H23" s="35" t="s">
        <v>33</v>
      </c>
      <c r="I23" s="38" t="s">
        <v>143</v>
      </c>
      <c r="J23" s="38" t="s">
        <v>649</v>
      </c>
      <c r="K23" s="35" t="s">
        <v>650</v>
      </c>
      <c r="L23" s="33">
        <v>45</v>
      </c>
      <c r="M23" s="33">
        <v>41</v>
      </c>
      <c r="N23" s="33">
        <v>18</v>
      </c>
      <c r="O23" s="33">
        <v>25</v>
      </c>
      <c r="P23" s="33"/>
      <c r="Q23" s="23">
        <f t="shared" si="1"/>
        <v>129</v>
      </c>
      <c r="R23" s="23">
        <v>19</v>
      </c>
    </row>
    <row r="24" spans="1:18" s="4" customFormat="1" ht="19.5" customHeight="1">
      <c r="A24" s="8">
        <v>21</v>
      </c>
      <c r="B24" s="8" t="s">
        <v>646</v>
      </c>
      <c r="C24" s="17" t="s">
        <v>60</v>
      </c>
      <c r="D24" s="35" t="s">
        <v>699</v>
      </c>
      <c r="E24" s="8" t="s">
        <v>700</v>
      </c>
      <c r="F24" s="8" t="s">
        <v>49</v>
      </c>
      <c r="G24" s="8" t="s">
        <v>586</v>
      </c>
      <c r="H24" s="8" t="s">
        <v>33</v>
      </c>
      <c r="I24" s="29" t="s">
        <v>701</v>
      </c>
      <c r="J24" s="29" t="s">
        <v>702</v>
      </c>
      <c r="K24" s="8" t="s">
        <v>650</v>
      </c>
      <c r="L24" s="33">
        <v>46</v>
      </c>
      <c r="M24" s="33">
        <v>33</v>
      </c>
      <c r="N24" s="33">
        <v>21</v>
      </c>
      <c r="O24" s="33">
        <v>28</v>
      </c>
      <c r="P24" s="33"/>
      <c r="Q24" s="23">
        <f t="shared" si="1"/>
        <v>128</v>
      </c>
      <c r="R24" s="23">
        <v>20</v>
      </c>
    </row>
    <row r="25" spans="1:18" s="4" customFormat="1" ht="19.5" customHeight="1">
      <c r="A25" s="35">
        <v>22</v>
      </c>
      <c r="B25" s="8" t="s">
        <v>646</v>
      </c>
      <c r="C25" s="37" t="s">
        <v>102</v>
      </c>
      <c r="D25" s="35" t="s">
        <v>703</v>
      </c>
      <c r="E25" s="8" t="s">
        <v>704</v>
      </c>
      <c r="F25" s="8" t="s">
        <v>49</v>
      </c>
      <c r="G25" s="8" t="s">
        <v>79</v>
      </c>
      <c r="H25" s="8" t="s">
        <v>33</v>
      </c>
      <c r="I25" s="29" t="s">
        <v>34</v>
      </c>
      <c r="J25" s="29" t="s">
        <v>649</v>
      </c>
      <c r="K25" s="8" t="s">
        <v>650</v>
      </c>
      <c r="L25" s="33">
        <v>42</v>
      </c>
      <c r="M25" s="33">
        <v>31</v>
      </c>
      <c r="N25" s="33">
        <v>16</v>
      </c>
      <c r="O25" s="33">
        <v>22</v>
      </c>
      <c r="P25" s="33"/>
      <c r="Q25" s="23">
        <f t="shared" si="1"/>
        <v>111</v>
      </c>
      <c r="R25" s="23">
        <v>21</v>
      </c>
    </row>
    <row r="26" spans="1:18" s="4" customFormat="1" ht="19.5" customHeight="1">
      <c r="A26" s="12">
        <v>23</v>
      </c>
      <c r="B26" s="12" t="s">
        <v>646</v>
      </c>
      <c r="C26" s="13" t="s">
        <v>98</v>
      </c>
      <c r="D26" s="36" t="s">
        <v>705</v>
      </c>
      <c r="E26" s="36" t="s">
        <v>706</v>
      </c>
      <c r="F26" s="36" t="s">
        <v>23</v>
      </c>
      <c r="G26" s="36" t="s">
        <v>24</v>
      </c>
      <c r="H26" s="36" t="s">
        <v>33</v>
      </c>
      <c r="I26" s="41" t="s">
        <v>34</v>
      </c>
      <c r="J26" s="41" t="s">
        <v>649</v>
      </c>
      <c r="K26" s="36" t="s">
        <v>707</v>
      </c>
      <c r="L26" s="39">
        <v>74</v>
      </c>
      <c r="M26" s="39">
        <v>46</v>
      </c>
      <c r="N26" s="39">
        <v>38</v>
      </c>
      <c r="O26" s="39">
        <v>45</v>
      </c>
      <c r="P26" s="39"/>
      <c r="Q26" s="27">
        <f t="shared" si="1"/>
        <v>203</v>
      </c>
      <c r="R26" s="23">
        <v>1</v>
      </c>
    </row>
    <row r="27" spans="1:18" s="4" customFormat="1" ht="19.5" customHeight="1">
      <c r="A27" s="35">
        <v>24</v>
      </c>
      <c r="B27" s="8" t="s">
        <v>646</v>
      </c>
      <c r="C27" s="37" t="s">
        <v>57</v>
      </c>
      <c r="D27" s="35" t="s">
        <v>708</v>
      </c>
      <c r="E27" s="35" t="s">
        <v>709</v>
      </c>
      <c r="F27" s="35" t="s">
        <v>23</v>
      </c>
      <c r="G27" s="35" t="s">
        <v>24</v>
      </c>
      <c r="H27" s="35" t="s">
        <v>33</v>
      </c>
      <c r="I27" s="38" t="s">
        <v>678</v>
      </c>
      <c r="J27" s="38" t="s">
        <v>649</v>
      </c>
      <c r="K27" s="35" t="s">
        <v>707</v>
      </c>
      <c r="L27" s="33">
        <v>63</v>
      </c>
      <c r="M27" s="33">
        <v>43</v>
      </c>
      <c r="N27" s="33">
        <v>44</v>
      </c>
      <c r="O27" s="33">
        <v>38</v>
      </c>
      <c r="P27" s="33"/>
      <c r="Q27" s="31">
        <f t="shared" si="1"/>
        <v>188</v>
      </c>
      <c r="R27" s="23">
        <v>2</v>
      </c>
    </row>
    <row r="28" spans="1:18" s="4" customFormat="1" ht="19.5" customHeight="1">
      <c r="A28" s="8">
        <v>25</v>
      </c>
      <c r="B28" s="8" t="s">
        <v>646</v>
      </c>
      <c r="C28" s="17" t="s">
        <v>71</v>
      </c>
      <c r="D28" s="35" t="s">
        <v>710</v>
      </c>
      <c r="E28" s="35" t="s">
        <v>711</v>
      </c>
      <c r="F28" s="35" t="s">
        <v>49</v>
      </c>
      <c r="G28" s="35" t="s">
        <v>24</v>
      </c>
      <c r="H28" s="35" t="s">
        <v>33</v>
      </c>
      <c r="I28" s="38" t="s">
        <v>712</v>
      </c>
      <c r="J28" s="35" t="s">
        <v>649</v>
      </c>
      <c r="K28" s="35" t="s">
        <v>707</v>
      </c>
      <c r="L28" s="33">
        <v>67</v>
      </c>
      <c r="M28" s="33">
        <v>36</v>
      </c>
      <c r="N28" s="33">
        <v>30</v>
      </c>
      <c r="O28" s="33">
        <v>30</v>
      </c>
      <c r="P28" s="33"/>
      <c r="Q28" s="31">
        <f t="shared" si="1"/>
        <v>163</v>
      </c>
      <c r="R28" s="23">
        <v>3</v>
      </c>
    </row>
    <row r="29" spans="1:18" s="4" customFormat="1" ht="19.5" customHeight="1">
      <c r="A29" s="35">
        <v>26</v>
      </c>
      <c r="B29" s="8" t="s">
        <v>646</v>
      </c>
      <c r="C29" s="37" t="s">
        <v>85</v>
      </c>
      <c r="D29" s="35" t="s">
        <v>713</v>
      </c>
      <c r="E29" s="31" t="s">
        <v>714</v>
      </c>
      <c r="F29" s="31" t="s">
        <v>49</v>
      </c>
      <c r="G29" s="31" t="s">
        <v>24</v>
      </c>
      <c r="H29" s="31" t="s">
        <v>33</v>
      </c>
      <c r="I29" s="38" t="s">
        <v>34</v>
      </c>
      <c r="J29" s="31" t="s">
        <v>649</v>
      </c>
      <c r="K29" s="31" t="s">
        <v>707</v>
      </c>
      <c r="L29" s="31">
        <v>65</v>
      </c>
      <c r="M29" s="31">
        <v>41</v>
      </c>
      <c r="N29" s="31">
        <v>25</v>
      </c>
      <c r="O29" s="31">
        <v>32</v>
      </c>
      <c r="P29" s="31"/>
      <c r="Q29" s="31">
        <f t="shared" si="1"/>
        <v>163</v>
      </c>
      <c r="R29" s="23">
        <v>4</v>
      </c>
    </row>
  </sheetData>
  <sheetProtection/>
  <mergeCells count="16">
    <mergeCell ref="A1:R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</mergeCells>
  <printOptions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XZM</cp:lastModifiedBy>
  <cp:lastPrinted>2017-07-25T07:34:29Z</cp:lastPrinted>
  <dcterms:created xsi:type="dcterms:W3CDTF">2013-05-24T01:54:24Z</dcterms:created>
  <dcterms:modified xsi:type="dcterms:W3CDTF">2017-07-27T07:15:33Z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