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20115" windowHeight="10500" activeTab="0"/>
  </bookViews>
  <sheets>
    <sheet name="选调生（大学生村官）成绩" sheetId="1" r:id="rId1"/>
  </sheets>
  <definedNames>
    <definedName name="OLE_LINK1" localSheetId="0">'选调生（大学生村官）成绩'!#REF!</definedName>
    <definedName name="_xlnm.Print_Titles" localSheetId="0">'选调生（大学生村官）成绩'!$2:$2</definedName>
  </definedNames>
  <calcPr fullCalcOnLoad="1"/>
</workbook>
</file>

<file path=xl/sharedStrings.xml><?xml version="1.0" encoding="utf-8"?>
<sst xmlns="http://schemas.openxmlformats.org/spreadsheetml/2006/main" count="20" uniqueCount="17">
  <si>
    <t>准考证号</t>
  </si>
  <si>
    <t>考生姓名</t>
  </si>
  <si>
    <t>笔试总成绩</t>
  </si>
  <si>
    <t>面试成绩</t>
  </si>
  <si>
    <t>经历业绩评价成绩</t>
  </si>
  <si>
    <t>综合
成绩</t>
  </si>
  <si>
    <t>是否进入
体检和考察</t>
  </si>
  <si>
    <t>百分制成绩</t>
  </si>
  <si>
    <t>加权成绩
（占50%）</t>
  </si>
  <si>
    <t>加权成绩
（占35%）</t>
  </si>
  <si>
    <t>加权成绩
（占15%）</t>
  </si>
  <si>
    <t>姚继伟</t>
  </si>
  <si>
    <t>是</t>
  </si>
  <si>
    <t>单显波</t>
  </si>
  <si>
    <t>李青</t>
  </si>
  <si>
    <t>玉万丙</t>
  </si>
  <si>
    <t>2016年招录选调生(大学生村官）综合成绩公示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</si>
</sst>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F800]dddd\,\ mmmm\ dd\,\ yyyy"/>
    <numFmt numFmtId="182" formatCode="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8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8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21" fillId="0" borderId="0" xfId="0" applyFont="1" applyAlignment="1">
      <alignment horizontal="justify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1" sqref="A1:J1"/>
    </sheetView>
  </sheetViews>
  <sheetFormatPr defaultColWidth="9.00390625" defaultRowHeight="14.25"/>
  <cols>
    <col min="1" max="2" width="13.625" style="0" customWidth="1"/>
    <col min="3" max="8" width="11.625" style="0" customWidth="1"/>
    <col min="9" max="9" width="13.625" style="0" customWidth="1"/>
    <col min="10" max="10" width="11.125" style="0" customWidth="1"/>
  </cols>
  <sheetData>
    <row r="1" spans="1:10" ht="60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.75" customHeight="1">
      <c r="A2" s="13" t="s">
        <v>0</v>
      </c>
      <c r="B2" s="13" t="s">
        <v>1</v>
      </c>
      <c r="C2" s="13" t="s">
        <v>2</v>
      </c>
      <c r="D2" s="13"/>
      <c r="E2" s="13" t="s">
        <v>3</v>
      </c>
      <c r="F2" s="13"/>
      <c r="G2" s="13" t="s">
        <v>4</v>
      </c>
      <c r="H2" s="13"/>
      <c r="I2" s="10" t="s">
        <v>5</v>
      </c>
      <c r="J2" s="10" t="s">
        <v>6</v>
      </c>
    </row>
    <row r="3" spans="1:10" ht="39.75" customHeight="1">
      <c r="A3" s="13"/>
      <c r="B3" s="13"/>
      <c r="C3" s="1" t="s">
        <v>7</v>
      </c>
      <c r="D3" s="1" t="s">
        <v>8</v>
      </c>
      <c r="E3" s="1" t="s">
        <v>7</v>
      </c>
      <c r="F3" s="1" t="s">
        <v>9</v>
      </c>
      <c r="G3" s="1" t="s">
        <v>7</v>
      </c>
      <c r="H3" s="1" t="s">
        <v>10</v>
      </c>
      <c r="I3" s="11"/>
      <c r="J3" s="11"/>
    </row>
    <row r="4" spans="1:10" s="7" customFormat="1" ht="45.75" customHeight="1">
      <c r="A4" s="2">
        <v>101280504603</v>
      </c>
      <c r="B4" s="3" t="s">
        <v>11</v>
      </c>
      <c r="C4" s="4">
        <v>57.666666666666664</v>
      </c>
      <c r="D4" s="5">
        <f>C4*0.5</f>
        <v>28.833333333333332</v>
      </c>
      <c r="E4" s="3">
        <v>80.23</v>
      </c>
      <c r="F4" s="5">
        <f>E4*0.35</f>
        <v>28.0805</v>
      </c>
      <c r="G4" s="4">
        <v>73.38</v>
      </c>
      <c r="H4" s="5">
        <f>G4*0.15</f>
        <v>11.007</v>
      </c>
      <c r="I4" s="5">
        <f>SUM(D4,F4,H4)</f>
        <v>67.92083333333333</v>
      </c>
      <c r="J4" s="6" t="s">
        <v>12</v>
      </c>
    </row>
    <row r="5" spans="1:10" s="7" customFormat="1" ht="45.75" customHeight="1">
      <c r="A5" s="2">
        <v>101280100210</v>
      </c>
      <c r="B5" s="3" t="s">
        <v>13</v>
      </c>
      <c r="C5" s="4">
        <v>52.166666666666664</v>
      </c>
      <c r="D5" s="5">
        <f>C5*0.5</f>
        <v>26.083333333333332</v>
      </c>
      <c r="E5" s="3">
        <v>75.04</v>
      </c>
      <c r="F5" s="5">
        <f>E5*0.35</f>
        <v>26.264</v>
      </c>
      <c r="G5" s="4">
        <v>81.5</v>
      </c>
      <c r="H5" s="5">
        <f>G5*0.15</f>
        <v>12.225</v>
      </c>
      <c r="I5" s="5">
        <f>SUM(D5,F5,H5)</f>
        <v>64.57233333333333</v>
      </c>
      <c r="J5" s="8"/>
    </row>
    <row r="6" spans="1:10" s="7" customFormat="1" ht="45.75" customHeight="1">
      <c r="A6" s="2">
        <v>101280304314</v>
      </c>
      <c r="B6" s="3" t="s">
        <v>14</v>
      </c>
      <c r="C6" s="4">
        <v>49.333333333333336</v>
      </c>
      <c r="D6" s="5">
        <f>C6*0.5</f>
        <v>24.666666666666668</v>
      </c>
      <c r="E6" s="3">
        <v>82.38</v>
      </c>
      <c r="F6" s="5">
        <f>E6*0.35</f>
        <v>28.832999999999995</v>
      </c>
      <c r="G6" s="4">
        <v>81.5</v>
      </c>
      <c r="H6" s="5">
        <f>G6*0.15</f>
        <v>12.225</v>
      </c>
      <c r="I6" s="5">
        <f>SUM(D6,F6,H6)</f>
        <v>65.72466666666666</v>
      </c>
      <c r="J6" s="6" t="s">
        <v>12</v>
      </c>
    </row>
    <row r="7" spans="1:10" s="7" customFormat="1" ht="45.75" customHeight="1">
      <c r="A7" s="2">
        <v>101280300222</v>
      </c>
      <c r="B7" s="3" t="s">
        <v>15</v>
      </c>
      <c r="C7" s="4">
        <v>48.833333333333336</v>
      </c>
      <c r="D7" s="5">
        <f>C7*0.5</f>
        <v>24.416666666666668</v>
      </c>
      <c r="E7" s="3">
        <v>79.36</v>
      </c>
      <c r="F7" s="5">
        <f>E7*0.35</f>
        <v>27.776</v>
      </c>
      <c r="G7" s="4">
        <v>84</v>
      </c>
      <c r="H7" s="5">
        <f>G7*0.15</f>
        <v>12.6</v>
      </c>
      <c r="I7" s="5">
        <f>SUM(D7,F7,H7)</f>
        <v>64.79266666666666</v>
      </c>
      <c r="J7" s="8"/>
    </row>
    <row r="8" spans="1:9" ht="15">
      <c r="A8" s="9"/>
      <c r="B8" s="9"/>
      <c r="C8" s="9"/>
      <c r="D8" s="9"/>
      <c r="E8" s="9"/>
      <c r="F8" s="9"/>
      <c r="G8" s="9"/>
      <c r="H8" s="9"/>
      <c r="I8" s="9"/>
    </row>
  </sheetData>
  <sheetProtection/>
  <mergeCells count="8">
    <mergeCell ref="J2:J3"/>
    <mergeCell ref="A1:J1"/>
    <mergeCell ref="I2:I3"/>
    <mergeCell ref="C2:D2"/>
    <mergeCell ref="E2:F2"/>
    <mergeCell ref="G2:H2"/>
    <mergeCell ref="A2:A3"/>
    <mergeCell ref="B2:B3"/>
  </mergeCells>
  <printOptions/>
  <pageMargins left="0.72" right="0.4724409448818898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2016-07-20T00:59:42Z</dcterms:created>
  <dcterms:modified xsi:type="dcterms:W3CDTF">2016-07-20T01:00:40Z</dcterms:modified>
  <cp:category/>
  <cp:version/>
  <cp:contentType/>
  <cp:contentStatus/>
</cp:coreProperties>
</file>