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800" activeTab="0"/>
  </bookViews>
  <sheets>
    <sheet name="选调生（应届生）成绩" sheetId="1" r:id="rId1"/>
  </sheets>
  <definedNames>
    <definedName name="OLE_LINK1" localSheetId="0">'选调生（应届生）成绩'!#REF!</definedName>
    <definedName name="_xlnm.Print_Titles" localSheetId="0">'选调生（应届生）成绩'!$2:$2</definedName>
  </definedNames>
  <calcPr fullCalcOnLoad="1"/>
</workbook>
</file>

<file path=xl/sharedStrings.xml><?xml version="1.0" encoding="utf-8"?>
<sst xmlns="http://schemas.openxmlformats.org/spreadsheetml/2006/main" count="22" uniqueCount="20">
  <si>
    <t>101362100814</t>
  </si>
  <si>
    <t>朱吉斌</t>
  </si>
  <si>
    <t>101362109722</t>
  </si>
  <si>
    <t>王小权</t>
  </si>
  <si>
    <t>101360902329</t>
  </si>
  <si>
    <t>余娅</t>
  </si>
  <si>
    <t>101280500918</t>
  </si>
  <si>
    <t>陆薇帏</t>
  </si>
  <si>
    <t>准考证号</t>
  </si>
  <si>
    <t>考生姓名</t>
  </si>
  <si>
    <t>笔试总成绩</t>
  </si>
  <si>
    <t>面试成绩</t>
  </si>
  <si>
    <t>综合
成绩</t>
  </si>
  <si>
    <t>是否进入
体检和考察</t>
  </si>
  <si>
    <t>笔试成绩</t>
  </si>
  <si>
    <t>百分制成绩</t>
  </si>
  <si>
    <t>加权成绩
（占50%）</t>
  </si>
  <si>
    <r>
      <t>加权成绩
（占5</t>
    </r>
    <r>
      <rPr>
        <sz val="12"/>
        <rFont val="黑体"/>
        <family val="3"/>
      </rPr>
      <t>0</t>
    </r>
    <r>
      <rPr>
        <sz val="12"/>
        <rFont val="黑体"/>
        <family val="3"/>
      </rPr>
      <t>%）</t>
    </r>
  </si>
  <si>
    <t>是</t>
  </si>
  <si>
    <t>2016年招录选调生（应届毕业生）综合成绩公示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</si>
</sst>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F800]dddd\,\ mmmm\ dd\,\ yyyy"/>
    <numFmt numFmtId="182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justify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K2" sqref="K2"/>
    </sheetView>
  </sheetViews>
  <sheetFormatPr defaultColWidth="9.00390625" defaultRowHeight="14.25"/>
  <cols>
    <col min="1" max="9" width="13.625" style="0" customWidth="1"/>
  </cols>
  <sheetData>
    <row r="1" spans="1:9" ht="60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ht="39.75" customHeight="1">
      <c r="A2" s="13" t="s">
        <v>8</v>
      </c>
      <c r="B2" s="13" t="s">
        <v>9</v>
      </c>
      <c r="C2" s="14" t="s">
        <v>10</v>
      </c>
      <c r="D2" s="15"/>
      <c r="E2" s="16"/>
      <c r="F2" s="13" t="s">
        <v>11</v>
      </c>
      <c r="G2" s="13"/>
      <c r="H2" s="10" t="s">
        <v>12</v>
      </c>
      <c r="I2" s="10" t="s">
        <v>13</v>
      </c>
    </row>
    <row r="3" spans="1:9" ht="39.75" customHeight="1">
      <c r="A3" s="13"/>
      <c r="B3" s="13"/>
      <c r="C3" s="1" t="s">
        <v>14</v>
      </c>
      <c r="D3" s="1" t="s">
        <v>15</v>
      </c>
      <c r="E3" s="1" t="s">
        <v>16</v>
      </c>
      <c r="F3" s="1" t="s">
        <v>15</v>
      </c>
      <c r="G3" s="1" t="s">
        <v>17</v>
      </c>
      <c r="H3" s="11"/>
      <c r="I3" s="11"/>
    </row>
    <row r="4" spans="1:9" s="8" customFormat="1" ht="45.75" customHeight="1">
      <c r="A4" s="2" t="s">
        <v>0</v>
      </c>
      <c r="B4" s="3" t="s">
        <v>1</v>
      </c>
      <c r="C4" s="4">
        <v>170.5</v>
      </c>
      <c r="D4" s="5">
        <f>C4/3</f>
        <v>56.833333333333336</v>
      </c>
      <c r="E4" s="6">
        <f>D4*0.5</f>
        <v>28.416666666666668</v>
      </c>
      <c r="F4" s="7">
        <v>76.96</v>
      </c>
      <c r="G4" s="6">
        <f>F4*0.5</f>
        <v>38.48</v>
      </c>
      <c r="H4" s="6">
        <f>SUM(E4,G4)</f>
        <v>66.89666666666666</v>
      </c>
      <c r="I4" s="3" t="s">
        <v>18</v>
      </c>
    </row>
    <row r="5" spans="1:9" s="8" customFormat="1" ht="45.75" customHeight="1">
      <c r="A5" s="2" t="s">
        <v>2</v>
      </c>
      <c r="B5" s="3" t="s">
        <v>3</v>
      </c>
      <c r="C5" s="4">
        <v>168.5</v>
      </c>
      <c r="D5" s="5">
        <f>C5/3</f>
        <v>56.166666666666664</v>
      </c>
      <c r="E5" s="6">
        <f>D5*0.5</f>
        <v>28.083333333333332</v>
      </c>
      <c r="F5" s="7">
        <v>75.06</v>
      </c>
      <c r="G5" s="6">
        <f>F5*0.5</f>
        <v>37.53</v>
      </c>
      <c r="H5" s="6">
        <f>SUM(E5,G5)</f>
        <v>65.61333333333333</v>
      </c>
      <c r="I5" s="3"/>
    </row>
    <row r="6" spans="1:9" s="8" customFormat="1" ht="45.75" customHeight="1">
      <c r="A6" s="2" t="s">
        <v>4</v>
      </c>
      <c r="B6" s="3" t="s">
        <v>5</v>
      </c>
      <c r="C6" s="4">
        <v>174.5</v>
      </c>
      <c r="D6" s="5">
        <f>C6/3</f>
        <v>58.166666666666664</v>
      </c>
      <c r="E6" s="6">
        <f>D6*0.5</f>
        <v>29.083333333333332</v>
      </c>
      <c r="F6" s="7">
        <v>83.01</v>
      </c>
      <c r="G6" s="6">
        <f>F6*0.5</f>
        <v>41.505</v>
      </c>
      <c r="H6" s="6">
        <f>SUM(E6,G6)</f>
        <v>70.58833333333334</v>
      </c>
      <c r="I6" s="3" t="s">
        <v>18</v>
      </c>
    </row>
    <row r="7" spans="1:9" s="8" customFormat="1" ht="45.75" customHeight="1">
      <c r="A7" s="2" t="s">
        <v>6</v>
      </c>
      <c r="B7" s="3" t="s">
        <v>7</v>
      </c>
      <c r="C7" s="4">
        <v>163</v>
      </c>
      <c r="D7" s="5">
        <f>C7/3</f>
        <v>54.333333333333336</v>
      </c>
      <c r="E7" s="6">
        <f>D7*0.5</f>
        <v>27.166666666666668</v>
      </c>
      <c r="F7" s="7">
        <v>77.91</v>
      </c>
      <c r="G7" s="6">
        <f>F7*0.5</f>
        <v>38.955</v>
      </c>
      <c r="H7" s="6">
        <f>SUM(E7,G7)</f>
        <v>66.12166666666667</v>
      </c>
      <c r="I7" s="3"/>
    </row>
    <row r="8" spans="1:8" ht="15">
      <c r="A8" s="9"/>
      <c r="B8" s="9"/>
      <c r="C8" s="9"/>
      <c r="D8" s="9"/>
      <c r="E8" s="9"/>
      <c r="F8" s="9"/>
      <c r="G8" s="9"/>
      <c r="H8" s="9"/>
    </row>
  </sheetData>
  <sheetProtection/>
  <mergeCells count="7">
    <mergeCell ref="I2:I3"/>
    <mergeCell ref="A1:I1"/>
    <mergeCell ref="H2:H3"/>
    <mergeCell ref="F2:G2"/>
    <mergeCell ref="A2:A3"/>
    <mergeCell ref="B2:B3"/>
    <mergeCell ref="C2:E2"/>
  </mergeCells>
  <printOptions/>
  <pageMargins left="0.72" right="0.4724409448818898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2016-07-20T00:58:04Z</dcterms:created>
  <dcterms:modified xsi:type="dcterms:W3CDTF">2016-07-20T01:01:02Z</dcterms:modified>
  <cp:category/>
  <cp:version/>
  <cp:contentType/>
  <cp:contentStatus/>
</cp:coreProperties>
</file>