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480" windowHeight="8895" activeTab="0"/>
  </bookViews>
  <sheets>
    <sheet name="笔试第一榜无名字正式 张榜" sheetId="1" r:id="rId1"/>
  </sheets>
  <definedNames>
    <definedName name="_xlnm.Print_Area" localSheetId="0">'笔试第一榜无名字正式 张榜'!$A$1:$J$1213</definedName>
    <definedName name="_xlnm.Print_Titles" localSheetId="0">'笔试第一榜无名字正式 张榜'!$7:$7</definedName>
  </definedNames>
  <calcPr fullCalcOnLoad="1"/>
</workbook>
</file>

<file path=xl/sharedStrings.xml><?xml version="1.0" encoding="utf-8"?>
<sst xmlns="http://schemas.openxmlformats.org/spreadsheetml/2006/main" count="6306" uniqueCount="2436">
  <si>
    <t xml:space="preserve">   6、未尽事宜按照《二O一六年香格里拉市部分事业单位公开招聘工作人员公告》所规定执行。</t>
  </si>
  <si>
    <t xml:space="preserve">   7、本公告自发布之日起可通过以下网站查询：                                                                                                迪庆州政府信息公开门户网：http://dq.xxgk.yn.gov.cn/                                            香格里拉门户网：http://www.xgll.gov.cn</t>
  </si>
  <si>
    <t>533421199203042210</t>
  </si>
  <si>
    <t>53342119860129091X</t>
  </si>
  <si>
    <t>533421199307292126</t>
  </si>
  <si>
    <t>533421199107091127</t>
  </si>
  <si>
    <t>533421199404031120</t>
  </si>
  <si>
    <t>533421199308300757</t>
  </si>
  <si>
    <t>533421198810032116</t>
  </si>
  <si>
    <t>533421199203031327</t>
  </si>
  <si>
    <t>533421198410300310</t>
  </si>
  <si>
    <t>533421199311250930</t>
  </si>
  <si>
    <t>533421198603090313</t>
  </si>
  <si>
    <t>533421198704041529</t>
  </si>
  <si>
    <t>53342119900405231X</t>
  </si>
  <si>
    <t>53342119910210171X</t>
  </si>
  <si>
    <t>533421198705182323</t>
  </si>
  <si>
    <t>533421199005011536</t>
  </si>
  <si>
    <t>533421198805191120</t>
  </si>
  <si>
    <t>533421199304080910</t>
  </si>
  <si>
    <t>533421199309131115</t>
  </si>
  <si>
    <t>533421199106091520</t>
  </si>
  <si>
    <t>533421198712150733</t>
  </si>
  <si>
    <t>53342119900605233X</t>
  </si>
  <si>
    <t>533421198707152136</t>
  </si>
  <si>
    <t>533421199411111911</t>
  </si>
  <si>
    <t>533421199306131929</t>
  </si>
  <si>
    <t>533421199208242123</t>
  </si>
  <si>
    <t>533421198708081114</t>
  </si>
  <si>
    <t>53342119920829111X</t>
  </si>
  <si>
    <t>533421199009091123</t>
  </si>
  <si>
    <t>533421199111091111</t>
  </si>
  <si>
    <t xml:space="preserve">    5、请应聘人员始终保持通讯畅通，如有变动请及时与香格里拉市人力资源和社会保障局人才中心联系，在面试前如与面试人员联系不上，将视为自动放弃面试资格。 </t>
  </si>
  <si>
    <t>533421198806241118</t>
  </si>
  <si>
    <t>533421198912260910</t>
  </si>
  <si>
    <t>533421198911020026</t>
  </si>
  <si>
    <t>533421198604050559</t>
  </si>
  <si>
    <t>533421199007010975</t>
  </si>
  <si>
    <t>533421198610122133</t>
  </si>
  <si>
    <t>533421199002130919</t>
  </si>
  <si>
    <t>533421198811050914</t>
  </si>
  <si>
    <t>533421199104052114</t>
  </si>
  <si>
    <t>533421199012152126</t>
  </si>
  <si>
    <t>533421199009040721</t>
  </si>
  <si>
    <t>533421198907090048</t>
  </si>
  <si>
    <t>533421199202120926</t>
  </si>
  <si>
    <t>533421199002120024</t>
  </si>
  <si>
    <t>533421199002091921</t>
  </si>
  <si>
    <t>533421198911162120</t>
  </si>
  <si>
    <t>533421199206250728</t>
  </si>
  <si>
    <t>533421199002050361</t>
  </si>
  <si>
    <t>533421199001011723</t>
  </si>
  <si>
    <t>533421199008120527</t>
  </si>
  <si>
    <t>533421199104060747</t>
  </si>
  <si>
    <t>533421198909270915</t>
  </si>
  <si>
    <t>533421199203100943</t>
  </si>
  <si>
    <t>533421199106202120</t>
  </si>
  <si>
    <t>533421198712062119</t>
  </si>
  <si>
    <t>533421199001230029</t>
  </si>
  <si>
    <t>533421199303280021</t>
  </si>
  <si>
    <t>533421199105311712</t>
  </si>
  <si>
    <t>533421199007081327</t>
  </si>
  <si>
    <t>备注</t>
  </si>
  <si>
    <t>笔试总成绩及进入面试人员公告</t>
  </si>
  <si>
    <t>姓名</t>
  </si>
  <si>
    <t>拉茸卓玛</t>
  </si>
  <si>
    <t>七里央宗</t>
  </si>
  <si>
    <t>卓玛拉初</t>
  </si>
  <si>
    <t>斯那初姆</t>
  </si>
  <si>
    <t>七里卓玛</t>
  </si>
  <si>
    <t>次成江初</t>
  </si>
  <si>
    <t>达娃拉姆</t>
  </si>
  <si>
    <t>拉茸区初</t>
  </si>
  <si>
    <t>扎西七林</t>
  </si>
  <si>
    <t>达龚武干</t>
  </si>
  <si>
    <t>格茸次称</t>
  </si>
  <si>
    <t>知诗培楚</t>
  </si>
  <si>
    <t>七林汪堆</t>
  </si>
  <si>
    <t>打汪七林</t>
  </si>
  <si>
    <t>拉茸尼玛</t>
  </si>
  <si>
    <t>孙诺七林</t>
  </si>
  <si>
    <t>白玛拉木</t>
  </si>
  <si>
    <t>柏玛次主</t>
  </si>
  <si>
    <t>鲁茸央宗</t>
  </si>
  <si>
    <t>洛桑卓玛</t>
  </si>
  <si>
    <t>孙诺春茨</t>
  </si>
  <si>
    <t>孙诺吹批</t>
  </si>
  <si>
    <t>拉茸竹玛</t>
  </si>
  <si>
    <t>达瓦培楚</t>
  </si>
  <si>
    <t>鲁茸卓玛</t>
  </si>
  <si>
    <t>次仁拉姆</t>
  </si>
  <si>
    <t>格茸央宗</t>
  </si>
  <si>
    <t>七林拉姆</t>
  </si>
  <si>
    <t>七林央宗</t>
  </si>
  <si>
    <t>拉茸丹增</t>
  </si>
  <si>
    <t>竹玛拉楚</t>
  </si>
  <si>
    <t>鲁茸江才</t>
  </si>
  <si>
    <t>卓玛央宗</t>
  </si>
  <si>
    <t>鲁茸尼玛</t>
  </si>
  <si>
    <t>孙诺竹玛</t>
  </si>
  <si>
    <t>拉茸追玛</t>
  </si>
  <si>
    <t>竹玛拉姆</t>
  </si>
  <si>
    <t>洛桑培楚</t>
  </si>
  <si>
    <t>次翁卓玛</t>
  </si>
  <si>
    <t>本母扎西</t>
  </si>
  <si>
    <t>思那江初</t>
  </si>
  <si>
    <t>拉茸地基</t>
  </si>
  <si>
    <t>扎史卓玛</t>
  </si>
  <si>
    <t>诺杰拉姆</t>
  </si>
  <si>
    <t>鲁茸吉泽</t>
  </si>
  <si>
    <t>卓玛拉楚</t>
  </si>
  <si>
    <t>竹玛央宗</t>
  </si>
  <si>
    <t>次里初姆</t>
  </si>
  <si>
    <t>次朱拉姆</t>
  </si>
  <si>
    <t>孙诺拉木</t>
  </si>
  <si>
    <t>格茸拉姆</t>
  </si>
  <si>
    <t>七林定主</t>
  </si>
  <si>
    <t>诺杰竹玛</t>
  </si>
  <si>
    <t>拉茸主玛</t>
  </si>
  <si>
    <t>格茸卓玛</t>
  </si>
  <si>
    <t>拉茸初姆</t>
  </si>
  <si>
    <t>追玛央宗</t>
  </si>
  <si>
    <t>鲁茸七滇</t>
  </si>
  <si>
    <t>格茸竹玛</t>
  </si>
  <si>
    <t>鲁茸七林</t>
  </si>
  <si>
    <t>昂吾拉茸</t>
  </si>
  <si>
    <t>七林拉木</t>
  </si>
  <si>
    <t>拉茸七主</t>
  </si>
  <si>
    <t>祥巴江层</t>
  </si>
  <si>
    <t>丹区江才</t>
  </si>
  <si>
    <t>格茸七林</t>
  </si>
  <si>
    <t>知诗央宗</t>
  </si>
  <si>
    <t>鲁茸独机</t>
  </si>
  <si>
    <t>七里拉姆</t>
  </si>
  <si>
    <t>江巴拉茸</t>
  </si>
  <si>
    <t>格桑卓玛</t>
  </si>
  <si>
    <t>格能区批</t>
  </si>
  <si>
    <t>次里培楚</t>
  </si>
  <si>
    <t>初程江初</t>
  </si>
  <si>
    <t>次里拉姆</t>
  </si>
  <si>
    <t>当巴青里</t>
  </si>
  <si>
    <t>格茸汪堆</t>
  </si>
  <si>
    <t>嘎太竹玛</t>
  </si>
  <si>
    <t>卓玛拉珍</t>
  </si>
  <si>
    <t>罗桑央宗</t>
  </si>
  <si>
    <t>斯那江参</t>
  </si>
  <si>
    <t>巴桑拉木</t>
  </si>
  <si>
    <t>义申区初</t>
  </si>
  <si>
    <t>定主卓玛</t>
  </si>
  <si>
    <t>王毅</t>
  </si>
  <si>
    <t>江才</t>
  </si>
  <si>
    <t>533421199001030334</t>
  </si>
  <si>
    <t>李晖</t>
  </si>
  <si>
    <t>纳西族</t>
  </si>
  <si>
    <t>533423199207290011</t>
  </si>
  <si>
    <t>松桂勇</t>
  </si>
  <si>
    <t>马德才</t>
  </si>
  <si>
    <t>533421198803051925</t>
  </si>
  <si>
    <t>向丽川</t>
  </si>
  <si>
    <t>533421199110170918</t>
  </si>
  <si>
    <t>董明宇</t>
  </si>
  <si>
    <t>533423199008220010</t>
  </si>
  <si>
    <t>和靖</t>
  </si>
  <si>
    <t>533421199003010716</t>
  </si>
  <si>
    <t>李晓平</t>
  </si>
  <si>
    <t>533421199108150010</t>
  </si>
  <si>
    <t>吴志刚</t>
  </si>
  <si>
    <t>屈天照</t>
  </si>
  <si>
    <t>533421198905171119</t>
  </si>
  <si>
    <t>赖银江</t>
  </si>
  <si>
    <t>533421198911020034</t>
  </si>
  <si>
    <t>周立俊</t>
  </si>
  <si>
    <t>53342119910821001X</t>
  </si>
  <si>
    <t>李重顺</t>
  </si>
  <si>
    <t>53342119911214094X</t>
  </si>
  <si>
    <t>李琳</t>
  </si>
  <si>
    <t>533421199002210011</t>
  </si>
  <si>
    <t>杨勇</t>
  </si>
  <si>
    <t>533421198705132115</t>
  </si>
  <si>
    <t>533421199011210320</t>
  </si>
  <si>
    <t>木林</t>
  </si>
  <si>
    <t>533421198907072114</t>
  </si>
  <si>
    <t>格茸主玛</t>
  </si>
  <si>
    <t>533421199311181728</t>
  </si>
  <si>
    <t>罗庆</t>
  </si>
  <si>
    <t>李云柯</t>
  </si>
  <si>
    <t>周万仙</t>
  </si>
  <si>
    <t>533421198405030723</t>
  </si>
  <si>
    <t>吴艳琼</t>
  </si>
  <si>
    <t>533421199101170721</t>
  </si>
  <si>
    <t>杨耀琴</t>
  </si>
  <si>
    <t>马俊</t>
  </si>
  <si>
    <t>兰耀武</t>
  </si>
  <si>
    <t>533421199010102192</t>
  </si>
  <si>
    <t>王斌</t>
  </si>
  <si>
    <t>白春霞</t>
  </si>
  <si>
    <t>巴桑七林</t>
  </si>
  <si>
    <t>533421199012150059</t>
  </si>
  <si>
    <t>青林央珍</t>
  </si>
  <si>
    <t>53342119910201152X</t>
  </si>
  <si>
    <t>吴隆冬</t>
  </si>
  <si>
    <t>533421199211140929</t>
  </si>
  <si>
    <t>齐雯</t>
  </si>
  <si>
    <t>张向怀</t>
  </si>
  <si>
    <t>533421199307021131</t>
  </si>
  <si>
    <t>李德青</t>
  </si>
  <si>
    <t>龙玥</t>
  </si>
  <si>
    <t>533421199306010940</t>
  </si>
  <si>
    <t>屈子程</t>
  </si>
  <si>
    <t>533421198401030312</t>
  </si>
  <si>
    <t>包晓亮</t>
  </si>
  <si>
    <t>533421199302270016</t>
  </si>
  <si>
    <t>和娜</t>
  </si>
  <si>
    <t>和仲杰</t>
  </si>
  <si>
    <t>拉姆央宗</t>
  </si>
  <si>
    <t>533421199211052320</t>
  </si>
  <si>
    <t>杨菊</t>
  </si>
  <si>
    <t>533421199206072124</t>
  </si>
  <si>
    <t>邓晓云</t>
  </si>
  <si>
    <t>533421198909181525</t>
  </si>
  <si>
    <t>和静</t>
  </si>
  <si>
    <t>黄梅</t>
  </si>
  <si>
    <t>赵旭莲</t>
  </si>
  <si>
    <t>赵振江</t>
  </si>
  <si>
    <t>杜发忠</t>
  </si>
  <si>
    <t>李文菊</t>
  </si>
  <si>
    <t>53342119890110092X</t>
  </si>
  <si>
    <t>康建英</t>
  </si>
  <si>
    <t>53342119890906074X</t>
  </si>
  <si>
    <t>徐金丽</t>
  </si>
  <si>
    <t>533421199111140948</t>
  </si>
  <si>
    <t>马华</t>
  </si>
  <si>
    <t>533421199207102110</t>
  </si>
  <si>
    <t>宋庆珍</t>
  </si>
  <si>
    <t>李艳</t>
  </si>
  <si>
    <t>周洁</t>
  </si>
  <si>
    <t>吕泽花</t>
  </si>
  <si>
    <t>和强</t>
  </si>
  <si>
    <t>赵荣华</t>
  </si>
  <si>
    <t>杨琨</t>
  </si>
  <si>
    <t>和琦</t>
  </si>
  <si>
    <t>杨秋</t>
  </si>
  <si>
    <t>李婧</t>
  </si>
  <si>
    <t>郭晓倩</t>
  </si>
  <si>
    <t>杨江平</t>
  </si>
  <si>
    <t>533421198907121721</t>
  </si>
  <si>
    <t>马新云</t>
  </si>
  <si>
    <t>533421198903030718</t>
  </si>
  <si>
    <t>李婷</t>
  </si>
  <si>
    <t>杨春兰</t>
  </si>
  <si>
    <t>的几卓玛</t>
  </si>
  <si>
    <t>533421198912220329</t>
  </si>
  <si>
    <t>郑永芳</t>
  </si>
  <si>
    <t>鲁茸塔申</t>
  </si>
  <si>
    <t>533421199111111717</t>
  </si>
  <si>
    <t>陈曦</t>
  </si>
  <si>
    <t>吴秋海</t>
  </si>
  <si>
    <t>533421199107052128</t>
  </si>
  <si>
    <t>杨丽群</t>
  </si>
  <si>
    <t>春梅</t>
  </si>
  <si>
    <t>吉艳萍</t>
  </si>
  <si>
    <t>533421199110312322</t>
  </si>
  <si>
    <t>任忠琴</t>
  </si>
  <si>
    <t>央宗</t>
  </si>
  <si>
    <t>53342119900804152X</t>
  </si>
  <si>
    <t>王国勇</t>
  </si>
  <si>
    <t>和丽花</t>
  </si>
  <si>
    <t>鲍建琴</t>
  </si>
  <si>
    <t>杨秀芳</t>
  </si>
  <si>
    <t>杨玉芳</t>
  </si>
  <si>
    <t>拉姆</t>
  </si>
  <si>
    <t>何莉洁</t>
  </si>
  <si>
    <t>533421199404060968</t>
  </si>
  <si>
    <t>陶晓雪</t>
  </si>
  <si>
    <t>杜吉</t>
  </si>
  <si>
    <t>王建华</t>
  </si>
  <si>
    <t>533421199309251942</t>
  </si>
  <si>
    <t>余定娟</t>
  </si>
  <si>
    <t>533423199305060324</t>
  </si>
  <si>
    <t>廖雪飞</t>
  </si>
  <si>
    <t>533421199203270029</t>
  </si>
  <si>
    <t>和勤</t>
  </si>
  <si>
    <t>533421199010300922</t>
  </si>
  <si>
    <t>斯南卓玛</t>
  </si>
  <si>
    <t>533421198907191922</t>
  </si>
  <si>
    <t>谢红</t>
  </si>
  <si>
    <t>和梅</t>
  </si>
  <si>
    <t>王淑梅</t>
  </si>
  <si>
    <t>533421199202031122</t>
  </si>
  <si>
    <t>杨娟</t>
  </si>
  <si>
    <t>533421199301032120</t>
  </si>
  <si>
    <t>杨小蝶</t>
  </si>
  <si>
    <t>533421199309291127</t>
  </si>
  <si>
    <t>沈春秀</t>
  </si>
  <si>
    <t>533421199203052363</t>
  </si>
  <si>
    <t>杨晟毅</t>
  </si>
  <si>
    <t>533421199211082124</t>
  </si>
  <si>
    <t>周崇洁</t>
  </si>
  <si>
    <t>和鸿</t>
  </si>
  <si>
    <t>杨林清</t>
  </si>
  <si>
    <t>汪孙英</t>
  </si>
  <si>
    <t>533421198808210526</t>
  </si>
  <si>
    <t>闵晓萃</t>
  </si>
  <si>
    <t>和玉花</t>
  </si>
  <si>
    <t>533421199108032161</t>
  </si>
  <si>
    <t>李江涛</t>
  </si>
  <si>
    <t>江小强</t>
  </si>
  <si>
    <t>和正华</t>
  </si>
  <si>
    <t>533421199308242112</t>
  </si>
  <si>
    <t>廖建梅</t>
  </si>
  <si>
    <t>533421199312280728</t>
  </si>
  <si>
    <t>赵俊</t>
  </si>
  <si>
    <t>533421199204180914</t>
  </si>
  <si>
    <t>杜继宏</t>
  </si>
  <si>
    <t>杨跃宇</t>
  </si>
  <si>
    <t>王鹏</t>
  </si>
  <si>
    <t>533421199304260719</t>
  </si>
  <si>
    <t>冯萍</t>
  </si>
  <si>
    <t>533421199402221123</t>
  </si>
  <si>
    <t>康东南</t>
  </si>
  <si>
    <t>和仕花</t>
  </si>
  <si>
    <t>张小龙</t>
  </si>
  <si>
    <t>姚江萍</t>
  </si>
  <si>
    <t>533421199203140945</t>
  </si>
  <si>
    <t>刘大娇</t>
  </si>
  <si>
    <t>533421199008101123</t>
  </si>
  <si>
    <t>赵琰</t>
  </si>
  <si>
    <t>木丛华</t>
  </si>
  <si>
    <t>533421198901060913</t>
  </si>
  <si>
    <t>和玉莲</t>
  </si>
  <si>
    <t>陈冲</t>
  </si>
  <si>
    <t>533421199105071122</t>
  </si>
  <si>
    <t>和丽强</t>
  </si>
  <si>
    <t>533421199012150091</t>
  </si>
  <si>
    <t>王俊鑫</t>
  </si>
  <si>
    <t>垃木区宗</t>
  </si>
  <si>
    <t>王国辉</t>
  </si>
  <si>
    <t>代顺红</t>
  </si>
  <si>
    <t>533421199111041122</t>
  </si>
  <si>
    <t>和占华</t>
  </si>
  <si>
    <t>533421199201060730</t>
  </si>
  <si>
    <t>杨雪婷</t>
  </si>
  <si>
    <t>533421199109052121</t>
  </si>
  <si>
    <t>王春喜</t>
  </si>
  <si>
    <t>533421199207270026</t>
  </si>
  <si>
    <t>冯丽娇</t>
  </si>
  <si>
    <t>白族</t>
  </si>
  <si>
    <t>回族</t>
  </si>
  <si>
    <t>普米族</t>
  </si>
  <si>
    <t>纳西族</t>
  </si>
  <si>
    <t>533421199206121125</t>
  </si>
  <si>
    <t>李倩</t>
  </si>
  <si>
    <t>53342119920802074X</t>
  </si>
  <si>
    <t>和树珍</t>
  </si>
  <si>
    <t>533421199201232125</t>
  </si>
  <si>
    <t>杨顺</t>
  </si>
  <si>
    <t>533421199406212128</t>
  </si>
  <si>
    <t>巴松卓玛</t>
  </si>
  <si>
    <t>533421199201021328</t>
  </si>
  <si>
    <t>单继海</t>
  </si>
  <si>
    <t>533421199407072120</t>
  </si>
  <si>
    <t>翁志诚</t>
  </si>
  <si>
    <t>533421199309161111</t>
  </si>
  <si>
    <t>杨花</t>
  </si>
  <si>
    <t>扎史吹批</t>
  </si>
  <si>
    <t>和芳</t>
  </si>
  <si>
    <t>杨芳</t>
  </si>
  <si>
    <t>李全芳</t>
  </si>
  <si>
    <t>533421199312200740</t>
  </si>
  <si>
    <t>和亚丽</t>
  </si>
  <si>
    <t>533421199201232141</t>
  </si>
  <si>
    <t>和福亮</t>
  </si>
  <si>
    <t>533421199210250034</t>
  </si>
  <si>
    <t>和媛媛</t>
  </si>
  <si>
    <t>533421198903260046</t>
  </si>
  <si>
    <t>陈丽明</t>
  </si>
  <si>
    <t>533421198212251116</t>
  </si>
  <si>
    <t>宋兴园</t>
  </si>
  <si>
    <t>任建菊</t>
  </si>
  <si>
    <t>533421199110110747</t>
  </si>
  <si>
    <t>和昕</t>
  </si>
  <si>
    <t>533421199205110029</t>
  </si>
  <si>
    <t>李媛清</t>
  </si>
  <si>
    <t>533421199406190029</t>
  </si>
  <si>
    <t>注：1、公示期：2016年7月29日-2016年8月4日。对公示有异议的请在公示期内向香格里拉市人力资源和社会保障局人才中心进行书面反映，公示期后提出的一律不予受理。                                                                                                                                                                联系电话:0887-8222722</t>
  </si>
  <si>
    <t xml:space="preserve">    3、根据《二O一六年香格里拉市部分事业单位公开招聘工作人员公告》规定,参加资格复审人员  ①若不能提供毕业证、身份证、报考岗位要求的相关从业（执业）资格证原件或提供证件与报考岗位要求不符合的一律取消面试资格。②若有公告第二条第三款规定的不符合报考情形的，一经查实，一律取消其面试资格，由该岗位达到最低控制分数线33.5分及以上的应聘人员中按高分到低分依次递补（只递补一次）进入面试。 </t>
  </si>
  <si>
    <r>
      <t xml:space="preserve">    1、根据《迪庆州事业单位新补充工作人员实行统一考试公开招聘暂行办法》（迪政办发[2003]49号）规定：“对州内藏族、傈僳族、苗族、彝族、普米族五个少数民族考生给予加分照顾”； 2、根据《二O一六年香格里拉市部分事业单位公开招聘工作人员公告》要求，笔试总成绩（含民族照顾分）达到招聘人数与报名人数为1:2比例中进入面试人员最低分数（含最低分数）以上的，方能进入面试；3、根据笔试考试成绩（含民族照顾分）总体情况及达到招聘人数与报名人数为1:2比例中进入面试人员最低分数（含最低分数）确定笔试最低控制分数线为33.5分，备注栏内带</t>
    </r>
    <r>
      <rPr>
        <b/>
        <sz val="10"/>
        <color indexed="10"/>
        <rFont val="宋体"/>
        <family val="0"/>
      </rPr>
      <t>“*”</t>
    </r>
    <r>
      <rPr>
        <b/>
        <sz val="10"/>
        <rFont val="宋体"/>
        <family val="0"/>
      </rPr>
      <t>的为进入面试人员。现将笔试卷面成绩和加民族照顾分后的笔试总成绩及进入面试人员公告如下：</t>
    </r>
  </si>
  <si>
    <t xml:space="preserve">    4、面试相关事宜将在面试公告上另行通知。面试公告将在迪庆州政府信息公开门户网：http://dq.xxgk.yn.gov.cn/ ，香格里拉门户网：http://www.xgll.gov.cn 及香格里拉市人力资源和社会保障局公示栏进行公示。 
</t>
  </si>
  <si>
    <t>知史追玛</t>
  </si>
  <si>
    <t>533421199009101547</t>
  </si>
  <si>
    <t>范庆荣</t>
  </si>
  <si>
    <t>533421198806080916</t>
  </si>
  <si>
    <t>张素萍</t>
  </si>
  <si>
    <t>533421199204130722</t>
  </si>
  <si>
    <t>罗莹</t>
  </si>
  <si>
    <t>533421199107010729</t>
  </si>
  <si>
    <t>和光菊</t>
  </si>
  <si>
    <t>533421199202011148</t>
  </si>
  <si>
    <t>潘学华</t>
  </si>
  <si>
    <t>张琳</t>
  </si>
  <si>
    <t>533421199012110065</t>
  </si>
  <si>
    <t>和艳</t>
  </si>
  <si>
    <t>533421199111292124</t>
  </si>
  <si>
    <t>张建军</t>
  </si>
  <si>
    <t>533421198803210914</t>
  </si>
  <si>
    <t>李然</t>
  </si>
  <si>
    <t>53342119891122001X</t>
  </si>
  <si>
    <t>罗洁</t>
  </si>
  <si>
    <t>和继美</t>
  </si>
  <si>
    <t>唐继苹</t>
  </si>
  <si>
    <t>和杰</t>
  </si>
  <si>
    <t>53342119930801091X</t>
  </si>
  <si>
    <t>杨艳</t>
  </si>
  <si>
    <t>533421199210032125</t>
  </si>
  <si>
    <t>和伟</t>
  </si>
  <si>
    <t>章志鸿</t>
  </si>
  <si>
    <t>李晨瑶</t>
  </si>
  <si>
    <t>533421199112220026</t>
  </si>
  <si>
    <t>和泰吾</t>
  </si>
  <si>
    <t>533421199008230347</t>
  </si>
  <si>
    <t>杨婷</t>
  </si>
  <si>
    <t>和艳春</t>
  </si>
  <si>
    <t>533421199401100944</t>
  </si>
  <si>
    <t>杨润宗</t>
  </si>
  <si>
    <t>533421199004230016</t>
  </si>
  <si>
    <t>周达铭</t>
  </si>
  <si>
    <t>533421198709061115</t>
  </si>
  <si>
    <t>扎史拉姆</t>
  </si>
  <si>
    <t>鲁精秀</t>
  </si>
  <si>
    <t>和玉兰</t>
  </si>
  <si>
    <t>533421199003090023</t>
  </si>
  <si>
    <t>马志强</t>
  </si>
  <si>
    <t>533421199107080516</t>
  </si>
  <si>
    <t>李明</t>
  </si>
  <si>
    <t>533421198604260310</t>
  </si>
  <si>
    <t>邓红英</t>
  </si>
  <si>
    <t>宋海燕</t>
  </si>
  <si>
    <t>戴旭</t>
  </si>
  <si>
    <t>央初卓玛</t>
  </si>
  <si>
    <t>鲁茸永宗</t>
  </si>
  <si>
    <t>思那旺堆</t>
  </si>
  <si>
    <t>男</t>
  </si>
  <si>
    <t>藏族</t>
  </si>
  <si>
    <t>汉族</t>
  </si>
  <si>
    <t>彝族</t>
  </si>
  <si>
    <t>女</t>
  </si>
  <si>
    <t>白族</t>
  </si>
  <si>
    <t>普米族</t>
  </si>
  <si>
    <t>苗族</t>
  </si>
  <si>
    <t>回族</t>
  </si>
  <si>
    <t>傈僳族</t>
  </si>
  <si>
    <t>藏族</t>
  </si>
  <si>
    <t>傈僳族</t>
  </si>
  <si>
    <t>533421199007120744</t>
  </si>
  <si>
    <t>533421198603150048</t>
  </si>
  <si>
    <t>533421198911260011</t>
  </si>
  <si>
    <t>533421199103101121</t>
  </si>
  <si>
    <t>533421199111150927</t>
  </si>
  <si>
    <t>533421199109131313</t>
  </si>
  <si>
    <t>533421199009040924</t>
  </si>
  <si>
    <t>533421199003081725</t>
  </si>
  <si>
    <t>533422198906130040</t>
  </si>
  <si>
    <t>533421199010290728</t>
  </si>
  <si>
    <t>533421199010010714</t>
  </si>
  <si>
    <t>533421199003130910</t>
  </si>
  <si>
    <t>533421199108040727</t>
  </si>
  <si>
    <t>533421199004220029</t>
  </si>
  <si>
    <t>53342119880322091X</t>
  </si>
  <si>
    <t>533421198911090921</t>
  </si>
  <si>
    <t>53342119901008094X</t>
  </si>
  <si>
    <t>533421199006030712</t>
  </si>
  <si>
    <t>533421199107200928</t>
  </si>
  <si>
    <t>533421199110201112</t>
  </si>
  <si>
    <t>533421199102030042</t>
  </si>
  <si>
    <t>533421198806241919</t>
  </si>
  <si>
    <t>533421199011081725</t>
  </si>
  <si>
    <t>53342119890428092X</t>
  </si>
  <si>
    <t>533421199111210010</t>
  </si>
  <si>
    <t>533421198903201513</t>
  </si>
  <si>
    <t>533421198907251315</t>
  </si>
  <si>
    <t>533421198607251719</t>
  </si>
  <si>
    <t>53342119900704071X</t>
  </si>
  <si>
    <t>533421199211210747</t>
  </si>
  <si>
    <t>533421199106071714</t>
  </si>
  <si>
    <t>53342119880403051X</t>
  </si>
  <si>
    <t>533421198811250721</t>
  </si>
  <si>
    <t>53342119830607216X</t>
  </si>
  <si>
    <t>533421198912150930</t>
  </si>
  <si>
    <t>533421199103080949</t>
  </si>
  <si>
    <t>533421198911200326</t>
  </si>
  <si>
    <t>533421198802100318</t>
  </si>
  <si>
    <t>533421199010151920</t>
  </si>
  <si>
    <t>533421199008240019</t>
  </si>
  <si>
    <t>533421199302232116</t>
  </si>
  <si>
    <t>533421199308040019</t>
  </si>
  <si>
    <t>533421199012240011</t>
  </si>
  <si>
    <t>533421199210301516</t>
  </si>
  <si>
    <t>533421199011120528</t>
  </si>
  <si>
    <t>533421198906101120</t>
  </si>
  <si>
    <t>533421199204172156</t>
  </si>
  <si>
    <t>533421199003040333</t>
  </si>
  <si>
    <t>533421199212160323</t>
  </si>
  <si>
    <t>533421199107012329</t>
  </si>
  <si>
    <t>533421199103050010</t>
  </si>
  <si>
    <t>533421198706140029</t>
  </si>
  <si>
    <t>53342119920826092X</t>
  </si>
  <si>
    <t>533421199205170929</t>
  </si>
  <si>
    <t>533421199010051719</t>
  </si>
  <si>
    <t>533421199203260023</t>
  </si>
  <si>
    <t>533421199201011912</t>
  </si>
  <si>
    <t>533421198902162110</t>
  </si>
  <si>
    <t>533421199211271726</t>
  </si>
  <si>
    <t>533421199109170929</t>
  </si>
  <si>
    <t>53342119900820072X</t>
  </si>
  <si>
    <t>533421198802090025</t>
  </si>
  <si>
    <t>533421199007170012</t>
  </si>
  <si>
    <t>533421199003150030</t>
  </si>
  <si>
    <t>533421199004100027</t>
  </si>
  <si>
    <t>53342119900310152X</t>
  </si>
  <si>
    <t>53342119881211211X</t>
  </si>
  <si>
    <t>533421199011141521</t>
  </si>
  <si>
    <t>533421199002011514</t>
  </si>
  <si>
    <t>533421198212242113</t>
  </si>
  <si>
    <t>533421199005230034</t>
  </si>
  <si>
    <t>533421199006020717</t>
  </si>
  <si>
    <t>533421199312201145</t>
  </si>
  <si>
    <t>533421198711172113</t>
  </si>
  <si>
    <t>533421198808012132</t>
  </si>
  <si>
    <t>533421199010010730</t>
  </si>
  <si>
    <t>533421198902141117</t>
  </si>
  <si>
    <t>533421199101060020</t>
  </si>
  <si>
    <t>533421199108150918</t>
  </si>
  <si>
    <t>*</t>
  </si>
  <si>
    <t>533421199003120026</t>
  </si>
  <si>
    <t>533421198807041919</t>
  </si>
  <si>
    <t>533421199101280015</t>
  </si>
  <si>
    <t>533421198909081540</t>
  </si>
  <si>
    <t>533421199001020021</t>
  </si>
  <si>
    <t>533421198709180763</t>
  </si>
  <si>
    <t>533421199004032327</t>
  </si>
  <si>
    <t>533421199107052144</t>
  </si>
  <si>
    <t>533421199003052166</t>
  </si>
  <si>
    <t>533421199102090010</t>
  </si>
  <si>
    <t>533421199208030526</t>
  </si>
  <si>
    <t>533421199102031125</t>
  </si>
  <si>
    <t>533421198807052124</t>
  </si>
  <si>
    <t>533421198603172116</t>
  </si>
  <si>
    <t>533421199206301919</t>
  </si>
  <si>
    <t>533421198901010959</t>
  </si>
  <si>
    <t>533421199010131129</t>
  </si>
  <si>
    <t>533421198604040019</t>
  </si>
  <si>
    <t>533421198601041112</t>
  </si>
  <si>
    <t>533421198806230929</t>
  </si>
  <si>
    <t>533421199308011111</t>
  </si>
  <si>
    <t>533421198705020324</t>
  </si>
  <si>
    <t>533421198709152121</t>
  </si>
  <si>
    <t>533421199011240028</t>
  </si>
  <si>
    <t>533421199201010936</t>
  </si>
  <si>
    <t>533421198907162144</t>
  </si>
  <si>
    <t>民族</t>
  </si>
  <si>
    <t>身份证号码</t>
  </si>
  <si>
    <t>533421199007300024</t>
  </si>
  <si>
    <t>53342119910406094X</t>
  </si>
  <si>
    <t>533421199010051129</t>
  </si>
  <si>
    <t>533421198810012174</t>
  </si>
  <si>
    <t>533421198801160714</t>
  </si>
  <si>
    <t>533421198804121729</t>
  </si>
  <si>
    <t>533421199001081924</t>
  </si>
  <si>
    <t>533421199208040927</t>
  </si>
  <si>
    <t>53342119900615212X</t>
  </si>
  <si>
    <t>533421199209020733</t>
  </si>
  <si>
    <t>533421199105062314</t>
  </si>
  <si>
    <t>533421198912191118</t>
  </si>
  <si>
    <t>533421199101081913</t>
  </si>
  <si>
    <t>53342119910114112X</t>
  </si>
  <si>
    <t>533421198804160023</t>
  </si>
  <si>
    <t>533421198611121327</t>
  </si>
  <si>
    <t>533421198609081143</t>
  </si>
  <si>
    <t>533421199101020723</t>
  </si>
  <si>
    <t>533421199005301728</t>
  </si>
  <si>
    <t>533421198903081929</t>
  </si>
  <si>
    <t>533421199006010922</t>
  </si>
  <si>
    <t>533421198907062127</t>
  </si>
  <si>
    <t>533421198910230320</t>
  </si>
  <si>
    <t>533421199106160725</t>
  </si>
  <si>
    <t>533421198809092111</t>
  </si>
  <si>
    <t>533421198809162140</t>
  </si>
  <si>
    <t>533421199110181924</t>
  </si>
  <si>
    <t>533421199101100926</t>
  </si>
  <si>
    <t>53342119880705092X</t>
  </si>
  <si>
    <t>533421198901110925</t>
  </si>
  <si>
    <t>533421198812250926</t>
  </si>
  <si>
    <t>533421198709061529</t>
  </si>
  <si>
    <t>533421198812202123</t>
  </si>
  <si>
    <t>533421199005072144</t>
  </si>
  <si>
    <t>533421199010080923</t>
  </si>
  <si>
    <t>533421198602220921</t>
  </si>
  <si>
    <t>533421198706042322</t>
  </si>
  <si>
    <t>533421198907051321</t>
  </si>
  <si>
    <t>533421199007010924</t>
  </si>
  <si>
    <t>533421198806220923</t>
  </si>
  <si>
    <t>533421198801150727</t>
  </si>
  <si>
    <t>533421198611110927</t>
  </si>
  <si>
    <t>533421198810200925</t>
  </si>
  <si>
    <t>533421198704151920</t>
  </si>
  <si>
    <t>533421198708121120</t>
  </si>
  <si>
    <t>533421198708270927</t>
  </si>
  <si>
    <t>533421198907152149</t>
  </si>
  <si>
    <t>533421198804042123</t>
  </si>
  <si>
    <t>533421198903061725</t>
  </si>
  <si>
    <t>53342119880105214X</t>
  </si>
  <si>
    <t>533421199302010935</t>
  </si>
  <si>
    <t>533421198811011560</t>
  </si>
  <si>
    <t>533421198801052123</t>
  </si>
  <si>
    <t>533421198907132121</t>
  </si>
  <si>
    <t>533421199011132123</t>
  </si>
  <si>
    <t>533421198704180721</t>
  </si>
  <si>
    <t>533421198905030025</t>
  </si>
  <si>
    <t>533421198705170920</t>
  </si>
  <si>
    <t>533421198504030024</t>
  </si>
  <si>
    <t>533421198811121524</t>
  </si>
  <si>
    <t>533421198811262124</t>
  </si>
  <si>
    <t>533421198902220923</t>
  </si>
  <si>
    <t>533421198912070922</t>
  </si>
  <si>
    <t>533421198707032126</t>
  </si>
  <si>
    <t>533421198608260940</t>
  </si>
  <si>
    <t>533421198810060926</t>
  </si>
  <si>
    <t>533421199012120925</t>
  </si>
  <si>
    <t>533421198607140947</t>
  </si>
  <si>
    <t>533421198208100921</t>
  </si>
  <si>
    <t>533421199105070920</t>
  </si>
  <si>
    <t>533421199003131120</t>
  </si>
  <si>
    <t>533421199007100727</t>
  </si>
  <si>
    <t>533421198803010322</t>
  </si>
  <si>
    <t>533421198702252146</t>
  </si>
  <si>
    <t>533421199311020529</t>
  </si>
  <si>
    <t>533421198708222327</t>
  </si>
  <si>
    <t>533421199210100765</t>
  </si>
  <si>
    <t>533421199209182126</t>
  </si>
  <si>
    <t>53342119861214212X</t>
  </si>
  <si>
    <t>533421198809210026</t>
  </si>
  <si>
    <t>533421199312072128</t>
  </si>
  <si>
    <t>533421198510261312</t>
  </si>
  <si>
    <t>533421198910280926</t>
  </si>
  <si>
    <t>533421199205080325</t>
  </si>
  <si>
    <t>533421198912250026</t>
  </si>
  <si>
    <t>533421199112011566</t>
  </si>
  <si>
    <t>533421198911182121</t>
  </si>
  <si>
    <t>53342119921002212X</t>
  </si>
  <si>
    <t>533421199105200967</t>
  </si>
  <si>
    <t>533421198906081510</t>
  </si>
  <si>
    <t>533421199002082128</t>
  </si>
  <si>
    <t>533421199008031524</t>
  </si>
  <si>
    <t>533421199210061321</t>
  </si>
  <si>
    <t>533421199501092128</t>
  </si>
  <si>
    <t>533421199112210928</t>
  </si>
  <si>
    <t>533421198607142117</t>
  </si>
  <si>
    <t>53342119930404192X</t>
  </si>
  <si>
    <t>533421199106020941</t>
  </si>
  <si>
    <t>533421199409131921</t>
  </si>
  <si>
    <t>53342119850314154X</t>
  </si>
  <si>
    <t>53342119911201154X</t>
  </si>
  <si>
    <t>533421198910011603</t>
  </si>
  <si>
    <t>533421198907111523</t>
  </si>
  <si>
    <t>533421199103031311</t>
  </si>
  <si>
    <t>533421198902051525</t>
  </si>
  <si>
    <t>533421199006030923</t>
  </si>
  <si>
    <t>533421198805232148</t>
  </si>
  <si>
    <t>533421198907162128</t>
  </si>
  <si>
    <t>533421199203301526</t>
  </si>
  <si>
    <t>533421199210011527</t>
  </si>
  <si>
    <t>533421199201150728</t>
  </si>
  <si>
    <t>533421198807011576</t>
  </si>
  <si>
    <t>533421199112020534</t>
  </si>
  <si>
    <t>533421199005051511</t>
  </si>
  <si>
    <t>533421198507182138</t>
  </si>
  <si>
    <t>533421199305060321</t>
  </si>
  <si>
    <t>533421199208260735</t>
  </si>
  <si>
    <t>53342119911023001X</t>
  </si>
  <si>
    <t>533421199007200023</t>
  </si>
  <si>
    <t>533421198801011129</t>
  </si>
  <si>
    <t>533421199003080925</t>
  </si>
  <si>
    <t>533421198701052118</t>
  </si>
  <si>
    <t>533421199208100782</t>
  </si>
  <si>
    <t>533421198912282132</t>
  </si>
  <si>
    <t>533421199005091521</t>
  </si>
  <si>
    <t>533421199208120011</t>
  </si>
  <si>
    <t>53342119900228212X</t>
  </si>
  <si>
    <t>533421198603042127</t>
  </si>
  <si>
    <t>533421199209041729</t>
  </si>
  <si>
    <t>533421199405110015</t>
  </si>
  <si>
    <t>533421199205210919</t>
  </si>
  <si>
    <t>533421199008101721</t>
  </si>
  <si>
    <t>533421198402121523</t>
  </si>
  <si>
    <t>533421199111031127</t>
  </si>
  <si>
    <t>533421199311101716</t>
  </si>
  <si>
    <t>533421199112050725</t>
  </si>
  <si>
    <t>533421198608171323</t>
  </si>
  <si>
    <t>533421199109041318</t>
  </si>
  <si>
    <t>533421199011260918</t>
  </si>
  <si>
    <t>533421199304240726</t>
  </si>
  <si>
    <t>533421199102230941</t>
  </si>
  <si>
    <t>533421199307102126</t>
  </si>
  <si>
    <t>533421198708140049</t>
  </si>
  <si>
    <t>533421199312071125</t>
  </si>
  <si>
    <t>533421199204121324</t>
  </si>
  <si>
    <t>533421199011121520</t>
  </si>
  <si>
    <t>533421199106121523</t>
  </si>
  <si>
    <t>533421198910102118</t>
  </si>
  <si>
    <t>`</t>
  </si>
  <si>
    <t>533421199007012110</t>
  </si>
  <si>
    <t>533421198907021720</t>
  </si>
  <si>
    <t>533421199110140727</t>
  </si>
  <si>
    <t>533421198710081316</t>
  </si>
  <si>
    <t>53342119920914092X</t>
  </si>
  <si>
    <t>533421199208020926</t>
  </si>
  <si>
    <t>533421199312250721</t>
  </si>
  <si>
    <t>533421199008111313</t>
  </si>
  <si>
    <t>53342119870427092X</t>
  </si>
  <si>
    <t>533421198606032119</t>
  </si>
  <si>
    <t>533421198902242129</t>
  </si>
  <si>
    <t>533421198907022141</t>
  </si>
  <si>
    <t>533421198712242160</t>
  </si>
  <si>
    <t>533421198701172136</t>
  </si>
  <si>
    <t>533421199311031527</t>
  </si>
  <si>
    <t>533421199008160721</t>
  </si>
  <si>
    <t>533421198712180940</t>
  </si>
  <si>
    <t>533421199312301111</t>
  </si>
  <si>
    <t>533421199005242123</t>
  </si>
  <si>
    <t>533421198912081517</t>
  </si>
  <si>
    <t>533421199311171124</t>
  </si>
  <si>
    <t>533421198903101512</t>
  </si>
  <si>
    <t>533421199303081727</t>
  </si>
  <si>
    <t>533421199103281927</t>
  </si>
  <si>
    <t>53342119910105072X</t>
  </si>
  <si>
    <t>533421199009170526</t>
  </si>
  <si>
    <t>533421198707031510</t>
  </si>
  <si>
    <t>533421199002081125</t>
  </si>
  <si>
    <t>533421199304051538</t>
  </si>
  <si>
    <t>533421198507022185</t>
  </si>
  <si>
    <t>533421199112051525</t>
  </si>
  <si>
    <t>533421198907011725</t>
  </si>
  <si>
    <t>533421198703142141</t>
  </si>
  <si>
    <t>533421199104060923</t>
  </si>
  <si>
    <t>533421199010090523</t>
  </si>
  <si>
    <t>533421198807010047</t>
  </si>
  <si>
    <t>53342119880830002X</t>
  </si>
  <si>
    <t>533421199303270747</t>
  </si>
  <si>
    <t>533421199008101537</t>
  </si>
  <si>
    <t>533421198601241560</t>
  </si>
  <si>
    <t>533421199002221124</t>
  </si>
  <si>
    <t>53342119900801111X</t>
  </si>
  <si>
    <t>533421199209161915</t>
  </si>
  <si>
    <t>533421199212242118</t>
  </si>
  <si>
    <t>533421199104270947</t>
  </si>
  <si>
    <t>533421199005051714</t>
  </si>
  <si>
    <t>53342119850713075X</t>
  </si>
  <si>
    <t>533421199308010944</t>
  </si>
  <si>
    <t>533421199303121311</t>
  </si>
  <si>
    <t>533421199311031914</t>
  </si>
  <si>
    <t>533421198808081779</t>
  </si>
  <si>
    <t>533421199307100526</t>
  </si>
  <si>
    <t>533421199110051927</t>
  </si>
  <si>
    <t>533421199107021911</t>
  </si>
  <si>
    <t>533421198709181918</t>
  </si>
  <si>
    <t>533421199011050929</t>
  </si>
  <si>
    <t>533421199302050013</t>
  </si>
  <si>
    <t>徐建勋</t>
  </si>
  <si>
    <t>53342119910616091X</t>
  </si>
  <si>
    <t>李俊春</t>
  </si>
  <si>
    <t>533421199303031121</t>
  </si>
  <si>
    <t>陈云</t>
  </si>
  <si>
    <t>522422198502260428</t>
  </si>
  <si>
    <t>冯建元</t>
  </si>
  <si>
    <t>杨慧</t>
  </si>
  <si>
    <t>李青山</t>
  </si>
  <si>
    <t>533421199110122115</t>
  </si>
  <si>
    <t>和建军</t>
  </si>
  <si>
    <t>扎史拉木</t>
  </si>
  <si>
    <t>533421199208040345</t>
  </si>
  <si>
    <t>533421199506010021</t>
  </si>
  <si>
    <t>韩嘉俊</t>
  </si>
  <si>
    <t>533421199309020917</t>
  </si>
  <si>
    <t>李娟</t>
  </si>
  <si>
    <t>墨慧</t>
  </si>
  <si>
    <t>533421199406052128</t>
  </si>
  <si>
    <t>王慧菊</t>
  </si>
  <si>
    <t>53342119900112092X</t>
  </si>
  <si>
    <t>杨梅</t>
  </si>
  <si>
    <t>和勋</t>
  </si>
  <si>
    <t>蔡艳</t>
  </si>
  <si>
    <t>533421199205200729</t>
  </si>
  <si>
    <t>沈志高</t>
  </si>
  <si>
    <t>杨秀兰</t>
  </si>
  <si>
    <t>533421199212152120</t>
  </si>
  <si>
    <t>陈晓微</t>
  </si>
  <si>
    <t>八妹</t>
  </si>
  <si>
    <t>533421199012031324</t>
  </si>
  <si>
    <t>李俊杰</t>
  </si>
  <si>
    <t>钟淑媛</t>
  </si>
  <si>
    <t>韩秀英</t>
  </si>
  <si>
    <t>53342119910119132X</t>
  </si>
  <si>
    <t>李晓琴</t>
  </si>
  <si>
    <t>53342119910302092X</t>
  </si>
  <si>
    <t>史小燕</t>
  </si>
  <si>
    <t>吉宏珍</t>
  </si>
  <si>
    <t>53342119890925072X</t>
  </si>
  <si>
    <t>李庆林</t>
  </si>
  <si>
    <t>53342119900403172X</t>
  </si>
  <si>
    <t>杨晓燕</t>
  </si>
  <si>
    <t>533421199310250947</t>
  </si>
  <si>
    <t>陈丽兰</t>
  </si>
  <si>
    <t>533421199303171124</t>
  </si>
  <si>
    <t>曲珍</t>
  </si>
  <si>
    <t>533421199103271921</t>
  </si>
  <si>
    <t>习美良</t>
  </si>
  <si>
    <t>533421199001102318</t>
  </si>
  <si>
    <t>533421199109010327</t>
  </si>
  <si>
    <t>杨丽仙</t>
  </si>
  <si>
    <t>533421199303162121</t>
  </si>
  <si>
    <t>雀兆芳</t>
  </si>
  <si>
    <t>533421198911170729</t>
  </si>
  <si>
    <t>杨雪莲</t>
  </si>
  <si>
    <t>533421199410062126</t>
  </si>
  <si>
    <t>533421199301021528</t>
  </si>
  <si>
    <t>丁正琴</t>
  </si>
  <si>
    <t>533421199310052123</t>
  </si>
  <si>
    <t>黄沛锦</t>
  </si>
  <si>
    <t>533421199411270920</t>
  </si>
  <si>
    <t>533421199406121525</t>
  </si>
  <si>
    <t>娄方佳</t>
  </si>
  <si>
    <t>533421199407260922</t>
  </si>
  <si>
    <t>533421199508081720</t>
  </si>
  <si>
    <t>杨贵梅</t>
  </si>
  <si>
    <t>黄琳</t>
  </si>
  <si>
    <t>陈朝波</t>
  </si>
  <si>
    <t>叶丽菲</t>
  </si>
  <si>
    <t>533421199311220029</t>
  </si>
  <si>
    <t>陈江梅</t>
  </si>
  <si>
    <t>和茂颖</t>
  </si>
  <si>
    <t>黄金生</t>
  </si>
  <si>
    <t>杨满红</t>
  </si>
  <si>
    <t>李红梅</t>
  </si>
  <si>
    <t>齐绍星</t>
  </si>
  <si>
    <t>李海</t>
  </si>
  <si>
    <t>赖银涛</t>
  </si>
  <si>
    <t>喻绍军</t>
  </si>
  <si>
    <t>杨建芳</t>
  </si>
  <si>
    <t>533421199201012325</t>
  </si>
  <si>
    <t>普蔚青</t>
  </si>
  <si>
    <t>533421199308250024</t>
  </si>
  <si>
    <t>唐志香</t>
  </si>
  <si>
    <t>陈静兰</t>
  </si>
  <si>
    <t>包国惠</t>
  </si>
  <si>
    <t>533421199304161120</t>
  </si>
  <si>
    <t>杨燕</t>
  </si>
  <si>
    <t>余靓雪</t>
  </si>
  <si>
    <t>53342119900114004X</t>
  </si>
  <si>
    <t>李松颉</t>
  </si>
  <si>
    <t>533421199112020710</t>
  </si>
  <si>
    <t>李亚铃</t>
  </si>
  <si>
    <t>53342119911227004X</t>
  </si>
  <si>
    <t>钱璐瑶</t>
  </si>
  <si>
    <t>533421199204230029</t>
  </si>
  <si>
    <t>孙诺农布</t>
  </si>
  <si>
    <t>和桂英</t>
  </si>
  <si>
    <t>533421199008202127</t>
  </si>
  <si>
    <t>邓雪美</t>
  </si>
  <si>
    <t>和翠</t>
  </si>
  <si>
    <t>吕涛</t>
  </si>
  <si>
    <t>和志莲</t>
  </si>
  <si>
    <t>533421199204052162</t>
  </si>
  <si>
    <t>533421199007070927</t>
  </si>
  <si>
    <t>金坤英</t>
  </si>
  <si>
    <t>533421199102122123</t>
  </si>
  <si>
    <t>农布央宗</t>
  </si>
  <si>
    <t>533421199207051528</t>
  </si>
  <si>
    <t>邓主卓玛</t>
  </si>
  <si>
    <t>533421199211201728</t>
  </si>
  <si>
    <t>余冬梅</t>
  </si>
  <si>
    <t>533421199212031126</t>
  </si>
  <si>
    <t>李桂英</t>
  </si>
  <si>
    <t>杨翠</t>
  </si>
  <si>
    <t>李春丽</t>
  </si>
  <si>
    <t>李秋月</t>
  </si>
  <si>
    <t>赵晓娟</t>
  </si>
  <si>
    <t>沈晓霞</t>
  </si>
  <si>
    <t>李雯</t>
  </si>
  <si>
    <t>周慧芳</t>
  </si>
  <si>
    <t>和艳琴</t>
  </si>
  <si>
    <t>齐坷妮</t>
  </si>
  <si>
    <t>533421199411270947</t>
  </si>
  <si>
    <t>王会梅</t>
  </si>
  <si>
    <t>毛阿敏</t>
  </si>
  <si>
    <t>余嘉敏</t>
  </si>
  <si>
    <t>康秉春</t>
  </si>
  <si>
    <t>队玉</t>
  </si>
  <si>
    <t>张晓萍</t>
  </si>
  <si>
    <t>杨晓宇</t>
  </si>
  <si>
    <t>齐小芳</t>
  </si>
  <si>
    <t>杨玉英</t>
  </si>
  <si>
    <t>李静</t>
  </si>
  <si>
    <t>唐晓珍</t>
  </si>
  <si>
    <t>宋军</t>
  </si>
  <si>
    <t>533421199410280713</t>
  </si>
  <si>
    <t>张群山</t>
  </si>
  <si>
    <t>宋勤</t>
  </si>
  <si>
    <t>吴冬梅</t>
  </si>
  <si>
    <t>533421199310172125</t>
  </si>
  <si>
    <t>拉追</t>
  </si>
  <si>
    <t>和玉仙</t>
  </si>
  <si>
    <t>和松</t>
  </si>
  <si>
    <t>和润花</t>
  </si>
  <si>
    <t>和耀美</t>
  </si>
  <si>
    <t>和泰松</t>
  </si>
  <si>
    <t>徐国耀</t>
  </si>
  <si>
    <t>杨秀花</t>
  </si>
  <si>
    <t>533421198804022122</t>
  </si>
  <si>
    <t>刘梅</t>
  </si>
  <si>
    <t>张梅</t>
  </si>
  <si>
    <t>杨春仙</t>
  </si>
  <si>
    <t>和耀林</t>
  </si>
  <si>
    <t>533421199205020912</t>
  </si>
  <si>
    <t>肖建萍</t>
  </si>
  <si>
    <t>胡玉琴</t>
  </si>
  <si>
    <t>卓玛</t>
  </si>
  <si>
    <t>李毅宁</t>
  </si>
  <si>
    <t>刘冬梅</t>
  </si>
  <si>
    <t>杜玉莲</t>
  </si>
  <si>
    <t>李林静</t>
  </si>
  <si>
    <t>鲍国珉</t>
  </si>
  <si>
    <t>533421198612010928</t>
  </si>
  <si>
    <t>彭丙兰</t>
  </si>
  <si>
    <t>533421199203080727</t>
  </si>
  <si>
    <t>雀建琼</t>
  </si>
  <si>
    <t>邱银花</t>
  </si>
  <si>
    <t>533421198705012340</t>
  </si>
  <si>
    <t>龚芹</t>
  </si>
  <si>
    <t>和继珍</t>
  </si>
  <si>
    <t>杨信梅</t>
  </si>
  <si>
    <t>马思楠</t>
  </si>
  <si>
    <t>533421199102010527</t>
  </si>
  <si>
    <t>格玛楚木</t>
  </si>
  <si>
    <t>533421198910051525</t>
  </si>
  <si>
    <t>李靖</t>
  </si>
  <si>
    <t>533421199509151110</t>
  </si>
  <si>
    <t>寸丽娟</t>
  </si>
  <si>
    <t>533421198812100928</t>
  </si>
  <si>
    <t>和仕媛</t>
  </si>
  <si>
    <t>533421198807100923</t>
  </si>
  <si>
    <t>潘志宏</t>
  </si>
  <si>
    <t>陶驰娟</t>
  </si>
  <si>
    <t>赵宏仙</t>
  </si>
  <si>
    <t>赵艳秋</t>
  </si>
  <si>
    <t>陆文英</t>
  </si>
  <si>
    <t>娄世松</t>
  </si>
  <si>
    <t>斯娜</t>
  </si>
  <si>
    <t>杨发瑞</t>
  </si>
  <si>
    <t>潘汝珍</t>
  </si>
  <si>
    <t>张慧</t>
  </si>
  <si>
    <t>斯丽芬</t>
  </si>
  <si>
    <t>赖宁</t>
  </si>
  <si>
    <t>533421198811280912</t>
  </si>
  <si>
    <t>彭玉荣</t>
  </si>
  <si>
    <t>和永慧</t>
  </si>
  <si>
    <t>53342119930901092X</t>
  </si>
  <si>
    <t>张艳菊</t>
  </si>
  <si>
    <t>孙霞</t>
  </si>
  <si>
    <t>533421198805280529</t>
  </si>
  <si>
    <t>恩主</t>
  </si>
  <si>
    <t>鲍雪娇</t>
  </si>
  <si>
    <t>高明月</t>
  </si>
  <si>
    <t>戴继芬</t>
  </si>
  <si>
    <t>朱小菊</t>
  </si>
  <si>
    <t>余雪梅</t>
  </si>
  <si>
    <t>533421198910181143</t>
  </si>
  <si>
    <t>青都杰</t>
  </si>
  <si>
    <t>何学玲</t>
  </si>
  <si>
    <t>金乾英</t>
  </si>
  <si>
    <t>杨丽萍</t>
  </si>
  <si>
    <t>533421198708132145</t>
  </si>
  <si>
    <t>和正强</t>
  </si>
  <si>
    <t>杨秋莲</t>
  </si>
  <si>
    <t>杨春龙</t>
  </si>
  <si>
    <t>杨继琼</t>
  </si>
  <si>
    <t>吴彭渟</t>
  </si>
  <si>
    <t>李万军</t>
  </si>
  <si>
    <t>朱玉龙</t>
  </si>
  <si>
    <t>杨学功</t>
  </si>
  <si>
    <t>李春芳</t>
  </si>
  <si>
    <t>袁婷</t>
  </si>
  <si>
    <t>杨泽利</t>
  </si>
  <si>
    <t>533421198910020913</t>
  </si>
  <si>
    <t>杨锦</t>
  </si>
  <si>
    <t>杨琼</t>
  </si>
  <si>
    <t>533421199105092126</t>
  </si>
  <si>
    <t>段正贤</t>
  </si>
  <si>
    <t>杨丽琴</t>
  </si>
  <si>
    <t>沈建花</t>
  </si>
  <si>
    <t>和梅花</t>
  </si>
  <si>
    <t>郭红燕</t>
  </si>
  <si>
    <t>张晓春</t>
  </si>
  <si>
    <t>罗玛</t>
  </si>
  <si>
    <t>李群亚</t>
  </si>
  <si>
    <t>马文英</t>
  </si>
  <si>
    <t>闵晓莺</t>
  </si>
  <si>
    <t>何婷</t>
  </si>
  <si>
    <t>包儒华</t>
  </si>
  <si>
    <t>53342119911108216X</t>
  </si>
  <si>
    <t>马建英</t>
  </si>
  <si>
    <t>陈学琼</t>
  </si>
  <si>
    <t>丹争</t>
  </si>
  <si>
    <t>张丽仙</t>
  </si>
  <si>
    <t>孙玉龙</t>
  </si>
  <si>
    <t>李亚萍</t>
  </si>
  <si>
    <t>533421199406180525</t>
  </si>
  <si>
    <t>533421199203271523</t>
  </si>
  <si>
    <t>赵春梅</t>
  </si>
  <si>
    <t>533421199507052127</t>
  </si>
  <si>
    <t>汪建英</t>
  </si>
  <si>
    <t>533421199308032123</t>
  </si>
  <si>
    <t>翁琴</t>
  </si>
  <si>
    <t>珠英</t>
  </si>
  <si>
    <t>和亚芳</t>
  </si>
  <si>
    <t>冯镇</t>
  </si>
  <si>
    <t>533421199405021119</t>
  </si>
  <si>
    <t>和绍云</t>
  </si>
  <si>
    <t>宋庆敏</t>
  </si>
  <si>
    <t>和国新</t>
  </si>
  <si>
    <t>533421198709020719</t>
  </si>
  <si>
    <t>王建美</t>
  </si>
  <si>
    <t>陈丽刚</t>
  </si>
  <si>
    <t>李波</t>
  </si>
  <si>
    <t>53342119940408111X</t>
  </si>
  <si>
    <t>王国珍</t>
  </si>
  <si>
    <t>533421199408201123</t>
  </si>
  <si>
    <t>和冬梅</t>
  </si>
  <si>
    <t>和菊仙</t>
  </si>
  <si>
    <t>杨志芳</t>
  </si>
  <si>
    <t>533421198806242321</t>
  </si>
  <si>
    <t>和冬花</t>
  </si>
  <si>
    <t>和润三</t>
  </si>
  <si>
    <t>和顺珍</t>
  </si>
  <si>
    <t>张莉</t>
  </si>
  <si>
    <t>周云霞</t>
  </si>
  <si>
    <t>53342119890424112X</t>
  </si>
  <si>
    <t>仁忠旭</t>
  </si>
  <si>
    <t>杨妮</t>
  </si>
  <si>
    <t>533421199402232121</t>
  </si>
  <si>
    <t>白延松</t>
  </si>
  <si>
    <t>和文慧</t>
  </si>
  <si>
    <t>彭文丽</t>
  </si>
  <si>
    <t>533421199012240927</t>
  </si>
  <si>
    <t>和春秀</t>
  </si>
  <si>
    <t>李刚</t>
  </si>
  <si>
    <t>秋芳</t>
  </si>
  <si>
    <t>王国媛</t>
  </si>
  <si>
    <t>533421198907051188</t>
  </si>
  <si>
    <t>李文华</t>
  </si>
  <si>
    <t>徐银发</t>
  </si>
  <si>
    <t>杨慧文</t>
  </si>
  <si>
    <t>53342119930308192X</t>
  </si>
  <si>
    <t>冯志媛</t>
  </si>
  <si>
    <t>和吉群</t>
  </si>
  <si>
    <t>533421199309200942</t>
  </si>
  <si>
    <t>拉次</t>
  </si>
  <si>
    <t>赵亭翠</t>
  </si>
  <si>
    <t>冯慧中</t>
  </si>
  <si>
    <t>533421198803121727</t>
  </si>
  <si>
    <t>李翠芬</t>
  </si>
  <si>
    <t>和月芳</t>
  </si>
  <si>
    <t>丁莉</t>
  </si>
  <si>
    <t>丁梅</t>
  </si>
  <si>
    <t>杨欣</t>
  </si>
  <si>
    <t>李灿芬</t>
  </si>
  <si>
    <t>533421199310250920</t>
  </si>
  <si>
    <t>杨玲珍</t>
  </si>
  <si>
    <t>和洪春</t>
  </si>
  <si>
    <t>李海云</t>
  </si>
  <si>
    <t>和丽娟</t>
  </si>
  <si>
    <t>雀春芬</t>
  </si>
  <si>
    <t>533421198909010742</t>
  </si>
  <si>
    <t>杨丽英</t>
  </si>
  <si>
    <t>和冬芳</t>
  </si>
  <si>
    <t>陈丽迎</t>
  </si>
  <si>
    <t>唐小泉</t>
  </si>
  <si>
    <t>和春华</t>
  </si>
  <si>
    <t>和志荣</t>
  </si>
  <si>
    <t>李雪</t>
  </si>
  <si>
    <t>马强</t>
  </si>
  <si>
    <t>53342119880808075X</t>
  </si>
  <si>
    <t>包国秋</t>
  </si>
  <si>
    <t>任忠福</t>
  </si>
  <si>
    <t>53342119880424071X</t>
  </si>
  <si>
    <t>熊泽义</t>
  </si>
  <si>
    <t>杨春梅</t>
  </si>
  <si>
    <t>杨成仙</t>
  </si>
  <si>
    <t>龙立秋</t>
  </si>
  <si>
    <t>和继军</t>
  </si>
  <si>
    <t>533421199007151321</t>
  </si>
  <si>
    <t>夏雨</t>
  </si>
  <si>
    <t>533421199303070526</t>
  </si>
  <si>
    <t>533421198805100321</t>
  </si>
  <si>
    <t>杨松</t>
  </si>
  <si>
    <t>杨东</t>
  </si>
  <si>
    <t>索郎丹增</t>
  </si>
  <si>
    <t>533421199308310015</t>
  </si>
  <si>
    <t>齐晓娟</t>
  </si>
  <si>
    <t>浪卓玛</t>
  </si>
  <si>
    <t>李文群</t>
  </si>
  <si>
    <t>李强</t>
  </si>
  <si>
    <t>唐丽梅</t>
  </si>
  <si>
    <t>张庆</t>
  </si>
  <si>
    <t>谢正梅</t>
  </si>
  <si>
    <t>533421198905310924</t>
  </si>
  <si>
    <t>杨世菊</t>
  </si>
  <si>
    <t>53342119890824212X</t>
  </si>
  <si>
    <t>苗红兵</t>
  </si>
  <si>
    <t>533421198805270339</t>
  </si>
  <si>
    <t>孙宏升</t>
  </si>
  <si>
    <t>533421198612011517</t>
  </si>
  <si>
    <t>鲁茸都杰</t>
  </si>
  <si>
    <t>533421199312260014</t>
  </si>
  <si>
    <t>嘎太批初</t>
  </si>
  <si>
    <t>533421199401121518</t>
  </si>
  <si>
    <t>杨鑫</t>
  </si>
  <si>
    <t>53342119950301211X</t>
  </si>
  <si>
    <t>江涛</t>
  </si>
  <si>
    <t>冯雪银</t>
  </si>
  <si>
    <t>533421199002061124</t>
  </si>
  <si>
    <t>汉族</t>
  </si>
  <si>
    <t>汉族</t>
  </si>
  <si>
    <t>（第一榜）</t>
  </si>
  <si>
    <t>报考岗位</t>
  </si>
  <si>
    <t>性别</t>
  </si>
  <si>
    <t>准考证号</t>
  </si>
  <si>
    <t>笔试卷面分</t>
  </si>
  <si>
    <t>民族照顾分</t>
  </si>
  <si>
    <t>笔试成绩</t>
  </si>
  <si>
    <t xml:space="preserve"> </t>
  </si>
  <si>
    <t>陈丽梅</t>
  </si>
  <si>
    <t>陈丽萍</t>
  </si>
  <si>
    <t>533421199308071325</t>
  </si>
  <si>
    <t>康春兰</t>
  </si>
  <si>
    <t>肖合忠</t>
  </si>
  <si>
    <t>江巴吉才</t>
  </si>
  <si>
    <t>533421198703011715</t>
  </si>
  <si>
    <t>董志润</t>
  </si>
  <si>
    <t>唐静</t>
  </si>
  <si>
    <t>迪红梅</t>
  </si>
  <si>
    <t>王春花</t>
  </si>
  <si>
    <t>533421199312031721</t>
  </si>
  <si>
    <t>七林初姆</t>
  </si>
  <si>
    <t>533421199311300328</t>
  </si>
  <si>
    <t>周慧敏</t>
  </si>
  <si>
    <t>杨立仙</t>
  </si>
  <si>
    <t>王娟</t>
  </si>
  <si>
    <t>和兰</t>
  </si>
  <si>
    <t>王燕</t>
  </si>
  <si>
    <t>孙丽芳</t>
  </si>
  <si>
    <t>鲁茸达瓦</t>
  </si>
  <si>
    <t>533421199001140330</t>
  </si>
  <si>
    <t>吴晓林</t>
  </si>
  <si>
    <t>533421199207070710</t>
  </si>
  <si>
    <t>宋航</t>
  </si>
  <si>
    <t>扎史七林</t>
  </si>
  <si>
    <t>53342119890429191X</t>
  </si>
  <si>
    <t>杨翡</t>
  </si>
  <si>
    <t>533421199307182146</t>
  </si>
  <si>
    <t>李丽萍</t>
  </si>
  <si>
    <t>丁翠仙</t>
  </si>
  <si>
    <t>533421199208032126</t>
  </si>
  <si>
    <t>沙丽丽</t>
  </si>
  <si>
    <t>张明开</t>
  </si>
  <si>
    <t>唐秀云</t>
  </si>
  <si>
    <t>叶丽萍</t>
  </si>
  <si>
    <t>李娟娟</t>
  </si>
  <si>
    <t>533103198607154063</t>
  </si>
  <si>
    <t>和慧珊</t>
  </si>
  <si>
    <t>石显敏</t>
  </si>
  <si>
    <t>丁争</t>
  </si>
  <si>
    <t>华龙</t>
  </si>
  <si>
    <t>杨云辉</t>
  </si>
  <si>
    <t>给玛拉追</t>
  </si>
  <si>
    <t>533421199311070323</t>
  </si>
  <si>
    <t>刘江昆</t>
  </si>
  <si>
    <t>钱菊</t>
  </si>
  <si>
    <t>王国忠</t>
  </si>
  <si>
    <t>陈红秀</t>
  </si>
  <si>
    <t>和云妹</t>
  </si>
  <si>
    <t>何艳</t>
  </si>
  <si>
    <t>春喜</t>
  </si>
  <si>
    <t>杨俊丽</t>
  </si>
  <si>
    <t>和根莲</t>
  </si>
  <si>
    <t>吴永刚</t>
  </si>
  <si>
    <t>杨树红</t>
  </si>
  <si>
    <t>唐玉梅</t>
  </si>
  <si>
    <t>533421199003171122</t>
  </si>
  <si>
    <t>扎西尼玛</t>
  </si>
  <si>
    <t>533421199101011915</t>
  </si>
  <si>
    <t>巴桑姆</t>
  </si>
  <si>
    <t>肖庆华</t>
  </si>
  <si>
    <t>赵灵溪</t>
  </si>
  <si>
    <t>余美松</t>
  </si>
  <si>
    <t>和艺涛</t>
  </si>
  <si>
    <t>张治平</t>
  </si>
  <si>
    <t>李杰</t>
  </si>
  <si>
    <t>533421199301081117</t>
  </si>
  <si>
    <t>李学清</t>
  </si>
  <si>
    <t>杨彪</t>
  </si>
  <si>
    <t>王智</t>
  </si>
  <si>
    <t>和学功</t>
  </si>
  <si>
    <t>533421199208042113</t>
  </si>
  <si>
    <t>沈红英</t>
  </si>
  <si>
    <t>姚崇文</t>
  </si>
  <si>
    <t>533421198708240912</t>
  </si>
  <si>
    <t>李涛</t>
  </si>
  <si>
    <t>杨烜</t>
  </si>
  <si>
    <t>程汉钊</t>
  </si>
  <si>
    <t>533421199501020730</t>
  </si>
  <si>
    <t>马国忠</t>
  </si>
  <si>
    <t>张建华</t>
  </si>
  <si>
    <t>杨永梅</t>
  </si>
  <si>
    <t>敖翔</t>
  </si>
  <si>
    <t>和建华</t>
  </si>
  <si>
    <t>53342119910801211X</t>
  </si>
  <si>
    <t>533421199008042119</t>
  </si>
  <si>
    <t>康鸿</t>
  </si>
  <si>
    <t>533421199012140715</t>
  </si>
  <si>
    <t>和润军</t>
  </si>
  <si>
    <t>杨宏兰</t>
  </si>
  <si>
    <t>533421198803062122</t>
  </si>
  <si>
    <t>王金琴</t>
  </si>
  <si>
    <t>533421199306220040</t>
  </si>
  <si>
    <t>班红梅</t>
  </si>
  <si>
    <t>和文久</t>
  </si>
  <si>
    <t>杨贵钧</t>
  </si>
  <si>
    <t>533421198412241115</t>
  </si>
  <si>
    <t>邱建花</t>
  </si>
  <si>
    <t>康春林</t>
  </si>
  <si>
    <t>汪栎俊</t>
  </si>
  <si>
    <t>533421199311210728</t>
  </si>
  <si>
    <t>尹小龙</t>
  </si>
  <si>
    <t>杨勇涛</t>
  </si>
  <si>
    <t>胡华</t>
  </si>
  <si>
    <t>邱耀福</t>
  </si>
  <si>
    <t>533421199006040734</t>
  </si>
  <si>
    <t>陈文平</t>
  </si>
  <si>
    <t>李耀军</t>
  </si>
  <si>
    <t>聂世伟</t>
  </si>
  <si>
    <t>余雪松</t>
  </si>
  <si>
    <t>杨琳</t>
  </si>
  <si>
    <t>王涛</t>
  </si>
  <si>
    <t>贺红卫</t>
  </si>
  <si>
    <t>杨舰涛</t>
  </si>
  <si>
    <t>熊双红</t>
  </si>
  <si>
    <t>鲁小中</t>
  </si>
  <si>
    <t>达瓦七林</t>
  </si>
  <si>
    <t>533421199009031518</t>
  </si>
  <si>
    <t>杨森</t>
  </si>
  <si>
    <t>李洁</t>
  </si>
  <si>
    <t>毛选</t>
  </si>
  <si>
    <t>53342119901213071X</t>
  </si>
  <si>
    <t>赵杰廷</t>
  </si>
  <si>
    <t>533421199208172110</t>
  </si>
  <si>
    <t>罗文英</t>
  </si>
  <si>
    <t>533421198701020722</t>
  </si>
  <si>
    <t>马晓梅</t>
  </si>
  <si>
    <t>533421199405252128</t>
  </si>
  <si>
    <t>肖建春</t>
  </si>
  <si>
    <t>和茂芬</t>
  </si>
  <si>
    <t>和杰仙</t>
  </si>
  <si>
    <t>533421199210012140</t>
  </si>
  <si>
    <t>和秋莲</t>
  </si>
  <si>
    <t>和琴</t>
  </si>
  <si>
    <t>533421199102252120</t>
  </si>
  <si>
    <t>康雪梅</t>
  </si>
  <si>
    <t>533421199011080722</t>
  </si>
  <si>
    <t>拉茸江初</t>
  </si>
  <si>
    <t>533421199204100515</t>
  </si>
  <si>
    <t>胡文海</t>
  </si>
  <si>
    <t>格茸七里</t>
  </si>
  <si>
    <t>533421199303301515</t>
  </si>
  <si>
    <t>李金灶</t>
  </si>
  <si>
    <t>533421198408290037</t>
  </si>
  <si>
    <t>李琼</t>
  </si>
  <si>
    <t>彭明芬</t>
  </si>
  <si>
    <t>叶文汇</t>
  </si>
  <si>
    <t>李珍亮</t>
  </si>
  <si>
    <t>533421199309100028</t>
  </si>
  <si>
    <t>李娇</t>
  </si>
  <si>
    <t>53342119910214092X</t>
  </si>
  <si>
    <t>孙小英</t>
  </si>
  <si>
    <t>533421198911121724</t>
  </si>
  <si>
    <t>和翠萍</t>
  </si>
  <si>
    <t>53342119900316212X</t>
  </si>
  <si>
    <t>周吉泉</t>
  </si>
  <si>
    <t>胡晓爽</t>
  </si>
  <si>
    <t>马英</t>
  </si>
  <si>
    <t>杨云志</t>
  </si>
  <si>
    <t>533421199106040934</t>
  </si>
  <si>
    <t>潘玉梅</t>
  </si>
  <si>
    <t>533421199311191926</t>
  </si>
  <si>
    <t>和志强</t>
  </si>
  <si>
    <t>李永波</t>
  </si>
  <si>
    <t>53342119930107091X</t>
  </si>
  <si>
    <t>市城乡规划管理局规划管理所（城市规划）</t>
  </si>
  <si>
    <t>洛吉乡人民政府农业综合服务中心（畜牧兽医）</t>
  </si>
  <si>
    <t>卫生系统护理（护理学）</t>
  </si>
  <si>
    <t>卫生系统西医临床（临床医学）</t>
  </si>
  <si>
    <t>小学语文教师</t>
  </si>
  <si>
    <t>小学数学教师</t>
  </si>
  <si>
    <t>533421198704061917</t>
  </si>
  <si>
    <t>533421199110101920</t>
  </si>
  <si>
    <t>533421199001011926</t>
  </si>
  <si>
    <t>533421198909091917</t>
  </si>
  <si>
    <t>533421198807231923</t>
  </si>
  <si>
    <t>533421198910070961</t>
  </si>
  <si>
    <t>533421199402021121</t>
  </si>
  <si>
    <t>533421199303040722</t>
  </si>
  <si>
    <t>533421199006200742</t>
  </si>
  <si>
    <t>533421199007010019</t>
  </si>
  <si>
    <t>533421198310071928</t>
  </si>
  <si>
    <t>53342119900303112X</t>
  </si>
  <si>
    <t>53342119921207111X</t>
  </si>
  <si>
    <t>533421198901051128</t>
  </si>
  <si>
    <t>533421198611152166</t>
  </si>
  <si>
    <t>533421199003230727</t>
  </si>
  <si>
    <t>533421198708140516</t>
  </si>
  <si>
    <t>533421199103051128</t>
  </si>
  <si>
    <t>533421199103091111</t>
  </si>
  <si>
    <t>53342119880829191X</t>
  </si>
  <si>
    <t>533421199110010957</t>
  </si>
  <si>
    <t>533421198410082325</t>
  </si>
  <si>
    <t>533421199204170724</t>
  </si>
  <si>
    <t>533421198411261114</t>
  </si>
  <si>
    <t>533421198907011741</t>
  </si>
  <si>
    <t>533421199002141124</t>
  </si>
  <si>
    <t>533421199210181729</t>
  </si>
  <si>
    <t>53342119911218212X</t>
  </si>
  <si>
    <t>533421199109281514</t>
  </si>
  <si>
    <t>533421199102011511</t>
  </si>
  <si>
    <t>533421199007251728</t>
  </si>
  <si>
    <t>533421199109020912</t>
  </si>
  <si>
    <t>533421198811031545</t>
  </si>
  <si>
    <t>533421199111171920</t>
  </si>
  <si>
    <t>533421199001051522</t>
  </si>
  <si>
    <t>533421199012200933</t>
  </si>
  <si>
    <t>533421198911150912</t>
  </si>
  <si>
    <t>533421199109301714</t>
  </si>
  <si>
    <t>533421199210141313</t>
  </si>
  <si>
    <t>533421199009100528</t>
  </si>
  <si>
    <t>533421198608170910</t>
  </si>
  <si>
    <t>533421199202020925</t>
  </si>
  <si>
    <t>533421199203190926</t>
  </si>
  <si>
    <t>533421199110172120</t>
  </si>
  <si>
    <t>533421198906082169</t>
  </si>
  <si>
    <t>533421198810132205</t>
  </si>
  <si>
    <t>533421198805031127</t>
  </si>
  <si>
    <t>533421199109072122</t>
  </si>
  <si>
    <t>533421199012032116</t>
  </si>
  <si>
    <t>533421198811150923</t>
  </si>
  <si>
    <t>533421198801040341</t>
  </si>
  <si>
    <t>533421198603020315</t>
  </si>
  <si>
    <t>533421198608200526</t>
  </si>
  <si>
    <t>533421199206131710</t>
  </si>
  <si>
    <t>533421199105170737</t>
  </si>
  <si>
    <t>2016年香格里拉市部分事业单位公开招聘工作人员</t>
  </si>
  <si>
    <t>市司法局忠信勤明律师事务所律师（法学）</t>
  </si>
  <si>
    <t>市水务局水利股（水利水电工程）</t>
  </si>
  <si>
    <t>市国有资产经营投资公司财务（财务会计电算化）</t>
  </si>
  <si>
    <t>市住房和城乡建设局市政园林绿化管理站（市政工程）</t>
  </si>
  <si>
    <t>市综合行政执法局文化旅游执法大队（法学）</t>
  </si>
  <si>
    <t>市综合行政执法局环保林业执法大队（环境保护）</t>
  </si>
  <si>
    <t>市畜牧兽医局动物疫病预防控制中心（畜牧兽医）</t>
  </si>
  <si>
    <t>市环境保护局环境监测站（环境科学）</t>
  </si>
  <si>
    <t>市环境保护局环境监测站（化学分析与检验）</t>
  </si>
  <si>
    <t>市环境保护局环境监测站（环境监测）</t>
  </si>
  <si>
    <t>市林业局碧塔海保护所（野生动物保护）</t>
  </si>
  <si>
    <t>市林业局碧塔海保护所（自然保护区建设与管理）</t>
  </si>
  <si>
    <t>市林业局大雪山木材检查站（会计）</t>
  </si>
  <si>
    <t>市林业局金江林工站（统计）</t>
  </si>
  <si>
    <t>市林业局松园木材检查站（不限）</t>
  </si>
  <si>
    <t>市林业局（林学）</t>
  </si>
  <si>
    <t>市林业局（法学）</t>
  </si>
  <si>
    <t>市林业局（文秘）</t>
  </si>
  <si>
    <t>市文化体育广电局记者（汉语言文学）</t>
  </si>
  <si>
    <t>市文化体育广电局记者（编辑出版学）</t>
  </si>
  <si>
    <t>市文化体育广电局编辑（广播电视编导）</t>
  </si>
  <si>
    <t>金江镇人民政府农业综合服务中心（农学）</t>
  </si>
  <si>
    <t>金江镇人民政府国土和村镇规划建设服务中心（城镇规划）</t>
  </si>
  <si>
    <t>上江乡人民政府农业综合服务中心（农学）</t>
  </si>
  <si>
    <t>上江乡人民政府农业综合服务中心（畜牧兽医）</t>
  </si>
  <si>
    <t>上江乡人民政府农业综合服务中心（水利）</t>
  </si>
  <si>
    <t>三坝乡人口和计划生育服务中心（临床医学）</t>
  </si>
  <si>
    <t>东旺乡人民政府社会保障服务中心会计审计（不限）</t>
  </si>
  <si>
    <t>东旺乡人民政府社会保障服务中心公共管理（不限）</t>
  </si>
  <si>
    <t>格咱乡人民政府国土和村镇规划建设服务中心（建筑与土木工程）</t>
  </si>
  <si>
    <t>格咱乡人民政府社会保障服务中心（劳动与社会保障）</t>
  </si>
  <si>
    <t>格咱乡人政府计划生育服务中心（临床医学）</t>
  </si>
  <si>
    <t>虎跳峡镇人民政计划生育服务中心（临床医学）</t>
  </si>
  <si>
    <t>虎跳峡镇人民政府农业综合服务中心兽医站（不限）</t>
  </si>
  <si>
    <t>虎跳峡镇人民政府农业综合服务中心农科站（不限）</t>
  </si>
  <si>
    <t>五境乡人民政府文化体育和广播电视服务中心文化干事（音乐表演）</t>
  </si>
  <si>
    <t>五境乡人民政府人口和计划生育服务中心（临床医学）</t>
  </si>
  <si>
    <t>小中甸镇人民政府农业综合服务中心（畜牧兽医）</t>
  </si>
  <si>
    <t>小中甸镇人民政府社会保障服务中心（法学）</t>
  </si>
  <si>
    <t>小中甸镇国土和村镇规划建设服务中心（城乡规划）</t>
  </si>
  <si>
    <t>尼西乡人民政府农业综合服务中心水利员（建筑与土木工程）</t>
  </si>
  <si>
    <t>建塘镇农业综合服务中心农科员（不限）</t>
  </si>
  <si>
    <t>市一中语文教师（语文教育）</t>
  </si>
  <si>
    <t>市一中数学教师（数学教育）</t>
  </si>
  <si>
    <t>市一中英语教师（英语教育）</t>
  </si>
  <si>
    <t>市一中历史教师（历史教育）</t>
  </si>
  <si>
    <t>市一中体育教师（体育教育）</t>
  </si>
  <si>
    <t>市三中地理教师（地理教育）</t>
  </si>
  <si>
    <t>市三中音乐教师（舞蹈教育）</t>
  </si>
  <si>
    <t>中学物理教师（物理教育）</t>
  </si>
  <si>
    <t>中学化学教师（化学教育）</t>
  </si>
  <si>
    <t>中学信息技术教师（计算机教育）</t>
  </si>
  <si>
    <t>小学美术教师（美术教育）</t>
  </si>
  <si>
    <t>小学财务（财务管理）</t>
  </si>
  <si>
    <t>乡镇幼儿园教师（专业不限）</t>
  </si>
  <si>
    <t>虎跳峡镇小学体育教师（体育教育）</t>
  </si>
  <si>
    <t>尼西乡小学音乐教师（音乐教育）</t>
  </si>
  <si>
    <t>市幼儿园音乐教师（音乐教育）</t>
  </si>
  <si>
    <t>卫生系统（预防医学）</t>
  </si>
  <si>
    <t>三坝乡中心卫生院口腔（口腔医学）</t>
  </si>
  <si>
    <t>五境乡卫生院（医学检验）</t>
  </si>
  <si>
    <t>金江镇卫生院医学影像（医学影像技术）</t>
  </si>
  <si>
    <t>王晓龄</t>
  </si>
  <si>
    <t>533421199308160926</t>
  </si>
  <si>
    <t>李春兰</t>
  </si>
  <si>
    <t>533421199210052126</t>
  </si>
  <si>
    <t>孙飞</t>
  </si>
  <si>
    <t>533421199203150334</t>
  </si>
  <si>
    <t>罗英</t>
  </si>
  <si>
    <t>533421199410100727</t>
  </si>
  <si>
    <t>龚龙</t>
  </si>
  <si>
    <t>533421199211060750</t>
  </si>
  <si>
    <t>夏志诚</t>
  </si>
  <si>
    <t>533421199206290033</t>
  </si>
  <si>
    <t>和昱</t>
  </si>
  <si>
    <t>533421199112160019</t>
  </si>
  <si>
    <t>和灿娟</t>
  </si>
  <si>
    <t>53342119941029092X</t>
  </si>
  <si>
    <t>和昱旻</t>
  </si>
  <si>
    <t>533421199105230023</t>
  </si>
  <si>
    <t>和香</t>
  </si>
  <si>
    <t>533421199405202120</t>
  </si>
  <si>
    <t>尹莉娟</t>
  </si>
  <si>
    <t>533421199109060025</t>
  </si>
  <si>
    <t>郑凤兰</t>
  </si>
  <si>
    <t>533221198710154721</t>
  </si>
  <si>
    <t>尼玛拉祖</t>
  </si>
  <si>
    <t>533421199510221526</t>
  </si>
  <si>
    <t>和海燕</t>
  </si>
  <si>
    <t>533421199408152122</t>
  </si>
  <si>
    <t>周秀丽</t>
  </si>
  <si>
    <t>533023198811021743</t>
  </si>
  <si>
    <t>张莹</t>
  </si>
  <si>
    <t>533421199311060926</t>
  </si>
  <si>
    <t>陆秀花</t>
  </si>
  <si>
    <t>533421199205182321</t>
  </si>
  <si>
    <t>熊星才</t>
  </si>
  <si>
    <t>533421199207140715</t>
  </si>
  <si>
    <t>王云芳</t>
  </si>
  <si>
    <t>53342119920306214x</t>
  </si>
  <si>
    <t>杨晓峰</t>
  </si>
  <si>
    <t>533421199109040016</t>
  </si>
  <si>
    <t>孙诺汪堆</t>
  </si>
  <si>
    <t>533421199206160036</t>
  </si>
  <si>
    <t>拉茸恩主</t>
  </si>
  <si>
    <t>533421199403070398</t>
  </si>
  <si>
    <t>和文杰</t>
  </si>
  <si>
    <t>533421199206290017</t>
  </si>
  <si>
    <t>谢瑞峰</t>
  </si>
  <si>
    <t>533421198912110015</t>
  </si>
  <si>
    <t>夏晓强</t>
  </si>
  <si>
    <t>533422199108270019</t>
  </si>
  <si>
    <t>刘靖</t>
  </si>
  <si>
    <t>533421199105010055</t>
  </si>
  <si>
    <t>海明</t>
  </si>
  <si>
    <t>533421199401040910</t>
  </si>
  <si>
    <t>刘思琦</t>
  </si>
  <si>
    <t>533421199105040043</t>
  </si>
  <si>
    <t>李达</t>
  </si>
  <si>
    <t>533421199309010014</t>
  </si>
  <si>
    <t>谢瑞桓</t>
  </si>
  <si>
    <t>533421199106230711</t>
  </si>
  <si>
    <t>杨城</t>
  </si>
  <si>
    <t>533421199501260312</t>
  </si>
  <si>
    <t>姚禹</t>
  </si>
  <si>
    <t>533421199305200937</t>
  </si>
  <si>
    <t>何顺康</t>
  </si>
  <si>
    <t>533421199007120015</t>
  </si>
  <si>
    <t>杨龙汉</t>
  </si>
  <si>
    <t>533421199304052135</t>
  </si>
  <si>
    <t>拉茸知诗</t>
  </si>
  <si>
    <t>533421199201101539</t>
  </si>
  <si>
    <t>王润莲</t>
  </si>
  <si>
    <t>533421199002010028</t>
  </si>
  <si>
    <t>叶玉君</t>
  </si>
  <si>
    <t>533421199405200029</t>
  </si>
  <si>
    <t>斯那卓玛</t>
  </si>
  <si>
    <t>533421199301240026</t>
  </si>
  <si>
    <t>冯锡琴</t>
  </si>
  <si>
    <t>53342119930826002X</t>
  </si>
  <si>
    <t>鲁正芹</t>
  </si>
  <si>
    <t>533523198602270222</t>
  </si>
  <si>
    <t>黄丽芳</t>
  </si>
  <si>
    <t>533421199402050942</t>
  </si>
  <si>
    <t>533421199407112129</t>
  </si>
  <si>
    <t>李典蓉</t>
  </si>
  <si>
    <t>533421199402271120</t>
  </si>
  <si>
    <t>李秋云</t>
  </si>
  <si>
    <t>533421199310030020</t>
  </si>
  <si>
    <t>杨茂</t>
  </si>
  <si>
    <t>533421199112050012</t>
  </si>
  <si>
    <t>李茂莹</t>
  </si>
  <si>
    <t>533423198903050025</t>
  </si>
  <si>
    <t>张叶萍</t>
  </si>
  <si>
    <t>53342119941222212X</t>
  </si>
  <si>
    <t>徐玉花</t>
  </si>
  <si>
    <t>533421199201252142</t>
  </si>
  <si>
    <t>和晓全</t>
  </si>
  <si>
    <t>533421199410102116</t>
  </si>
  <si>
    <t>墨秋菊</t>
  </si>
  <si>
    <t>533421199401290020</t>
  </si>
  <si>
    <t>姚大山</t>
  </si>
  <si>
    <t>533421199004300934</t>
  </si>
  <si>
    <t>面洛初姆</t>
  </si>
  <si>
    <t>533421199410250063</t>
  </si>
  <si>
    <t>尹建勇</t>
  </si>
  <si>
    <t>533421199106190019</t>
  </si>
  <si>
    <t>赵燕宇</t>
  </si>
  <si>
    <t>533421199103151137</t>
  </si>
  <si>
    <t>吴永琛</t>
  </si>
  <si>
    <t>533421199105120019</t>
  </si>
  <si>
    <t>王武</t>
  </si>
  <si>
    <t>533421199002280917</t>
  </si>
  <si>
    <t>张锦</t>
  </si>
  <si>
    <t>533421199303220010</t>
  </si>
  <si>
    <t>杨月龙</t>
  </si>
  <si>
    <t>533421199207092119</t>
  </si>
  <si>
    <t>游继勇</t>
  </si>
  <si>
    <t>533421199308140917</t>
  </si>
  <si>
    <t>苗小林</t>
  </si>
  <si>
    <t>533421198810090340</t>
  </si>
  <si>
    <t>张秀丽</t>
  </si>
  <si>
    <t>533421199206130021</t>
  </si>
  <si>
    <t>七里吹次</t>
  </si>
  <si>
    <t>533421199102031723</t>
  </si>
  <si>
    <t>马瑞</t>
  </si>
  <si>
    <t>533421199108260017</t>
  </si>
  <si>
    <t>杨继红</t>
  </si>
  <si>
    <t>533421199004060926</t>
  </si>
  <si>
    <t>周晓莹</t>
  </si>
  <si>
    <t>533421199207221128</t>
  </si>
  <si>
    <t>533421199311141128</t>
  </si>
  <si>
    <t>杨艳军</t>
  </si>
  <si>
    <t>533421199403040711</t>
  </si>
  <si>
    <t>和文玉</t>
  </si>
  <si>
    <t>533421199309090923</t>
  </si>
  <si>
    <t>533421199402010529</t>
  </si>
  <si>
    <t>和兆英</t>
  </si>
  <si>
    <t>533421199103042125</t>
  </si>
  <si>
    <t>何静</t>
  </si>
  <si>
    <t>533421199209090926</t>
  </si>
  <si>
    <t>杨赫</t>
  </si>
  <si>
    <t>533421199211261122</t>
  </si>
  <si>
    <t>和玥</t>
  </si>
  <si>
    <t>533421199209140022</t>
  </si>
  <si>
    <t>和正文</t>
  </si>
  <si>
    <t>533421199307051111</t>
  </si>
  <si>
    <t>七里</t>
  </si>
  <si>
    <t>533421199107011510</t>
  </si>
  <si>
    <t>杨珍</t>
  </si>
  <si>
    <t>533421198907032323</t>
  </si>
  <si>
    <t>张珉</t>
  </si>
  <si>
    <t>533421199105270033</t>
  </si>
  <si>
    <t>齐秀志</t>
  </si>
  <si>
    <t>533421198904181729</t>
  </si>
  <si>
    <t>鲁茸念扎</t>
  </si>
  <si>
    <t>533421199202091715</t>
  </si>
  <si>
    <t>533421199107150529</t>
  </si>
  <si>
    <t>央金</t>
  </si>
  <si>
    <t>533421198406120325</t>
  </si>
  <si>
    <t>533421199005050973</t>
  </si>
  <si>
    <t>杨少琴</t>
  </si>
  <si>
    <t>533421198401250729</t>
  </si>
  <si>
    <t>林彦希</t>
  </si>
  <si>
    <t>533421198701220724</t>
  </si>
  <si>
    <t>陈江林</t>
  </si>
  <si>
    <t>533421199403140712</t>
  </si>
  <si>
    <t>周天昀</t>
  </si>
  <si>
    <t>533421199209300014</t>
  </si>
  <si>
    <t>苗满唐</t>
  </si>
  <si>
    <t>533421198901290014</t>
  </si>
  <si>
    <t>马骥</t>
  </si>
  <si>
    <t>533421199103080711</t>
  </si>
  <si>
    <t>和云凤</t>
  </si>
  <si>
    <t>533421199310011129</t>
  </si>
  <si>
    <t>苗丽萍</t>
  </si>
  <si>
    <t>533421198705040042</t>
  </si>
  <si>
    <t>533421199207031930</t>
  </si>
  <si>
    <t>李垚</t>
  </si>
  <si>
    <t>53342119940406001X</t>
  </si>
  <si>
    <t>李振江</t>
  </si>
  <si>
    <t>533421199306020014</t>
  </si>
  <si>
    <t>此里江参</t>
  </si>
  <si>
    <t>533421199204081932</t>
  </si>
  <si>
    <t>桑杰初姆</t>
  </si>
  <si>
    <t>533421199207142323</t>
  </si>
  <si>
    <t>央中七里</t>
  </si>
  <si>
    <t>533421199209051919</t>
  </si>
  <si>
    <t>533421199205150522</t>
  </si>
  <si>
    <t>崔立娜</t>
  </si>
  <si>
    <t>533421199605022124</t>
  </si>
  <si>
    <t>533421198409200929</t>
  </si>
  <si>
    <t>薛诚</t>
  </si>
  <si>
    <t>533421199304110315</t>
  </si>
  <si>
    <t>杨正高</t>
  </si>
  <si>
    <t>533421199206220019</t>
  </si>
  <si>
    <t>此里拉姆</t>
  </si>
  <si>
    <t>533422198812030022</t>
  </si>
  <si>
    <t>李军</t>
  </si>
  <si>
    <t>533421198609080335</t>
  </si>
  <si>
    <t>徐雪琳</t>
  </si>
  <si>
    <t>533421199104052149</t>
  </si>
  <si>
    <t>孙诺初姆</t>
  </si>
  <si>
    <t>533421199507041524</t>
  </si>
  <si>
    <t>赵红菊</t>
  </si>
  <si>
    <t>533421199211222123</t>
  </si>
  <si>
    <t>和舒平</t>
  </si>
  <si>
    <t>533421199205170048</t>
  </si>
  <si>
    <t>53342119900122004X</t>
  </si>
  <si>
    <t>卓玛春初</t>
  </si>
  <si>
    <t>533421199501230025</t>
  </si>
  <si>
    <t>张翔</t>
  </si>
  <si>
    <t>533421199212291120</t>
  </si>
  <si>
    <t>曹红艳</t>
  </si>
  <si>
    <t>533421199303072329</t>
  </si>
  <si>
    <t>曹红妹</t>
  </si>
  <si>
    <t>533421199008012323</t>
  </si>
  <si>
    <t>李晓梅</t>
  </si>
  <si>
    <t>533421199111170944</t>
  </si>
  <si>
    <t>姚璐</t>
  </si>
  <si>
    <t>533421199308050022</t>
  </si>
  <si>
    <t>杨淑昌</t>
  </si>
  <si>
    <t>533421199111280713</t>
  </si>
  <si>
    <t>张玲</t>
  </si>
  <si>
    <t>532130198510260028</t>
  </si>
  <si>
    <t>树珍</t>
  </si>
  <si>
    <t>533421199001182127</t>
  </si>
  <si>
    <t>和仕荣</t>
  </si>
  <si>
    <t>533421199203150916</t>
  </si>
  <si>
    <t>苗靖</t>
  </si>
  <si>
    <t>533421199208030024</t>
  </si>
  <si>
    <t>江初卓玛</t>
  </si>
  <si>
    <t>533421199410310521</t>
  </si>
  <si>
    <t>陈诚</t>
  </si>
  <si>
    <t>533421198910040957</t>
  </si>
  <si>
    <t>雷红莹</t>
  </si>
  <si>
    <t>533423199301050022</t>
  </si>
  <si>
    <t>谭宗仪</t>
  </si>
  <si>
    <t>53342119930123112X</t>
  </si>
  <si>
    <t>张龙飞</t>
  </si>
  <si>
    <t>533421199310141513</t>
  </si>
  <si>
    <t>闵丽华</t>
  </si>
  <si>
    <t>53342119930304212X</t>
  </si>
  <si>
    <t>姜莹</t>
  </si>
  <si>
    <t>533421198903080029</t>
  </si>
  <si>
    <t>陆丽香</t>
  </si>
  <si>
    <t>53342119890503232X</t>
  </si>
  <si>
    <t>杨莹红</t>
  </si>
  <si>
    <t>533421199301060965</t>
  </si>
  <si>
    <t>冯晓丽</t>
  </si>
  <si>
    <t>533421198801140027</t>
  </si>
  <si>
    <t>钱正萍</t>
  </si>
  <si>
    <t>533421199105050962</t>
  </si>
  <si>
    <t>533421198907250021</t>
  </si>
  <si>
    <t>李圣珠</t>
  </si>
  <si>
    <t>533421199411220747</t>
  </si>
  <si>
    <t>张丽琴</t>
  </si>
  <si>
    <t>532927199108030769</t>
  </si>
  <si>
    <t>章佳倩</t>
  </si>
  <si>
    <t>533421199404102128</t>
  </si>
  <si>
    <t>李莲松</t>
  </si>
  <si>
    <t>533421198710160946</t>
  </si>
  <si>
    <t>张茜</t>
  </si>
  <si>
    <t>533421199309120045</t>
  </si>
  <si>
    <t>金晓艳</t>
  </si>
  <si>
    <t>533421198507280723</t>
  </si>
  <si>
    <t>甘同玉</t>
  </si>
  <si>
    <t>533423199407160027</t>
  </si>
  <si>
    <t>迪姬竹玛</t>
  </si>
  <si>
    <t>53342119940418002X</t>
  </si>
  <si>
    <t>施雪燕</t>
  </si>
  <si>
    <t>533421199408121721</t>
  </si>
  <si>
    <t>宗白燕</t>
  </si>
  <si>
    <t>533421199208050324</t>
  </si>
  <si>
    <t>533421199001140023</t>
  </si>
  <si>
    <t>施晓琳</t>
  </si>
  <si>
    <t>533421199205020023</t>
  </si>
  <si>
    <t>杨建丽</t>
  </si>
  <si>
    <t>533421198208242129</t>
  </si>
  <si>
    <t>许才志</t>
  </si>
  <si>
    <t>533421199305300014</t>
  </si>
  <si>
    <t>丹丹</t>
  </si>
  <si>
    <t>533421199212120022</t>
  </si>
  <si>
    <t>敖绍涛</t>
  </si>
  <si>
    <t>533421198801240730</t>
  </si>
  <si>
    <t>江初追玛</t>
  </si>
  <si>
    <t>533421199307081521</t>
  </si>
  <si>
    <t>次成</t>
  </si>
  <si>
    <t>533421199106041718</t>
  </si>
  <si>
    <t>土登尼玛</t>
  </si>
  <si>
    <t>533421199009211930</t>
  </si>
  <si>
    <t>吴志雄</t>
  </si>
  <si>
    <t>533421198707210711</t>
  </si>
  <si>
    <t>沈嘉</t>
  </si>
  <si>
    <t>吴晓斌</t>
  </si>
  <si>
    <t>533421199210091715</t>
  </si>
  <si>
    <t>苟继艳</t>
  </si>
  <si>
    <t>533421198812252120</t>
  </si>
  <si>
    <t>533421198609242154</t>
  </si>
  <si>
    <t>闵正华</t>
  </si>
  <si>
    <t>533421198708052153</t>
  </si>
  <si>
    <t>孙次姆</t>
  </si>
  <si>
    <t>533421199501010049</t>
  </si>
  <si>
    <t>何燕月</t>
  </si>
  <si>
    <t>533421199208080929</t>
  </si>
  <si>
    <t>张琳皎</t>
  </si>
  <si>
    <t>533421199208150026</t>
  </si>
  <si>
    <t>何芹</t>
  </si>
  <si>
    <t>533421199106100028</t>
  </si>
  <si>
    <t>吴丹</t>
  </si>
  <si>
    <t>533421199210110023</t>
  </si>
  <si>
    <t>杨林波</t>
  </si>
  <si>
    <t>533421198705090533</t>
  </si>
  <si>
    <t>杨佳培</t>
  </si>
  <si>
    <t>533421199402270048</t>
  </si>
  <si>
    <t>刘思七</t>
  </si>
  <si>
    <t>533421199105250040</t>
  </si>
  <si>
    <t>张玉英</t>
  </si>
  <si>
    <t>533421198605080047</t>
  </si>
  <si>
    <t>杨小花</t>
  </si>
  <si>
    <t>533421199208140522</t>
  </si>
  <si>
    <t>杨信军</t>
  </si>
  <si>
    <t>533421199004180012</t>
  </si>
  <si>
    <t>李俊佑</t>
  </si>
  <si>
    <t>533421199009250059</t>
  </si>
  <si>
    <t>周航</t>
  </si>
  <si>
    <t>533421199312280031</t>
  </si>
  <si>
    <t>和剑平</t>
  </si>
  <si>
    <t>533421198807072133</t>
  </si>
  <si>
    <t>刘虹</t>
  </si>
  <si>
    <t>53342119930823002X</t>
  </si>
  <si>
    <t>周坪</t>
  </si>
  <si>
    <t>533421199311230040</t>
  </si>
  <si>
    <t>迪几拉姆</t>
  </si>
  <si>
    <t>533421199511280368</t>
  </si>
  <si>
    <t>毛苏</t>
  </si>
  <si>
    <t>533421199408010714</t>
  </si>
  <si>
    <t>石勇</t>
  </si>
  <si>
    <t>533421199112072318</t>
  </si>
  <si>
    <t>格桑此里</t>
  </si>
  <si>
    <t>533421199202270318</t>
  </si>
  <si>
    <t>杨琼松</t>
  </si>
  <si>
    <t>533421199211012126</t>
  </si>
  <si>
    <t>赖继和</t>
  </si>
  <si>
    <t>533421199107010710</t>
  </si>
  <si>
    <t>533421199411200084</t>
  </si>
  <si>
    <t>包国涛</t>
  </si>
  <si>
    <t>533421199406261130</t>
  </si>
  <si>
    <t>孙诺都杰</t>
  </si>
  <si>
    <t>533421199202091512</t>
  </si>
  <si>
    <t>土丹尼玛</t>
  </si>
  <si>
    <t>533421199402271913</t>
  </si>
  <si>
    <t>杨志坚</t>
  </si>
  <si>
    <t>53342119910101215X</t>
  </si>
  <si>
    <t>和钧</t>
  </si>
  <si>
    <t>533421199406130915</t>
  </si>
  <si>
    <t>竹妈拉初</t>
  </si>
  <si>
    <t>533421199105161929</t>
  </si>
  <si>
    <t>郑远昌</t>
  </si>
  <si>
    <t>533421199201290915</t>
  </si>
  <si>
    <t>鄯琴</t>
  </si>
  <si>
    <t>533421199206050726</t>
  </si>
  <si>
    <t>李赓</t>
  </si>
  <si>
    <t>533421199209080031</t>
  </si>
  <si>
    <t>杨帆</t>
  </si>
  <si>
    <t>533421199307150021</t>
  </si>
  <si>
    <t>胡锦</t>
  </si>
  <si>
    <t>533421199501070922</t>
  </si>
  <si>
    <t>杨旺卿</t>
  </si>
  <si>
    <t>533421199303150913</t>
  </si>
  <si>
    <t>吕泽龙</t>
  </si>
  <si>
    <t>533421199304150931</t>
  </si>
  <si>
    <t>鲁伙子</t>
  </si>
  <si>
    <t>533421198708022317</t>
  </si>
  <si>
    <t>易宗丽</t>
  </si>
  <si>
    <t>533421199310041125</t>
  </si>
  <si>
    <t>和翠海</t>
  </si>
  <si>
    <t>533421198809090925</t>
  </si>
  <si>
    <t>和耀郡</t>
  </si>
  <si>
    <t>533421198609100914</t>
  </si>
  <si>
    <t>533421199004151529</t>
  </si>
  <si>
    <t>杨成孝</t>
  </si>
  <si>
    <t>533421198601181123</t>
  </si>
  <si>
    <t>杨冬莹</t>
  </si>
  <si>
    <t>533421199302060721</t>
  </si>
  <si>
    <t>杨金妹</t>
  </si>
  <si>
    <t>533421199412082163</t>
  </si>
  <si>
    <t>丹增尼玛</t>
  </si>
  <si>
    <t>533421199311080038</t>
  </si>
  <si>
    <t>鲁茸吹初</t>
  </si>
  <si>
    <t>533421199210161920</t>
  </si>
  <si>
    <t>扎世都德</t>
  </si>
  <si>
    <t>533421199312251716</t>
  </si>
  <si>
    <t>沈鹏</t>
  </si>
  <si>
    <t>533421199210162333</t>
  </si>
  <si>
    <t>533421198705220027</t>
  </si>
  <si>
    <t>陈超</t>
  </si>
  <si>
    <t>533421198307220013</t>
  </si>
  <si>
    <t>杨建生</t>
  </si>
  <si>
    <t>533421199103061713</t>
  </si>
  <si>
    <t>王海涛</t>
  </si>
  <si>
    <t>533421198812260016</t>
  </si>
  <si>
    <t>黄力</t>
  </si>
  <si>
    <t>533421199305200312</t>
  </si>
  <si>
    <t>冯晓兰</t>
  </si>
  <si>
    <t>533421199406012329</t>
  </si>
  <si>
    <t>和志龙</t>
  </si>
  <si>
    <t>533421199307081118</t>
  </si>
  <si>
    <t>李梅</t>
  </si>
  <si>
    <t>533421199404051121</t>
  </si>
  <si>
    <t>钱婉琴</t>
  </si>
  <si>
    <t>533421199407300023</t>
  </si>
  <si>
    <t>张婷</t>
  </si>
  <si>
    <t>533421199405310025</t>
  </si>
  <si>
    <t>李玥瑾</t>
  </si>
  <si>
    <t>533421199011080028</t>
  </si>
  <si>
    <t>533421199107020310</t>
  </si>
  <si>
    <t>533421199303121725</t>
  </si>
  <si>
    <t>李海山</t>
  </si>
  <si>
    <t>533421198410060935</t>
  </si>
  <si>
    <t>姚秋吟</t>
  </si>
  <si>
    <t>533421199001100945</t>
  </si>
  <si>
    <t>杨鸿</t>
  </si>
  <si>
    <t>533421199404110013</t>
  </si>
  <si>
    <t>杨睿</t>
  </si>
  <si>
    <t>533421199310300043</t>
  </si>
  <si>
    <t>丁明慧</t>
  </si>
  <si>
    <t>533421199409220027</t>
  </si>
  <si>
    <t>和滟晶</t>
  </si>
  <si>
    <t>533421199206170023</t>
  </si>
  <si>
    <t>533421199008162313</t>
  </si>
  <si>
    <t>和秀芝</t>
  </si>
  <si>
    <t>53342119870225212X</t>
  </si>
  <si>
    <t>韩雪梅</t>
  </si>
  <si>
    <t>533421199112050020</t>
  </si>
  <si>
    <t>陈英</t>
  </si>
  <si>
    <t>533421199007170741</t>
  </si>
  <si>
    <t>王江连</t>
  </si>
  <si>
    <t>533421199210080928</t>
  </si>
  <si>
    <t>和增艳</t>
  </si>
  <si>
    <t>533421199311170922</t>
  </si>
  <si>
    <t>张志梅</t>
  </si>
  <si>
    <t>533421198610131726</t>
  </si>
  <si>
    <t>兰仕俊</t>
  </si>
  <si>
    <t>533421199009010936</t>
  </si>
  <si>
    <t>杨天星</t>
  </si>
  <si>
    <t>533421199204242118</t>
  </si>
  <si>
    <t>秦茂原</t>
  </si>
  <si>
    <t>533421199110140014</t>
  </si>
  <si>
    <t>赵凤霞</t>
  </si>
  <si>
    <t>533421199405040926</t>
  </si>
  <si>
    <t>文永丽</t>
  </si>
  <si>
    <t>533421199307130020</t>
  </si>
  <si>
    <t>李瑞</t>
  </si>
  <si>
    <t>533421199007180026</t>
  </si>
  <si>
    <t>和攀文</t>
  </si>
  <si>
    <t>533421199106090915</t>
  </si>
  <si>
    <t>张晓琳</t>
  </si>
  <si>
    <t>533421199108010034</t>
  </si>
  <si>
    <t>英追</t>
  </si>
  <si>
    <t>533421198701051326</t>
  </si>
  <si>
    <t>何建</t>
  </si>
  <si>
    <t>511381199009053093</t>
  </si>
  <si>
    <t>茨仁卓玛</t>
  </si>
  <si>
    <t>53342119921111072X</t>
  </si>
  <si>
    <t>533421198810290019</t>
  </si>
  <si>
    <t>思娜央宗</t>
  </si>
  <si>
    <t>533421198910131920</t>
  </si>
  <si>
    <t>和莹</t>
  </si>
  <si>
    <t>533421199304300020</t>
  </si>
  <si>
    <t>金坤海</t>
  </si>
  <si>
    <t>533421199204082126</t>
  </si>
  <si>
    <t>墨志强</t>
  </si>
  <si>
    <t>533421198410152119</t>
  </si>
  <si>
    <t>杨美</t>
  </si>
  <si>
    <t>533421199210012167</t>
  </si>
  <si>
    <t>王佳琳</t>
  </si>
  <si>
    <t>533421198202140324</t>
  </si>
  <si>
    <t>533421198612250024</t>
  </si>
  <si>
    <t>张艳芳</t>
  </si>
  <si>
    <t>533421198211070946</t>
  </si>
  <si>
    <t>533421199410271745</t>
  </si>
  <si>
    <t>次里卓玛</t>
  </si>
  <si>
    <t>533421199309031747</t>
  </si>
  <si>
    <t>刘芳玉素</t>
  </si>
  <si>
    <t>532526199304210822</t>
  </si>
  <si>
    <t>曹红英</t>
  </si>
  <si>
    <t>53342119810608502X</t>
  </si>
  <si>
    <t>533421199202011527</t>
  </si>
  <si>
    <t>宋仕文</t>
  </si>
  <si>
    <t>533421199411200711</t>
  </si>
  <si>
    <t>张振国</t>
  </si>
  <si>
    <t>533421198510010978</t>
  </si>
  <si>
    <t>李丽娟</t>
  </si>
  <si>
    <t>533421198901012321</t>
  </si>
  <si>
    <t>533421199204160526</t>
  </si>
  <si>
    <t>533421199412090024</t>
  </si>
  <si>
    <t>达鹫曲布子</t>
  </si>
  <si>
    <t>533421198712110715</t>
  </si>
  <si>
    <t>杨宝珍</t>
  </si>
  <si>
    <t>533421199501131123</t>
  </si>
  <si>
    <t>马世浩</t>
  </si>
  <si>
    <t>土家族</t>
  </si>
  <si>
    <t>533421199303090017</t>
  </si>
  <si>
    <t>和浩</t>
  </si>
  <si>
    <t>533421199306080017</t>
  </si>
  <si>
    <t>王庆仙</t>
  </si>
  <si>
    <t>533421199212290929</t>
  </si>
  <si>
    <t>拉茸七里</t>
  </si>
  <si>
    <t>533421199303041514</t>
  </si>
  <si>
    <t>赖银波</t>
  </si>
  <si>
    <t>533421199504120913</t>
  </si>
  <si>
    <t>陶剑</t>
  </si>
  <si>
    <t>533421199111020911</t>
  </si>
  <si>
    <t>松雪萍</t>
  </si>
  <si>
    <t>533421198808080020</t>
  </si>
  <si>
    <t>江泽吾姆</t>
  </si>
  <si>
    <t>53342219880117002X</t>
  </si>
  <si>
    <t>次主央宗</t>
  </si>
  <si>
    <t>533421199308041927</t>
  </si>
  <si>
    <t>格龙取初</t>
  </si>
  <si>
    <t>533421198601311928</t>
  </si>
  <si>
    <t>吴军泽</t>
  </si>
  <si>
    <t>533421199312090019</t>
  </si>
  <si>
    <t>和晓希</t>
  </si>
  <si>
    <t>533421198505230028</t>
  </si>
  <si>
    <t>赵斌</t>
  </si>
  <si>
    <t>533421199407101112</t>
  </si>
  <si>
    <t>娄方贵</t>
  </si>
  <si>
    <t>533421199107260912</t>
  </si>
  <si>
    <t>龚云</t>
  </si>
  <si>
    <t>533421198511220926</t>
  </si>
  <si>
    <t>和翠韩</t>
  </si>
  <si>
    <t>533421199109290920</t>
  </si>
  <si>
    <t>江春梅</t>
  </si>
  <si>
    <t>533421198610140526</t>
  </si>
  <si>
    <t>杨洋</t>
  </si>
  <si>
    <t>533421199304270044</t>
  </si>
  <si>
    <t>533421199406031925</t>
  </si>
  <si>
    <t>和文娟</t>
  </si>
  <si>
    <t>533421198908160722</t>
  </si>
  <si>
    <t>沈春梅</t>
  </si>
  <si>
    <t>533421199306262320</t>
  </si>
  <si>
    <t>杨虎</t>
  </si>
  <si>
    <t>533421199111022116</t>
  </si>
  <si>
    <t>533421199208121911</t>
  </si>
  <si>
    <t>和亮</t>
  </si>
  <si>
    <t>533421198810060918</t>
  </si>
  <si>
    <t>李俊</t>
  </si>
  <si>
    <t>533421199211060718</t>
  </si>
  <si>
    <t>郑治平</t>
  </si>
  <si>
    <t>533421198903250710</t>
  </si>
  <si>
    <t>唐靖</t>
  </si>
  <si>
    <t>533421199403200017</t>
  </si>
  <si>
    <t>和金秀</t>
  </si>
  <si>
    <t>533421199205222127</t>
  </si>
  <si>
    <t>施毅</t>
  </si>
  <si>
    <t>53342119921208093X</t>
  </si>
  <si>
    <t>陈红燕</t>
  </si>
  <si>
    <t>533421199308162120</t>
  </si>
  <si>
    <t>孙靖</t>
  </si>
  <si>
    <t>533421199208100926</t>
  </si>
  <si>
    <t>533421199202282124</t>
  </si>
  <si>
    <t>冯毅祥</t>
  </si>
  <si>
    <t>533421199308081144</t>
  </si>
  <si>
    <t>李正发</t>
  </si>
  <si>
    <t>53342119920224091X</t>
  </si>
  <si>
    <t>和建玉</t>
  </si>
  <si>
    <t>533421199207260928</t>
  </si>
  <si>
    <t>和婷</t>
  </si>
  <si>
    <t>533421199301060949</t>
  </si>
  <si>
    <t>余晓静</t>
  </si>
  <si>
    <t>533421198903130022</t>
  </si>
  <si>
    <t>李文露</t>
  </si>
  <si>
    <t>533421198911040721</t>
  </si>
  <si>
    <t>李发铜</t>
  </si>
  <si>
    <t>533421199202041136</t>
  </si>
  <si>
    <t>肖志琴</t>
  </si>
  <si>
    <t>533421199307200922</t>
  </si>
  <si>
    <t>单继仙</t>
  </si>
  <si>
    <t>53342119930320212X</t>
  </si>
  <si>
    <t>江初农布</t>
  </si>
  <si>
    <t>53342119920802031X</t>
  </si>
  <si>
    <t>533421199203010964</t>
  </si>
  <si>
    <t>寸玲珺</t>
  </si>
  <si>
    <t>532932199304160529</t>
  </si>
  <si>
    <t>次仁德吉</t>
  </si>
  <si>
    <t>533421199005060741</t>
  </si>
  <si>
    <t>马昕</t>
  </si>
  <si>
    <t>533421199406080727</t>
  </si>
  <si>
    <t>和菊珍</t>
  </si>
  <si>
    <t>53342119920108074X</t>
  </si>
  <si>
    <t>李健琴</t>
  </si>
  <si>
    <t>533421199411261127</t>
  </si>
  <si>
    <t>墨政秀</t>
  </si>
  <si>
    <t>533421199407012144</t>
  </si>
  <si>
    <t>龚贵琴</t>
  </si>
  <si>
    <t>533421199309150922</t>
  </si>
  <si>
    <t>次里那杰</t>
  </si>
  <si>
    <t>53342119930525031X</t>
  </si>
  <si>
    <t>和建兰</t>
  </si>
  <si>
    <t>533421199108080921</t>
  </si>
  <si>
    <t>金顺英</t>
  </si>
  <si>
    <t>533421199401131126</t>
  </si>
  <si>
    <t>陈旭</t>
  </si>
  <si>
    <t>533421199209020717</t>
  </si>
  <si>
    <t>和瑞菊</t>
  </si>
  <si>
    <t>533421199305230941</t>
  </si>
  <si>
    <t>533421199409020746</t>
  </si>
  <si>
    <t>马兰</t>
  </si>
  <si>
    <t>533421199408240042</t>
  </si>
  <si>
    <t>鲁茸义西</t>
  </si>
  <si>
    <t>533421198802141312</t>
  </si>
  <si>
    <t>松国忠</t>
  </si>
  <si>
    <t>533421199211100310</t>
  </si>
  <si>
    <t>刘继康</t>
  </si>
  <si>
    <t>533421198601070917</t>
  </si>
  <si>
    <t>青翁卓玛</t>
  </si>
  <si>
    <t>533421199411011929</t>
  </si>
  <si>
    <t>丹珍拉初</t>
  </si>
  <si>
    <t>533421199210201523</t>
  </si>
  <si>
    <t xml:space="preserve"> 初几</t>
  </si>
  <si>
    <t>罗家森</t>
  </si>
  <si>
    <t>533421198906190311</t>
  </si>
  <si>
    <t>吴成康</t>
  </si>
  <si>
    <t>533421199409102135</t>
  </si>
  <si>
    <t>陆红松</t>
  </si>
  <si>
    <t>533421199502220718</t>
  </si>
  <si>
    <t>和丽琼</t>
  </si>
  <si>
    <t>格茸拉木</t>
  </si>
  <si>
    <t>533421199708151922</t>
  </si>
  <si>
    <t>普怡</t>
  </si>
  <si>
    <t>533421199506070024</t>
  </si>
  <si>
    <t>丁晓林</t>
  </si>
  <si>
    <t>533421199504010714</t>
  </si>
  <si>
    <t>孙剑锋</t>
  </si>
  <si>
    <t>533421199302180512</t>
  </si>
  <si>
    <t>533421199209141121</t>
  </si>
  <si>
    <t>知诗诺杰</t>
  </si>
  <si>
    <t>533421199505020332</t>
  </si>
  <si>
    <t>533421199505011719</t>
  </si>
  <si>
    <t>孙莹</t>
  </si>
  <si>
    <t>533421199003030020</t>
  </si>
  <si>
    <t>墨秋月</t>
  </si>
  <si>
    <t>533421199509212120</t>
  </si>
  <si>
    <t>丁翠萍</t>
  </si>
  <si>
    <t>松洁玉</t>
  </si>
  <si>
    <t>53342119901208002X</t>
  </si>
  <si>
    <t xml:space="preserve"> 徐慕仙</t>
  </si>
  <si>
    <t>唐建楸</t>
  </si>
  <si>
    <t>533421199410131128</t>
  </si>
  <si>
    <t>竹玛青席</t>
  </si>
  <si>
    <t>533421199308061725</t>
  </si>
  <si>
    <t>叶飞</t>
  </si>
  <si>
    <t>533421199301071111</t>
  </si>
  <si>
    <t>刘卉</t>
  </si>
  <si>
    <t>533421199506280929</t>
  </si>
  <si>
    <t>巴松</t>
  </si>
  <si>
    <t>533421199404051324</t>
  </si>
  <si>
    <t>533421199501030920</t>
  </si>
  <si>
    <t>李丽琼</t>
  </si>
  <si>
    <t>533421198701122323</t>
  </si>
  <si>
    <t>杨欢</t>
  </si>
  <si>
    <t>533421198908070946</t>
  </si>
  <si>
    <t>谷丽群</t>
  </si>
  <si>
    <t>533421199512220922</t>
  </si>
  <si>
    <t>李佳佳</t>
  </si>
  <si>
    <t>533421199503120727</t>
  </si>
  <si>
    <t>殷晓毅</t>
  </si>
  <si>
    <t>533421199410300710</t>
  </si>
  <si>
    <t>毛永菊</t>
  </si>
  <si>
    <t>533421199512100920</t>
  </si>
  <si>
    <t>杨红香</t>
  </si>
  <si>
    <t>533421198806142144</t>
  </si>
  <si>
    <t>张雷</t>
  </si>
  <si>
    <t>533421199009081128</t>
  </si>
  <si>
    <t>吉志林</t>
  </si>
  <si>
    <t>533421198803300717</t>
  </si>
  <si>
    <t>533421199309072127</t>
  </si>
  <si>
    <t>七林追玛</t>
  </si>
  <si>
    <t>533421199110040523</t>
  </si>
  <si>
    <t>登巴竹玛</t>
  </si>
  <si>
    <t>533421199504271324</t>
  </si>
  <si>
    <t>533421198909260928</t>
  </si>
  <si>
    <t>533421199204181546</t>
  </si>
  <si>
    <t>周昌霞</t>
  </si>
  <si>
    <t>533421199409101140</t>
  </si>
  <si>
    <t>七里拉木</t>
  </si>
  <si>
    <t>533421198910031524</t>
  </si>
  <si>
    <t>陈丽佳</t>
  </si>
  <si>
    <t>533421199204100945</t>
  </si>
  <si>
    <t>和晓娟</t>
  </si>
  <si>
    <t>533421199403112121</t>
  </si>
  <si>
    <t>思诺央宗</t>
  </si>
  <si>
    <t>533421199307051525</t>
  </si>
  <si>
    <t>周万英</t>
  </si>
  <si>
    <t>533421199112180722</t>
  </si>
  <si>
    <t>和晓燕</t>
  </si>
  <si>
    <t>533421199309210729</t>
  </si>
  <si>
    <t>和松毅</t>
  </si>
  <si>
    <t>533421199110022114</t>
  </si>
  <si>
    <t>王萍</t>
  </si>
  <si>
    <t>533421198608290920</t>
  </si>
  <si>
    <t>冷艳</t>
  </si>
  <si>
    <t>510923198404052721</t>
  </si>
  <si>
    <t>邵学茂</t>
  </si>
  <si>
    <t>533421199112180925</t>
  </si>
  <si>
    <t>李雪芹</t>
  </si>
  <si>
    <t>533421198905030949</t>
  </si>
  <si>
    <t>李树兰</t>
  </si>
  <si>
    <t>533421198808080848</t>
  </si>
  <si>
    <t>邱继美</t>
  </si>
  <si>
    <t>532930198903042340</t>
  </si>
  <si>
    <t>和晓勇</t>
  </si>
  <si>
    <t>533421199607270711</t>
  </si>
  <si>
    <t>高丽梅</t>
  </si>
  <si>
    <t>533222198801064664</t>
  </si>
  <si>
    <t>和树琴</t>
  </si>
  <si>
    <t>533421199410032146</t>
  </si>
  <si>
    <t>和增</t>
  </si>
  <si>
    <t>533421199212211119</t>
  </si>
  <si>
    <t>和灿禧</t>
  </si>
  <si>
    <t>533421198808100941</t>
  </si>
  <si>
    <t>李树芳</t>
  </si>
  <si>
    <t>533421198803270722</t>
  </si>
  <si>
    <t>和金镇</t>
  </si>
  <si>
    <t>533421198805271112</t>
  </si>
  <si>
    <t>罗明镜</t>
  </si>
  <si>
    <t>533421199205170718</t>
  </si>
  <si>
    <t>和玉凤</t>
  </si>
  <si>
    <t>533421199308131121</t>
  </si>
  <si>
    <t>533421199010012111</t>
  </si>
  <si>
    <t>阮梅</t>
  </si>
  <si>
    <t>533421198412281125</t>
  </si>
  <si>
    <t>李晓亮</t>
  </si>
  <si>
    <t>533421199212051119</t>
  </si>
  <si>
    <t>刘潇潇</t>
  </si>
  <si>
    <t>532923198509191520</t>
  </si>
  <si>
    <t>国玉英</t>
  </si>
  <si>
    <t>533421198805031522</t>
  </si>
  <si>
    <t>卓玛初姆</t>
  </si>
  <si>
    <t>533421199102051724</t>
  </si>
  <si>
    <t>单增吹批</t>
  </si>
  <si>
    <t>533421199608241533</t>
  </si>
  <si>
    <t>倪永珍</t>
  </si>
  <si>
    <t>533421198806060528</t>
  </si>
  <si>
    <t>王桂萍</t>
  </si>
  <si>
    <t>533421198811180022</t>
  </si>
  <si>
    <t>陶云</t>
  </si>
  <si>
    <t>533421199006170029</t>
  </si>
  <si>
    <t>533421199310142129</t>
  </si>
  <si>
    <t>谢建刚</t>
  </si>
  <si>
    <t>533421199106181112</t>
  </si>
  <si>
    <t>卓玛区宗</t>
  </si>
  <si>
    <t>533421199408181927</t>
  </si>
  <si>
    <t>次灯</t>
  </si>
  <si>
    <t>533421198709111311</t>
  </si>
  <si>
    <t>七里定主</t>
  </si>
  <si>
    <t>533421199308061530</t>
  </si>
  <si>
    <t>533421199101181519</t>
  </si>
  <si>
    <t>归秋</t>
  </si>
  <si>
    <t>533421198304041917</t>
  </si>
  <si>
    <t>江初</t>
  </si>
  <si>
    <t>533421199009131930</t>
  </si>
  <si>
    <t>杨晓爽</t>
  </si>
  <si>
    <t>533421199306220024</t>
  </si>
  <si>
    <t>扎史央宗</t>
  </si>
  <si>
    <t>533421199505051729</t>
  </si>
  <si>
    <t>李松菊</t>
  </si>
  <si>
    <t>533421198703050941</t>
  </si>
  <si>
    <t>陈艳</t>
  </si>
  <si>
    <t>53342119911225092X</t>
  </si>
  <si>
    <t>赵春群</t>
  </si>
  <si>
    <t>533421198307091127</t>
  </si>
  <si>
    <t>康佳宝</t>
  </si>
  <si>
    <t>533421198907090910</t>
  </si>
  <si>
    <t>胡建英</t>
  </si>
  <si>
    <t>533421198802240927</t>
  </si>
  <si>
    <t>李琬</t>
  </si>
  <si>
    <t>533421198409180948</t>
  </si>
  <si>
    <t>533421198406120958</t>
  </si>
  <si>
    <t>533421199002120913</t>
  </si>
  <si>
    <t>杨晓军</t>
  </si>
  <si>
    <t>533421199406202114</t>
  </si>
  <si>
    <t>王晶</t>
  </si>
  <si>
    <t>53342119910703072X</t>
  </si>
  <si>
    <t>533421199601010740</t>
  </si>
  <si>
    <t>533421199404091326</t>
  </si>
  <si>
    <t>和键</t>
  </si>
  <si>
    <t>533421199411232115</t>
  </si>
  <si>
    <t>周靖</t>
  </si>
  <si>
    <t>533421199504272327</t>
  </si>
  <si>
    <t>沈红</t>
  </si>
  <si>
    <t>533421199403232123</t>
  </si>
  <si>
    <t>533421199507110358</t>
  </si>
  <si>
    <t>王国俊</t>
  </si>
  <si>
    <t>533421199112141117</t>
  </si>
  <si>
    <t>尹丽鑫</t>
  </si>
  <si>
    <t>533421199512131129</t>
  </si>
  <si>
    <t>533421199506080724</t>
  </si>
  <si>
    <t>张冲</t>
  </si>
  <si>
    <t>533421199511090919</t>
  </si>
  <si>
    <t>黄云川</t>
  </si>
  <si>
    <t>510322199602213210</t>
  </si>
  <si>
    <t>唐玉琴</t>
  </si>
  <si>
    <t>533421198601221121</t>
  </si>
  <si>
    <t>李竟杏</t>
  </si>
  <si>
    <t>53342119951215112X</t>
  </si>
  <si>
    <t>李龙</t>
  </si>
  <si>
    <t>533421198912110736</t>
  </si>
  <si>
    <t>杨剑琼</t>
  </si>
  <si>
    <t>533421199408170929</t>
  </si>
  <si>
    <t>533421199607080344</t>
  </si>
  <si>
    <t>万建良</t>
  </si>
  <si>
    <t>53342119930723003X</t>
  </si>
  <si>
    <t>康学礼</t>
  </si>
  <si>
    <t>533423198604010330</t>
  </si>
  <si>
    <t>533421199210181526</t>
  </si>
  <si>
    <t>齐汪拉姆</t>
  </si>
  <si>
    <t>533421199110121542</t>
  </si>
  <si>
    <t>代国芳</t>
  </si>
  <si>
    <t>532329198606030521</t>
  </si>
  <si>
    <t>王特果</t>
  </si>
  <si>
    <t>533421198607011133</t>
  </si>
  <si>
    <t>马建勋</t>
  </si>
  <si>
    <t>53342119881018091X</t>
  </si>
  <si>
    <t>阮智文</t>
  </si>
  <si>
    <t>53342119941013111X</t>
  </si>
  <si>
    <t>涂志萍</t>
  </si>
  <si>
    <t>533421199401040929</t>
  </si>
  <si>
    <t>陆金芳</t>
  </si>
  <si>
    <t>533421199508060727</t>
  </si>
  <si>
    <t>项永红</t>
  </si>
  <si>
    <t>533421199204010923</t>
  </si>
  <si>
    <t>格茸旺扎</t>
  </si>
  <si>
    <t>533421199308111315</t>
  </si>
  <si>
    <t>鲍潮</t>
  </si>
  <si>
    <t>533421199406070916</t>
  </si>
  <si>
    <t>和向红</t>
  </si>
  <si>
    <t>533421199405052118</t>
  </si>
  <si>
    <t>赖银春</t>
  </si>
  <si>
    <t>533421198402110920</t>
  </si>
  <si>
    <t>533421199304252110</t>
  </si>
  <si>
    <t>央追七林</t>
  </si>
  <si>
    <t>53342119900108034X</t>
  </si>
  <si>
    <t>韩仕超</t>
  </si>
  <si>
    <t>533421198807140941</t>
  </si>
  <si>
    <t>杨萍</t>
  </si>
  <si>
    <t>533421199406272120</t>
  </si>
  <si>
    <t>533421199303170025</t>
  </si>
  <si>
    <t>尹潇燕</t>
  </si>
  <si>
    <t>533421198906100929</t>
  </si>
  <si>
    <t>杨君</t>
  </si>
  <si>
    <t>533421198901022132</t>
  </si>
  <si>
    <t>和丽云</t>
  </si>
  <si>
    <t>533421199005050922</t>
  </si>
  <si>
    <t>李罗玉</t>
  </si>
  <si>
    <t>533421199107250722</t>
  </si>
  <si>
    <t>王琴</t>
  </si>
  <si>
    <t>533421199105250729</t>
  </si>
  <si>
    <t>习中花</t>
  </si>
  <si>
    <t>533421199308012122</t>
  </si>
  <si>
    <t>梁佩琳</t>
  </si>
  <si>
    <t>533421199112220325</t>
  </si>
  <si>
    <t>533421199007170725</t>
  </si>
  <si>
    <t>和宇健</t>
  </si>
  <si>
    <t>533421199402080930</t>
  </si>
  <si>
    <t>杨雪瑞</t>
  </si>
  <si>
    <t>53342119920927002X</t>
  </si>
  <si>
    <t>和媛</t>
  </si>
  <si>
    <t>533421199106052126</t>
  </si>
  <si>
    <t>杨晓艳</t>
  </si>
  <si>
    <t>533421199309082122</t>
  </si>
  <si>
    <t>王利鹏</t>
  </si>
  <si>
    <t>缺考</t>
  </si>
  <si>
    <t xml:space="preserve">   2、若有自动放弃面试人员请于公示期内向香格里拉市人力资源和社会保障局人才中心提交书面申请。进入面试人员于2016年8月5日上午9:00-12：00，下午2：30-5：00准时到香格里拉市人力资源和社会保障局三楼会议室进行资格复审，资格复审人员必需提供毕业证、身份证、报考岗位要求的相关从业（执业）资格证原件，在规定时间内必需由本人办理（不得由他人代办），否则将取消面试资格。 </t>
  </si>
  <si>
    <t xml:space="preserve">                                         香格里拉市公开招聘事业单位工作人员领导小组</t>
  </si>
  <si>
    <t>533421199205250013</t>
  </si>
  <si>
    <t>杨虎妹</t>
  </si>
  <si>
    <t>533421199008052149</t>
  </si>
  <si>
    <t>533421199311162148</t>
  </si>
  <si>
    <t>屈云珊</t>
  </si>
  <si>
    <t>53342119900918002X</t>
  </si>
  <si>
    <t>王慧雯</t>
  </si>
  <si>
    <t>533421199607030048</t>
  </si>
  <si>
    <t>533421199202091723</t>
  </si>
  <si>
    <t>钱雯雯</t>
  </si>
  <si>
    <t>533423199411040028</t>
  </si>
  <si>
    <t>谷学东</t>
  </si>
  <si>
    <t>53342119911112071X</t>
  </si>
  <si>
    <t>廖燕琴</t>
  </si>
  <si>
    <t>533421199412181129</t>
  </si>
  <si>
    <t>木曼玲</t>
  </si>
  <si>
    <t>533421199605130029</t>
  </si>
  <si>
    <t>533421199409191529</t>
  </si>
  <si>
    <t>533421199411302128</t>
  </si>
  <si>
    <t>吕玉红</t>
  </si>
  <si>
    <t>533421199508082141</t>
  </si>
  <si>
    <t>533421199203151118</t>
  </si>
  <si>
    <t>杨钫</t>
  </si>
  <si>
    <t>533421199507231125</t>
  </si>
  <si>
    <t>向飞琼</t>
  </si>
  <si>
    <t>53342119900628072X</t>
  </si>
  <si>
    <t>章志松</t>
  </si>
  <si>
    <t>533421199104251148</t>
  </si>
  <si>
    <t>李映江</t>
  </si>
  <si>
    <t>533421198412270928</t>
  </si>
  <si>
    <t>和慧洁</t>
  </si>
  <si>
    <t>533421199410020727</t>
  </si>
  <si>
    <t>53342119890713002X</t>
  </si>
  <si>
    <t>533421199005301912</t>
  </si>
  <si>
    <t>闵小鹏</t>
  </si>
  <si>
    <t>533421199210020714</t>
  </si>
  <si>
    <t>和斌</t>
  </si>
  <si>
    <t>533421199109151314</t>
  </si>
  <si>
    <t>龚明强</t>
  </si>
  <si>
    <t>533421199210060919</t>
  </si>
  <si>
    <t>叶慧军</t>
  </si>
  <si>
    <t>533421199401241114</t>
  </si>
  <si>
    <t>王星媛</t>
  </si>
  <si>
    <t>533421198811040943</t>
  </si>
  <si>
    <t>533421199212050327</t>
  </si>
  <si>
    <t>王学忠</t>
  </si>
  <si>
    <t>53322419920206271x</t>
  </si>
  <si>
    <t>和秋霞</t>
  </si>
  <si>
    <t>533221199110202528</t>
  </si>
  <si>
    <t>舒和永</t>
  </si>
  <si>
    <t>533221199010042934</t>
  </si>
  <si>
    <t>李锡芬</t>
  </si>
  <si>
    <t>532932199106130329</t>
  </si>
  <si>
    <t>杨静</t>
  </si>
  <si>
    <t>53342119930707214X</t>
  </si>
  <si>
    <t>益西曲珠</t>
  </si>
  <si>
    <t>533421199611011747</t>
  </si>
  <si>
    <t>533421199505291124</t>
  </si>
  <si>
    <t>竹玛</t>
  </si>
  <si>
    <t>533421199402051726</t>
  </si>
  <si>
    <t>张自政</t>
  </si>
  <si>
    <t>533421199509070919</t>
  </si>
  <si>
    <t>习菊芳</t>
  </si>
  <si>
    <t>533421199612292122</t>
  </si>
  <si>
    <t>里称拉姆</t>
  </si>
  <si>
    <t>533421199504181521</t>
  </si>
  <si>
    <t>和红仙</t>
  </si>
  <si>
    <t>533421199410272123</t>
  </si>
  <si>
    <t>李顺芳</t>
  </si>
  <si>
    <t xml:space="preserve"> 女</t>
  </si>
  <si>
    <t>533421199510072129</t>
  </si>
  <si>
    <t>533421199312070923</t>
  </si>
  <si>
    <t>鲁茸桑批</t>
  </si>
  <si>
    <t>533421199410271518</t>
  </si>
  <si>
    <t>青拉初</t>
  </si>
  <si>
    <t>533421199608091926</t>
  </si>
  <si>
    <t>余启超</t>
  </si>
  <si>
    <t>533421199308010928</t>
  </si>
  <si>
    <t>邱玉涛</t>
  </si>
  <si>
    <t>533421199204032110</t>
  </si>
  <si>
    <t>黄振</t>
  </si>
  <si>
    <t>533421199407090716</t>
  </si>
  <si>
    <t>吹批央吉</t>
  </si>
  <si>
    <t>533421199408051524</t>
  </si>
  <si>
    <t>孙诺央宗</t>
  </si>
  <si>
    <t>533421199402151540</t>
  </si>
  <si>
    <t>知诗定基</t>
  </si>
  <si>
    <t>533421199204120313</t>
  </si>
  <si>
    <t>珠玛央宗</t>
  </si>
  <si>
    <t>533421199401310925</t>
  </si>
  <si>
    <t>张宗菊</t>
  </si>
  <si>
    <t>533421199505192126</t>
  </si>
  <si>
    <t>孙诺主玛</t>
  </si>
  <si>
    <t>533421199408081723</t>
  </si>
  <si>
    <t>533421199302040042</t>
  </si>
  <si>
    <t>迪吉竹玛</t>
  </si>
  <si>
    <t>533421199204051725</t>
  </si>
  <si>
    <t>533421199208082123</t>
  </si>
  <si>
    <t>杨梦芳</t>
  </si>
  <si>
    <t>533421199307302128</t>
  </si>
  <si>
    <t>孙志婷</t>
  </si>
  <si>
    <t>533421198710061120</t>
  </si>
  <si>
    <t>53342119941109172X</t>
  </si>
  <si>
    <t>533421199303190528</t>
  </si>
  <si>
    <t>何金兰</t>
  </si>
  <si>
    <t>533421199101070923</t>
  </si>
  <si>
    <t>扎青</t>
  </si>
  <si>
    <t>533421199204261917</t>
  </si>
  <si>
    <t>孙建英</t>
  </si>
  <si>
    <t>533421199110020522</t>
  </si>
  <si>
    <t xml:space="preserve"> 八妹</t>
  </si>
  <si>
    <t>533421199506270528</t>
  </si>
  <si>
    <t>533421199407101526</t>
  </si>
  <si>
    <t>孙勇</t>
  </si>
  <si>
    <t>533421199209080015</t>
  </si>
  <si>
    <t>和绍东</t>
  </si>
  <si>
    <t>533421199309271118</t>
  </si>
  <si>
    <t>和平</t>
  </si>
  <si>
    <t>533421199405282116</t>
  </si>
  <si>
    <t>王利民</t>
  </si>
  <si>
    <t>533421199402040912</t>
  </si>
  <si>
    <t>和桂红</t>
  </si>
  <si>
    <t>533421199412071122</t>
  </si>
  <si>
    <t>李重开</t>
  </si>
  <si>
    <t>533421199402160922</t>
  </si>
  <si>
    <t>533421199203022180</t>
  </si>
  <si>
    <t>余飘</t>
  </si>
  <si>
    <t>533421199304270925</t>
  </si>
  <si>
    <t>吴倍龙</t>
  </si>
  <si>
    <t>533421199205152319</t>
  </si>
  <si>
    <t>栆自兰</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</si>
</sst>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mmm/yyyy"/>
    <numFmt numFmtId="178" formatCode="0.00_);[Red]\(0.00\)"/>
    <numFmt numFmtId="179" formatCode="0.0000_);[Red]\(0.0000\)"/>
    <numFmt numFmtId="180" formatCode="&quot;￥&quot;#,###,##0.00"/>
    <numFmt numFmtId="181" formatCode="#,###,##0.00"/>
    <numFmt numFmtId="182" formatCode="#,###,##0"/>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0_ "/>
    <numFmt numFmtId="192" formatCode="000000"/>
    <numFmt numFmtId="193" formatCode="&quot;Yes&quot;;&quot;Yes&quot;;&quot;No&quot;"/>
    <numFmt numFmtId="194" formatCode="&quot;True&quot;;&quot;True&quot;;&quot;False&quot;"/>
    <numFmt numFmtId="195" formatCode="&quot;On&quot;;&quot;On&quot;;&quot;Off&quot;"/>
    <numFmt numFmtId="196" formatCode="[$€-2]\ #,##0.00_);[Red]\([$€-2]\ #,##0.00\)"/>
    <numFmt numFmtId="197" formatCode="yyyy&quot;.&quot;m"/>
    <numFmt numFmtId="198" formatCode="&quot;是&quot;;&quot;是&quot;;&quot;否&quot;"/>
    <numFmt numFmtId="199" formatCode="&quot;真&quot;;&quot;真&quot;;&quot;假&quot;"/>
    <numFmt numFmtId="200" formatCode="&quot;开&quot;;&quot;开&quot;;&quot;关&quot;"/>
    <numFmt numFmtId="201" formatCode="yyyy&quot;.0&quot;m"/>
    <numFmt numFmtId="202" formatCode="0.00;[Red]0.00"/>
    <numFmt numFmtId="203" formatCode="yyyy\.mm"/>
    <numFmt numFmtId="204" formatCode="yy\.m"/>
    <numFmt numFmtId="205" formatCode="0_);[Red]\(0\)"/>
    <numFmt numFmtId="206" formatCode="yyyy&quot;年&quot;m&quot;月&quot;d&quot;日&quot;;@"/>
    <numFmt numFmtId="207" formatCode="yyyy\.m"/>
    <numFmt numFmtId="208" formatCode="_ &quot;￥&quot;* #,##0.00_ ;_ &quot;￥&quot;* \-#,##0.00_ ;_ &quot;￥&quot;* \-??_ ;_ @_ "/>
    <numFmt numFmtId="209" formatCode="_ &quot;￥&quot;* #,##0_ ;_ &quot;￥&quot;* \-#,##0_ ;_ &quot;￥&quot;* \-_ ;_ @_ "/>
    <numFmt numFmtId="210" formatCode="0.0_ "/>
    <numFmt numFmtId="211" formatCode="0.0%"/>
    <numFmt numFmtId="212" formatCode="0.0_);[Red]\(0.0\)"/>
    <numFmt numFmtId="213" formatCode="yyyy\-mm\-dd"/>
    <numFmt numFmtId="214" formatCode="yyyy/mm/dd"/>
    <numFmt numFmtId="215" formatCode="#,##0_ ;[Red]\-#,##0\ "/>
    <numFmt numFmtId="216" formatCode="#,##0.00_ "/>
    <numFmt numFmtId="217" formatCode="&quot;$&quot;#,##0_);[Red]\(&quot;$&quot;#,##0\)"/>
    <numFmt numFmtId="218" formatCode="&quot;$&quot;#,##0.00_);[Red]\(&quot;$&quot;#,##0.00\)"/>
    <numFmt numFmtId="219" formatCode="_(&quot;$&quot;* #,##0_);_(&quot;$&quot;* \(#,##0\);_(&quot;$&quot;* &quot;-&quot;_);_(@_)"/>
    <numFmt numFmtId="220" formatCode="_(&quot;$&quot;* #,##0.00_);_(&quot;$&quot;* \(#,##0.00\);_(&quot;$&quot;* &quot;-&quot;??_);_(@_)"/>
    <numFmt numFmtId="221" formatCode="\$#,##0.00;\(\$#,##0.00\)"/>
    <numFmt numFmtId="222" formatCode="\$#,##0;\(\$#,##0\)"/>
    <numFmt numFmtId="223" formatCode="#,##0;\(#,##0\)"/>
    <numFmt numFmtId="224" formatCode="yy\.mm\.dd"/>
    <numFmt numFmtId="225" formatCode="#,##0.0_);\(#,##0.0\)"/>
    <numFmt numFmtId="226" formatCode="&quot;$&quot;\ #,##0_-;[Red]&quot;$&quot;\ #,##0\-"/>
    <numFmt numFmtId="227" formatCode="&quot;$&quot;\ #,##0.00_-;[Red]&quot;$&quot;\ #,##0.00\-"/>
    <numFmt numFmtId="228" formatCode="_-&quot;$&quot;\ * #,##0_-;_-&quot;$&quot;\ * #,##0\-;_-&quot;$&quot;\ * &quot;-&quot;_-;_-@_-"/>
    <numFmt numFmtId="229" formatCode="_-&quot;$&quot;\ * #,##0.00_-;_-&quot;$&quot;\ * #,##0.00\-;_-&quot;$&quot;\ * &quot;-&quot;??_-;_-@_-"/>
    <numFmt numFmtId="230" formatCode="#,##0_ "/>
    <numFmt numFmtId="231" formatCode="0.000_);[Red]\(0.000\)"/>
  </numFmts>
  <fonts count="56">
    <font>
      <sz val="12"/>
      <name val="宋体"/>
      <family val="0"/>
    </font>
    <font>
      <sz val="9"/>
      <name val="宋体"/>
      <family val="0"/>
    </font>
    <font>
      <sz val="10"/>
      <name val="Times New Roman"/>
      <family val="1"/>
    </font>
    <font>
      <b/>
      <sz val="12"/>
      <name val="宋体"/>
      <family val="0"/>
    </font>
    <font>
      <sz val="12"/>
      <name val="Times New Roman"/>
      <family val="1"/>
    </font>
    <font>
      <sz val="10"/>
      <name val="Helv"/>
      <family val="2"/>
    </font>
    <font>
      <sz val="10"/>
      <name val="Geneva"/>
      <family val="2"/>
    </font>
    <font>
      <sz val="10"/>
      <name val="Arial"/>
      <family val="2"/>
    </font>
    <font>
      <sz val="11"/>
      <color indexed="8"/>
      <name val="宋体"/>
      <family val="0"/>
    </font>
    <font>
      <sz val="11"/>
      <color indexed="9"/>
      <name val="宋体"/>
      <family val="0"/>
    </font>
    <font>
      <sz val="12"/>
      <color indexed="9"/>
      <name val="宋体"/>
      <family val="0"/>
    </font>
    <font>
      <sz val="12"/>
      <color indexed="8"/>
      <name val="宋体"/>
      <family val="0"/>
    </font>
    <font>
      <sz val="8"/>
      <name val="Times New Roman"/>
      <family val="1"/>
    </font>
    <font>
      <b/>
      <sz val="10"/>
      <name val="MS Sans Serif"/>
      <family val="2"/>
    </font>
    <font>
      <sz val="10"/>
      <name val="MS Sans Serif"/>
      <family val="2"/>
    </font>
    <font>
      <sz val="8"/>
      <name val="Arial"/>
      <family val="2"/>
    </font>
    <font>
      <b/>
      <sz val="12"/>
      <name val="Arial"/>
      <family val="2"/>
    </font>
    <font>
      <sz val="12"/>
      <name val="Helv"/>
      <family val="2"/>
    </font>
    <font>
      <sz val="12"/>
      <color indexed="9"/>
      <name val="Helv"/>
      <family val="2"/>
    </font>
    <font>
      <sz val="7"/>
      <name val="Small Fonts"/>
      <family val="2"/>
    </font>
    <font>
      <i/>
      <sz val="10"/>
      <name val="MS Sans Serif"/>
      <family val="2"/>
    </font>
    <font>
      <b/>
      <sz val="10"/>
      <name val="Tms Rmn"/>
      <family val="1"/>
    </font>
    <font>
      <sz val="10"/>
      <color indexed="8"/>
      <name val="MS Sans Serif"/>
      <family val="2"/>
    </font>
    <font>
      <b/>
      <sz val="18"/>
      <color indexed="56"/>
      <name val="宋体"/>
      <family val="0"/>
    </font>
    <font>
      <b/>
      <sz val="15"/>
      <color indexed="56"/>
      <name val="宋体"/>
      <family val="0"/>
    </font>
    <font>
      <b/>
      <sz val="13"/>
      <color indexed="56"/>
      <name val="宋体"/>
      <family val="0"/>
    </font>
    <font>
      <b/>
      <sz val="11"/>
      <color indexed="56"/>
      <name val="宋体"/>
      <family val="0"/>
    </font>
    <font>
      <b/>
      <sz val="18"/>
      <color indexed="62"/>
      <name val="宋体"/>
      <family val="0"/>
    </font>
    <font>
      <b/>
      <sz val="14"/>
      <name val="楷体"/>
      <family val="3"/>
    </font>
    <font>
      <sz val="10"/>
      <name val="楷体"/>
      <family val="3"/>
    </font>
    <font>
      <sz val="11"/>
      <color indexed="20"/>
      <name val="宋体"/>
      <family val="0"/>
    </font>
    <font>
      <sz val="12"/>
      <color indexed="16"/>
      <name val="宋体"/>
      <family val="0"/>
    </font>
    <font>
      <u val="single"/>
      <sz val="12"/>
      <color indexed="12"/>
      <name val="宋体"/>
      <family val="0"/>
    </font>
    <font>
      <b/>
      <sz val="9"/>
      <name val="Arial"/>
      <family val="2"/>
    </font>
    <font>
      <b/>
      <sz val="10"/>
      <name val="Arial"/>
      <family val="2"/>
    </font>
    <font>
      <sz val="11"/>
      <color indexed="17"/>
      <name val="宋体"/>
      <family val="0"/>
    </font>
    <font>
      <sz val="12"/>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b/>
      <sz val="12"/>
      <color indexed="8"/>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b/>
      <sz val="22"/>
      <name val="方正大标宋简体"/>
      <family val="0"/>
    </font>
    <font>
      <b/>
      <sz val="10"/>
      <name val="宋体"/>
      <family val="0"/>
    </font>
    <font>
      <b/>
      <sz val="10"/>
      <color indexed="10"/>
      <name val="宋体"/>
      <family val="0"/>
    </font>
    <font>
      <sz val="10"/>
      <name val="宋体"/>
      <family val="0"/>
    </font>
    <font>
      <sz val="10"/>
      <color indexed="8"/>
      <name val="宋体"/>
      <family val="0"/>
    </font>
    <font>
      <sz val="9"/>
      <color indexed="8"/>
      <name val="宋体"/>
      <family val="0"/>
    </font>
    <font>
      <b/>
      <sz val="12"/>
      <color indexed="10"/>
      <name val="宋体"/>
      <family val="0"/>
    </font>
    <font>
      <b/>
      <sz val="9"/>
      <name val="宋体"/>
      <family val="0"/>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45"/>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s>
  <borders count="21">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style="thin"/>
      <top>
        <color indexed="63"/>
      </top>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167">
    <xf numFmtId="0" fontId="0" fillId="0" borderId="0">
      <alignment vertical="center"/>
      <protection/>
    </xf>
    <xf numFmtId="0" fontId="13" fillId="0" borderId="0" applyNumberFormat="0" applyFill="0" applyBorder="0" applyAlignment="0" applyProtection="0"/>
    <xf numFmtId="0" fontId="13"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0" fontId="4" fillId="0" borderId="0">
      <alignment/>
      <protection/>
    </xf>
    <xf numFmtId="0" fontId="5" fillId="0" borderId="0">
      <alignment/>
      <protection/>
    </xf>
    <xf numFmtId="0" fontId="6" fillId="0" borderId="0">
      <alignment/>
      <protection/>
    </xf>
    <xf numFmtId="49" fontId="7" fillId="0" borderId="0" applyFont="0" applyFill="0" applyBorder="0" applyAlignment="0" applyProtection="0"/>
    <xf numFmtId="0" fontId="5" fillId="0" borderId="0">
      <alignment/>
      <protection/>
    </xf>
    <xf numFmtId="0" fontId="4" fillId="0" borderId="0">
      <alignment/>
      <protection/>
    </xf>
    <xf numFmtId="0" fontId="6" fillId="0" borderId="0">
      <alignment/>
      <protection/>
    </xf>
    <xf numFmtId="0" fontId="4" fillId="0" borderId="0">
      <alignment/>
      <protection/>
    </xf>
    <xf numFmtId="0" fontId="5" fillId="0" borderId="0">
      <alignment/>
      <protection/>
    </xf>
    <xf numFmtId="0" fontId="4" fillId="0" borderId="0">
      <alignment/>
      <protection/>
    </xf>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5" fillId="0" borderId="0">
      <alignment/>
      <protection locked="0"/>
    </xf>
    <xf numFmtId="0" fontId="10"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1" fillId="25" borderId="0" applyNumberFormat="0" applyBorder="0" applyAlignment="0" applyProtection="0"/>
    <xf numFmtId="0" fontId="11" fillId="17" borderId="0" applyNumberFormat="0" applyBorder="0" applyAlignment="0" applyProtection="0"/>
    <xf numFmtId="0" fontId="10" fillId="18" borderId="0" applyNumberFormat="0" applyBorder="0" applyAlignment="0" applyProtection="0"/>
    <xf numFmtId="0" fontId="10" fillId="26" borderId="0" applyNumberFormat="0" applyBorder="0" applyAlignment="0" applyProtection="0"/>
    <xf numFmtId="0" fontId="11" fillId="20" borderId="0" applyNumberFormat="0" applyBorder="0" applyAlignment="0" applyProtection="0"/>
    <xf numFmtId="0" fontId="11" fillId="27" borderId="0" applyNumberFormat="0" applyBorder="0" applyAlignment="0" applyProtection="0"/>
    <xf numFmtId="0" fontId="10" fillId="27" borderId="0" applyNumberFormat="0" applyBorder="0" applyAlignment="0" applyProtection="0"/>
    <xf numFmtId="0" fontId="12" fillId="0" borderId="0">
      <alignment horizontal="center" wrapText="1"/>
      <protection locked="0"/>
    </xf>
    <xf numFmtId="188" fontId="7" fillId="0" borderId="0" applyFont="0" applyFill="0" applyBorder="0" applyAlignment="0" applyProtection="0"/>
    <xf numFmtId="223" fontId="2" fillId="0" borderId="0">
      <alignment/>
      <protection/>
    </xf>
    <xf numFmtId="190" fontId="7" fillId="0" borderId="0" applyFont="0" applyFill="0" applyBorder="0" applyAlignment="0" applyProtection="0"/>
    <xf numFmtId="228" fontId="7" fillId="0" borderId="0" applyFont="0" applyFill="0" applyBorder="0" applyAlignment="0" applyProtection="0"/>
    <xf numFmtId="229" fontId="7" fillId="0" borderId="0" applyFont="0" applyFill="0" applyBorder="0" applyAlignment="0" applyProtection="0"/>
    <xf numFmtId="221" fontId="2" fillId="0" borderId="0">
      <alignment/>
      <protection/>
    </xf>
    <xf numFmtId="15" fontId="14" fillId="0" borderId="0">
      <alignment/>
      <protection/>
    </xf>
    <xf numFmtId="222" fontId="2" fillId="0" borderId="0">
      <alignment/>
      <protection/>
    </xf>
    <xf numFmtId="38" fontId="15" fillId="28" borderId="0" applyNumberFormat="0" applyBorder="0" applyAlignment="0" applyProtection="0"/>
    <xf numFmtId="0" fontId="16" fillId="0" borderId="1" applyNumberFormat="0" applyAlignment="0" applyProtection="0"/>
    <xf numFmtId="0" fontId="16" fillId="0" borderId="2">
      <alignment horizontal="left" vertical="center"/>
      <protection/>
    </xf>
    <xf numFmtId="10" fontId="15" fillId="29" borderId="3" applyNumberFormat="0" applyBorder="0" applyAlignment="0" applyProtection="0"/>
    <xf numFmtId="225" fontId="17" fillId="30" borderId="0">
      <alignment/>
      <protection/>
    </xf>
    <xf numFmtId="225" fontId="18" fillId="31" borderId="0">
      <alignment/>
      <protection/>
    </xf>
    <xf numFmtId="38" fontId="14" fillId="0" borderId="0" applyFont="0" applyFill="0" applyBorder="0" applyAlignment="0" applyProtection="0"/>
    <xf numFmtId="40" fontId="14" fillId="0" borderId="0" applyFont="0" applyFill="0" applyBorder="0" applyAlignment="0" applyProtection="0"/>
    <xf numFmtId="228" fontId="7" fillId="0" borderId="0" applyFont="0" applyFill="0" applyBorder="0" applyAlignment="0" applyProtection="0"/>
    <xf numFmtId="0" fontId="7" fillId="0" borderId="0" applyFont="0" applyFill="0" applyBorder="0" applyAlignment="0" applyProtection="0"/>
    <xf numFmtId="217" fontId="14" fillId="0" borderId="0" applyFont="0" applyFill="0" applyBorder="0" applyAlignment="0" applyProtection="0"/>
    <xf numFmtId="218" fontId="14" fillId="0" borderId="0" applyFont="0" applyFill="0" applyBorder="0" applyAlignment="0" applyProtection="0"/>
    <xf numFmtId="227" fontId="7" fillId="0" borderId="0" applyFont="0" applyFill="0" applyBorder="0" applyAlignment="0" applyProtection="0"/>
    <xf numFmtId="228" fontId="7" fillId="0" borderId="0" applyFont="0" applyFill="0" applyBorder="0" applyAlignment="0" applyProtection="0"/>
    <xf numFmtId="0" fontId="2" fillId="0" borderId="0">
      <alignment/>
      <protection/>
    </xf>
    <xf numFmtId="37" fontId="19" fillId="0" borderId="0">
      <alignment/>
      <protection/>
    </xf>
    <xf numFmtId="226" fontId="7" fillId="0" borderId="0">
      <alignment/>
      <protection/>
    </xf>
    <xf numFmtId="0" fontId="5" fillId="0" borderId="0">
      <alignment/>
      <protection/>
    </xf>
    <xf numFmtId="14" fontId="12" fillId="0" borderId="0">
      <alignment horizontal="center" wrapText="1"/>
      <protection locked="0"/>
    </xf>
    <xf numFmtId="10" fontId="7" fillId="0" borderId="0" applyFont="0" applyFill="0" applyBorder="0" applyAlignment="0" applyProtection="0"/>
    <xf numFmtId="9" fontId="5" fillId="0" borderId="0" applyFont="0" applyFill="0" applyBorder="0" applyAlignment="0" applyProtection="0"/>
    <xf numFmtId="13" fontId="7" fillId="0" borderId="0" applyFont="0" applyFill="0" applyProtection="0">
      <alignment/>
    </xf>
    <xf numFmtId="0" fontId="14" fillId="0" borderId="0" applyNumberFormat="0" applyFont="0" applyFill="0" applyBorder="0" applyAlignment="0" applyProtection="0"/>
    <xf numFmtId="15" fontId="14" fillId="0" borderId="0" applyFont="0" applyFill="0" applyBorder="0" applyAlignment="0" applyProtection="0"/>
    <xf numFmtId="4" fontId="14" fillId="0" borderId="0" applyFont="0" applyFill="0" applyBorder="0" applyAlignment="0" applyProtection="0"/>
    <xf numFmtId="0" fontId="13" fillId="0" borderId="4">
      <alignment horizontal="center"/>
      <protection/>
    </xf>
    <xf numFmtId="3" fontId="14" fillId="0" borderId="0" applyFont="0" applyFill="0" applyBorder="0" applyAlignment="0" applyProtection="0"/>
    <xf numFmtId="0" fontId="14" fillId="32" borderId="0" applyNumberFormat="0" applyFont="0" applyBorder="0" applyAlignment="0" applyProtection="0"/>
    <xf numFmtId="0" fontId="21" fillId="33" borderId="5">
      <alignment/>
      <protection locked="0"/>
    </xf>
    <xf numFmtId="0" fontId="22" fillId="0" borderId="0">
      <alignment/>
      <protection/>
    </xf>
    <xf numFmtId="0" fontId="21" fillId="33" borderId="5">
      <alignment/>
      <protection locked="0"/>
    </xf>
    <xf numFmtId="0" fontId="21" fillId="33" borderId="5">
      <alignment/>
      <protection locked="0"/>
    </xf>
    <xf numFmtId="9" fontId="0" fillId="0" borderId="0" applyFont="0" applyFill="0" applyBorder="0" applyAlignment="0" applyProtection="0"/>
    <xf numFmtId="220" fontId="7" fillId="0" borderId="0" applyFont="0" applyFill="0" applyBorder="0" applyAlignment="0" applyProtection="0"/>
    <xf numFmtId="219" fontId="7" fillId="0" borderId="0" applyFont="0" applyFill="0" applyBorder="0" applyAlignment="0" applyProtection="0"/>
    <xf numFmtId="0" fontId="7" fillId="0" borderId="6" applyNumberFormat="0" applyFill="0" applyProtection="0">
      <alignment horizontal="right"/>
    </xf>
    <xf numFmtId="0" fontId="23" fillId="0" borderId="0" applyNumberFormat="0" applyFill="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Protection="0">
      <alignment horizontal="center"/>
    </xf>
    <xf numFmtId="0" fontId="27" fillId="0" borderId="0" applyNumberFormat="0" applyFill="0" applyBorder="0" applyAlignment="0" applyProtection="0"/>
    <xf numFmtId="0" fontId="29" fillId="0" borderId="10" applyNumberFormat="0" applyFill="0" applyProtection="0">
      <alignment horizontal="center"/>
    </xf>
    <xf numFmtId="0" fontId="30" fillId="3" borderId="0" applyNumberFormat="0" applyBorder="0" applyAlignment="0" applyProtection="0"/>
    <xf numFmtId="0" fontId="31" fillId="34"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3" fontId="34" fillId="0" borderId="0" applyNumberFormat="0" applyFill="0" applyBorder="0" applyAlignment="0" applyProtection="0"/>
    <xf numFmtId="0" fontId="35" fillId="4" borderId="0" applyNumberFormat="0" applyBorder="0" applyAlignment="0" applyProtection="0"/>
    <xf numFmtId="0" fontId="36" fillId="23" borderId="0" applyNumberFormat="0" applyBorder="0" applyAlignment="0" applyProtection="0"/>
    <xf numFmtId="0" fontId="37" fillId="0" borderId="11"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8" borderId="12" applyNumberFormat="0" applyAlignment="0" applyProtection="0"/>
    <xf numFmtId="0" fontId="39" fillId="35" borderId="13" applyNumberFormat="0" applyAlignment="0" applyProtection="0"/>
    <xf numFmtId="0" fontId="40" fillId="0" borderId="0" applyNumberFormat="0" applyFill="0" applyBorder="0" applyAlignment="0" applyProtection="0"/>
    <xf numFmtId="0" fontId="29" fillId="0" borderId="10" applyNumberFormat="0" applyFill="0" applyProtection="0">
      <alignment horizontal="left"/>
    </xf>
    <xf numFmtId="0" fontId="41" fillId="0" borderId="0" applyNumberFormat="0" applyFill="0" applyBorder="0" applyAlignment="0" applyProtection="0"/>
    <xf numFmtId="0" fontId="42" fillId="0" borderId="14" applyNumberFormat="0" applyFill="0" applyAlignment="0" applyProtection="0"/>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6" borderId="0" applyNumberFormat="0" applyBorder="0" applyAlignment="0" applyProtection="0"/>
    <xf numFmtId="0" fontId="43" fillId="37" borderId="0" applyNumberFormat="0" applyBorder="0" applyAlignment="0" applyProtection="0"/>
    <xf numFmtId="0" fontId="43"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42" borderId="0" applyNumberFormat="0" applyBorder="0" applyAlignment="0" applyProtection="0"/>
    <xf numFmtId="224" fontId="7" fillId="0" borderId="10" applyFill="0" applyProtection="0">
      <alignment horizontal="right"/>
    </xf>
    <xf numFmtId="0" fontId="7" fillId="0" borderId="6" applyNumberFormat="0" applyFill="0" applyProtection="0">
      <alignment horizontal="left"/>
    </xf>
    <xf numFmtId="0" fontId="44" fillId="43" borderId="0" applyNumberFormat="0" applyBorder="0" applyAlignment="0" applyProtection="0"/>
    <xf numFmtId="0" fontId="45" fillId="28" borderId="15" applyNumberFormat="0" applyAlignment="0" applyProtection="0"/>
    <xf numFmtId="0" fontId="46" fillId="7" borderId="12" applyNumberFormat="0" applyAlignment="0" applyProtection="0"/>
    <xf numFmtId="1" fontId="7" fillId="0" borderId="10" applyFill="0" applyProtection="0">
      <alignment horizontal="center"/>
    </xf>
    <xf numFmtId="0" fontId="5" fillId="0" borderId="0">
      <alignment/>
      <protection/>
    </xf>
    <xf numFmtId="0" fontId="47" fillId="0" borderId="0" applyNumberFormat="0" applyFill="0" applyBorder="0" applyAlignment="0" applyProtection="0"/>
    <xf numFmtId="0" fontId="14" fillId="0" borderId="0">
      <alignment/>
      <protection/>
    </xf>
    <xf numFmtId="43" fontId="7" fillId="0" borderId="0" applyFont="0" applyFill="0" applyBorder="0" applyAlignment="0" applyProtection="0"/>
    <xf numFmtId="41" fontId="7" fillId="0" borderId="0" applyFont="0" applyFill="0" applyBorder="0" applyAlignment="0" applyProtection="0"/>
    <xf numFmtId="0" fontId="0" fillId="29" borderId="16" applyNumberFormat="0" applyFont="0" applyAlignment="0" applyProtection="0"/>
  </cellStyleXfs>
  <cellXfs count="48">
    <xf numFmtId="0" fontId="0" fillId="0" borderId="0" xfId="0" applyAlignment="1">
      <alignment vertical="center"/>
    </xf>
    <xf numFmtId="0" fontId="1" fillId="0" borderId="0" xfId="0" applyFont="1" applyAlignment="1">
      <alignment vertical="center"/>
    </xf>
    <xf numFmtId="0" fontId="1" fillId="0" borderId="3" xfId="0" applyFont="1" applyBorder="1" applyAlignment="1">
      <alignment vertical="center"/>
    </xf>
    <xf numFmtId="0" fontId="1" fillId="0" borderId="0" xfId="0" applyFont="1" applyBorder="1" applyAlignment="1">
      <alignment vertical="center"/>
    </xf>
    <xf numFmtId="0" fontId="0" fillId="0" borderId="0" xfId="0" applyAlignment="1">
      <alignment horizontal="center" vertical="center"/>
    </xf>
    <xf numFmtId="0" fontId="51" fillId="0" borderId="3" xfId="0" applyFont="1" applyBorder="1" applyAlignment="1">
      <alignment horizontal="left" vertical="center" wrapText="1"/>
    </xf>
    <xf numFmtId="0" fontId="52" fillId="0" borderId="3" xfId="0" applyFont="1" applyBorder="1" applyAlignment="1">
      <alignment horizontal="left" vertical="center" wrapText="1"/>
    </xf>
    <xf numFmtId="205" fontId="0" fillId="0" borderId="0" xfId="0" applyNumberFormat="1" applyAlignment="1">
      <alignment horizontal="center" vertical="center"/>
    </xf>
    <xf numFmtId="205" fontId="51" fillId="0" borderId="3" xfId="0" applyNumberFormat="1" applyFont="1" applyBorder="1" applyAlignment="1" applyProtection="1">
      <alignment horizontal="center" vertical="center" wrapText="1"/>
      <protection/>
    </xf>
    <xf numFmtId="205" fontId="49" fillId="0" borderId="3" xfId="0" applyNumberFormat="1" applyFont="1" applyFill="1" applyBorder="1" applyAlignment="1" applyProtection="1">
      <alignment horizontal="center" vertical="center" wrapText="1"/>
      <protection/>
    </xf>
    <xf numFmtId="205" fontId="3" fillId="0" borderId="0" xfId="0" applyNumberFormat="1" applyFont="1" applyAlignment="1">
      <alignment horizontal="center" vertical="center"/>
    </xf>
    <xf numFmtId="0" fontId="53" fillId="0" borderId="0" xfId="0" applyFont="1" applyBorder="1" applyAlignment="1">
      <alignment vertical="center"/>
    </xf>
    <xf numFmtId="0" fontId="53" fillId="0" borderId="3" xfId="0" applyFont="1" applyBorder="1" applyAlignment="1">
      <alignment vertical="center"/>
    </xf>
    <xf numFmtId="0" fontId="54" fillId="0" borderId="3" xfId="0" applyFont="1" applyFill="1" applyBorder="1" applyAlignment="1">
      <alignment horizontal="center" vertical="center"/>
    </xf>
    <xf numFmtId="0" fontId="51" fillId="0" borderId="3" xfId="0" applyFont="1" applyFill="1" applyBorder="1" applyAlignment="1">
      <alignment horizontal="left" vertical="center" wrapText="1"/>
    </xf>
    <xf numFmtId="0" fontId="51" fillId="0" borderId="3" xfId="0" applyFont="1" applyFill="1" applyBorder="1" applyAlignment="1">
      <alignment horizontal="left" vertical="center"/>
    </xf>
    <xf numFmtId="0" fontId="51" fillId="0" borderId="3" xfId="0" applyFont="1" applyBorder="1" applyAlignment="1">
      <alignment horizontal="left" vertical="center"/>
    </xf>
    <xf numFmtId="0" fontId="52" fillId="0" borderId="3" xfId="0" applyFont="1" applyBorder="1" applyAlignment="1">
      <alignment horizontal="left" vertical="center"/>
    </xf>
    <xf numFmtId="49" fontId="54" fillId="0" borderId="3" xfId="0" applyNumberFormat="1" applyFont="1" applyFill="1" applyBorder="1" applyAlignment="1">
      <alignment horizontal="center" vertical="center"/>
    </xf>
    <xf numFmtId="0" fontId="0" fillId="0" borderId="0" xfId="0" applyAlignment="1">
      <alignment horizontal="left" vertical="center"/>
    </xf>
    <xf numFmtId="49" fontId="49" fillId="0" borderId="3" xfId="0" applyNumberFormat="1" applyFont="1" applyFill="1" applyBorder="1" applyAlignment="1" applyProtection="1">
      <alignment horizontal="center" vertical="center" wrapText="1"/>
      <protection/>
    </xf>
    <xf numFmtId="0" fontId="0" fillId="0" borderId="0" xfId="0" applyAlignment="1">
      <alignment horizontal="left" vertical="center" wrapText="1"/>
    </xf>
    <xf numFmtId="205" fontId="0" fillId="0" borderId="0" xfId="0" applyNumberFormat="1" applyAlignment="1">
      <alignment horizontal="left" vertical="center" wrapText="1"/>
    </xf>
    <xf numFmtId="205" fontId="3" fillId="0" borderId="0" xfId="0" applyNumberFormat="1" applyFont="1" applyAlignment="1">
      <alignment horizontal="left" vertical="center" wrapText="1"/>
    </xf>
    <xf numFmtId="0" fontId="52" fillId="0" borderId="3" xfId="0" applyFont="1" applyFill="1" applyBorder="1" applyAlignment="1">
      <alignment horizontal="center" vertical="center"/>
    </xf>
    <xf numFmtId="49" fontId="51" fillId="0" borderId="3" xfId="0" applyNumberFormat="1" applyFont="1" applyBorder="1" applyAlignment="1">
      <alignment horizontal="center" vertical="center" wrapText="1"/>
    </xf>
    <xf numFmtId="49" fontId="52" fillId="0" borderId="3" xfId="0" applyNumberFormat="1" applyFont="1" applyBorder="1" applyAlignment="1">
      <alignment horizontal="center" vertical="center" wrapText="1"/>
    </xf>
    <xf numFmtId="0" fontId="54" fillId="0" borderId="0" xfId="0" applyFont="1" applyFill="1" applyBorder="1" applyAlignment="1">
      <alignment horizontal="center" vertical="center"/>
    </xf>
    <xf numFmtId="212" fontId="51" fillId="0" borderId="3" xfId="0" applyNumberFormat="1" applyFont="1" applyBorder="1" applyAlignment="1">
      <alignment horizontal="center" vertical="center"/>
    </xf>
    <xf numFmtId="212" fontId="49" fillId="0" borderId="3" xfId="0" applyNumberFormat="1" applyFont="1" applyFill="1" applyBorder="1" applyAlignment="1" applyProtection="1">
      <alignment horizontal="center" vertical="center" wrapText="1"/>
      <protection/>
    </xf>
    <xf numFmtId="0" fontId="49" fillId="0" borderId="3" xfId="0" applyFont="1" applyBorder="1" applyAlignment="1" applyProtection="1">
      <alignment horizontal="center" vertical="center" wrapText="1"/>
      <protection/>
    </xf>
    <xf numFmtId="49" fontId="49" fillId="0" borderId="3" xfId="0" applyNumberFormat="1" applyFont="1" applyBorder="1" applyAlignment="1" applyProtection="1">
      <alignment horizontal="center" vertical="center" wrapText="1"/>
      <protection/>
    </xf>
    <xf numFmtId="205" fontId="49" fillId="0" borderId="3" xfId="0" applyNumberFormat="1" applyFont="1" applyBorder="1" applyAlignment="1" applyProtection="1">
      <alignment horizontal="center" vertical="center" wrapText="1"/>
      <protection/>
    </xf>
    <xf numFmtId="0" fontId="55" fillId="0" borderId="3" xfId="0" applyFont="1" applyBorder="1" applyAlignment="1" applyProtection="1">
      <alignment horizontal="left" vertical="center" wrapText="1"/>
      <protection/>
    </xf>
    <xf numFmtId="49" fontId="1" fillId="0" borderId="3" xfId="0" applyNumberFormat="1" applyFont="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212" fontId="51" fillId="0" borderId="17" xfId="0" applyNumberFormat="1" applyFont="1" applyBorder="1" applyAlignment="1">
      <alignment horizontal="center" vertical="center"/>
    </xf>
    <xf numFmtId="212" fontId="51" fillId="0" borderId="2" xfId="0" applyNumberFormat="1" applyFont="1" applyBorder="1" applyAlignment="1">
      <alignment horizontal="center" vertical="center"/>
    </xf>
    <xf numFmtId="212" fontId="51" fillId="0" borderId="18" xfId="0" applyNumberFormat="1" applyFont="1" applyBorder="1" applyAlignment="1">
      <alignment horizontal="center" vertical="center"/>
    </xf>
    <xf numFmtId="0" fontId="3" fillId="0" borderId="19"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0" fillId="0" borderId="0" xfId="0" applyBorder="1" applyAlignment="1">
      <alignment vertical="center"/>
    </xf>
    <xf numFmtId="0" fontId="48" fillId="44" borderId="0" xfId="0" applyFont="1" applyFill="1" applyBorder="1" applyAlignment="1" applyProtection="1">
      <alignment horizontal="center" vertical="center" wrapText="1"/>
      <protection locked="0"/>
    </xf>
    <xf numFmtId="0" fontId="49" fillId="0" borderId="0" xfId="0" applyFont="1" applyFill="1" applyBorder="1" applyAlignment="1" applyProtection="1">
      <alignment horizontal="left" vertical="center" wrapText="1"/>
      <protection locked="0"/>
    </xf>
    <xf numFmtId="0" fontId="49" fillId="0" borderId="20" xfId="0" applyFont="1" applyFill="1" applyBorder="1" applyAlignment="1" applyProtection="1">
      <alignment horizontal="left" vertical="center" wrapText="1"/>
      <protection locked="0"/>
    </xf>
    <xf numFmtId="31" fontId="3" fillId="0" borderId="0" xfId="0" applyNumberFormat="1" applyFont="1" applyAlignment="1">
      <alignment horizontal="center" vertical="center"/>
    </xf>
  </cellXfs>
  <cellStyles count="155">
    <cellStyle name="Normal" xfId="0"/>
    <cellStyle name="RowLevel_0" xfId="1"/>
    <cellStyle name="ColLevel_0" xfId="2"/>
    <cellStyle name="RowLevel_1" xfId="3"/>
    <cellStyle name="_20100326高清市院遂宁检察院1080P配置清单26日改" xfId="16"/>
    <cellStyle name="_Book1" xfId="17"/>
    <cellStyle name="_Book1_1" xfId="18"/>
    <cellStyle name="_Book1_2" xfId="19"/>
    <cellStyle name="_ET_STYLE_NoName_00_" xfId="20"/>
    <cellStyle name="_ET_STYLE_NoName_00__Book1" xfId="21"/>
    <cellStyle name="_ET_STYLE_NoName_00__Book1_1" xfId="22"/>
    <cellStyle name="_ET_STYLE_NoName_00__Sheet3" xfId="23"/>
    <cellStyle name="_弱电系统设备配置报价清单" xfId="24"/>
    <cellStyle name="0,0&#13;&#10;NA&#13;&#10;" xfId="25"/>
    <cellStyle name="20% - 强调文字颜色 1" xfId="26"/>
    <cellStyle name="20% - 强调文字颜色 2" xfId="27"/>
    <cellStyle name="20% - 强调文字颜色 3" xfId="28"/>
    <cellStyle name="20% - 强调文字颜色 4" xfId="29"/>
    <cellStyle name="20% - 强调文字颜色 5" xfId="30"/>
    <cellStyle name="20% - 强调文字颜色 6" xfId="31"/>
    <cellStyle name="40% - 强调文字颜色 1" xfId="32"/>
    <cellStyle name="40% - 强调文字颜色 2" xfId="33"/>
    <cellStyle name="40% - 强调文字颜色 3" xfId="34"/>
    <cellStyle name="40% - 强调文字颜色 4" xfId="35"/>
    <cellStyle name="40% - 强调文字颜色 5" xfId="36"/>
    <cellStyle name="40% - 强调文字颜色 6" xfId="37"/>
    <cellStyle name="60% - 强调文字颜色 1" xfId="38"/>
    <cellStyle name="60% - 强调文字颜色 2" xfId="39"/>
    <cellStyle name="60% - 强调文字颜色 3" xfId="40"/>
    <cellStyle name="60% - 强调文字颜色 4" xfId="41"/>
    <cellStyle name="60% - 强调文字颜色 5" xfId="42"/>
    <cellStyle name="60% - 强调文字颜色 6" xfId="43"/>
    <cellStyle name="6mal" xfId="44"/>
    <cellStyle name="Accent1" xfId="45"/>
    <cellStyle name="Accent1 - 20%" xfId="46"/>
    <cellStyle name="Accent1 - 40%" xfId="47"/>
    <cellStyle name="Accent1 - 60%" xfId="48"/>
    <cellStyle name="Accent2" xfId="49"/>
    <cellStyle name="Accent2 - 20%" xfId="50"/>
    <cellStyle name="Accent2 - 40%" xfId="51"/>
    <cellStyle name="Accent2 - 60%" xfId="52"/>
    <cellStyle name="Accent3" xfId="53"/>
    <cellStyle name="Accent3 - 20%" xfId="54"/>
    <cellStyle name="Accent3 - 40%" xfId="55"/>
    <cellStyle name="Accent3 - 60%" xfId="56"/>
    <cellStyle name="Accent4" xfId="57"/>
    <cellStyle name="Accent4 - 20%" xfId="58"/>
    <cellStyle name="Accent4 - 40%" xfId="59"/>
    <cellStyle name="Accent4 - 60%" xfId="60"/>
    <cellStyle name="Accent5" xfId="61"/>
    <cellStyle name="Accent5 - 20%" xfId="62"/>
    <cellStyle name="Accent5 - 40%" xfId="63"/>
    <cellStyle name="Accent5 - 60%" xfId="64"/>
    <cellStyle name="Accent6" xfId="65"/>
    <cellStyle name="Accent6 - 20%" xfId="66"/>
    <cellStyle name="Accent6 - 40%" xfId="67"/>
    <cellStyle name="Accent6 - 60%" xfId="68"/>
    <cellStyle name="args.style" xfId="69"/>
    <cellStyle name="Comma [0]_!!!GO" xfId="70"/>
    <cellStyle name="comma zerodec" xfId="71"/>
    <cellStyle name="Comma_!!!GO" xfId="72"/>
    <cellStyle name="Currency [0]_!!!GO" xfId="73"/>
    <cellStyle name="Currency_!!!GO" xfId="74"/>
    <cellStyle name="Currency1" xfId="75"/>
    <cellStyle name="Date" xfId="76"/>
    <cellStyle name="Dollar (zero dec)" xfId="77"/>
    <cellStyle name="Grey" xfId="78"/>
    <cellStyle name="Header1" xfId="79"/>
    <cellStyle name="Header2" xfId="80"/>
    <cellStyle name="Input [yellow]" xfId="81"/>
    <cellStyle name="Input Cells" xfId="82"/>
    <cellStyle name="Linked Cells" xfId="83"/>
    <cellStyle name="Millares [0]_96 Risk" xfId="84"/>
    <cellStyle name="Millares_96 Risk" xfId="85"/>
    <cellStyle name="Milliers [0]_!!!GO" xfId="86"/>
    <cellStyle name="Milliers_!!!GO" xfId="87"/>
    <cellStyle name="Moneda [0]_96 Risk" xfId="88"/>
    <cellStyle name="Moneda_96 Risk" xfId="89"/>
    <cellStyle name="Mon閠aire [0]_!!!GO" xfId="90"/>
    <cellStyle name="Mon閠aire_!!!GO" xfId="91"/>
    <cellStyle name="New Times Roman" xfId="92"/>
    <cellStyle name="no dec" xfId="93"/>
    <cellStyle name="Normal - Style1" xfId="94"/>
    <cellStyle name="Normal_!!!GO" xfId="95"/>
    <cellStyle name="per.style" xfId="96"/>
    <cellStyle name="Percent [2]" xfId="97"/>
    <cellStyle name="Percent_!!!GO" xfId="98"/>
    <cellStyle name="Pourcentage_pldt" xfId="99"/>
    <cellStyle name="PSChar" xfId="100"/>
    <cellStyle name="PSDate" xfId="101"/>
    <cellStyle name="PSDec" xfId="102"/>
    <cellStyle name="PSHeading" xfId="103"/>
    <cellStyle name="PSInt" xfId="104"/>
    <cellStyle name="PSSpacer" xfId="105"/>
    <cellStyle name="sstot" xfId="106"/>
    <cellStyle name="Standard_AREAS" xfId="107"/>
    <cellStyle name="t" xfId="108"/>
    <cellStyle name="t_HVAC Equipment (3)" xfId="109"/>
    <cellStyle name="Percent" xfId="110"/>
    <cellStyle name="捠壿 [0.00]_Region Orders (2)" xfId="111"/>
    <cellStyle name="捠壿_Region Orders (2)" xfId="112"/>
    <cellStyle name="编号" xfId="113"/>
    <cellStyle name="标题" xfId="114"/>
    <cellStyle name="标题 1" xfId="115"/>
    <cellStyle name="标题 2" xfId="116"/>
    <cellStyle name="标题 3" xfId="117"/>
    <cellStyle name="标题 4" xfId="118"/>
    <cellStyle name="标题_Book1" xfId="119"/>
    <cellStyle name="标题1" xfId="120"/>
    <cellStyle name="表标题" xfId="121"/>
    <cellStyle name="部门" xfId="122"/>
    <cellStyle name="差" xfId="123"/>
    <cellStyle name="差_Book1" xfId="124"/>
    <cellStyle name="Hyperlink" xfId="125"/>
    <cellStyle name="分级显示列_1_Book1" xfId="126"/>
    <cellStyle name="分级显示行_1_Book1" xfId="127"/>
    <cellStyle name="好" xfId="128"/>
    <cellStyle name="好_Book1" xfId="129"/>
    <cellStyle name="汇总" xfId="130"/>
    <cellStyle name="Currency" xfId="131"/>
    <cellStyle name="Currency [0]" xfId="132"/>
    <cellStyle name="计算" xfId="133"/>
    <cellStyle name="检查单元格" xfId="134"/>
    <cellStyle name="解释性文本" xfId="135"/>
    <cellStyle name="借出原因" xfId="136"/>
    <cellStyle name="警告文本" xfId="137"/>
    <cellStyle name="链接单元格" xfId="138"/>
    <cellStyle name="普通_laroux" xfId="139"/>
    <cellStyle name="千分位[0]_laroux" xfId="140"/>
    <cellStyle name="千分位_laroux" xfId="141"/>
    <cellStyle name="千位[0]_ 方正PC" xfId="142"/>
    <cellStyle name="千位_ 方正PC" xfId="143"/>
    <cellStyle name="Comma" xfId="144"/>
    <cellStyle name="Comma [0]" xfId="145"/>
    <cellStyle name="强调 1" xfId="146"/>
    <cellStyle name="强调 2" xfId="147"/>
    <cellStyle name="强调 3" xfId="148"/>
    <cellStyle name="强调文字颜色 1" xfId="149"/>
    <cellStyle name="强调文字颜色 2" xfId="150"/>
    <cellStyle name="强调文字颜色 3" xfId="151"/>
    <cellStyle name="强调文字颜色 4" xfId="152"/>
    <cellStyle name="强调文字颜色 5" xfId="153"/>
    <cellStyle name="强调文字颜色 6" xfId="154"/>
    <cellStyle name="日期" xfId="155"/>
    <cellStyle name="商品名称" xfId="156"/>
    <cellStyle name="适中" xfId="157"/>
    <cellStyle name="输出" xfId="158"/>
    <cellStyle name="输入" xfId="159"/>
    <cellStyle name="数量" xfId="160"/>
    <cellStyle name="样式 1" xfId="161"/>
    <cellStyle name="Followed Hyperlink" xfId="162"/>
    <cellStyle name="昗弨_Pacific Region P&amp;L" xfId="163"/>
    <cellStyle name="寘嬫愗傝 [0.00]_Region Orders (2)" xfId="164"/>
    <cellStyle name="寘嬫愗傝_Region Orders (2)" xfId="165"/>
    <cellStyle name="注释" xfId="1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216"/>
  <sheetViews>
    <sheetView tabSelected="1" zoomScale="125" zoomScaleNormal="125" workbookViewId="0" topLeftCell="A1207">
      <selection activeCell="C1217" sqref="C1217"/>
    </sheetView>
  </sheetViews>
  <sheetFormatPr defaultColWidth="9.00390625" defaultRowHeight="25.5" customHeight="1"/>
  <cols>
    <col min="1" max="1" width="29.25390625" style="36" customWidth="1"/>
    <col min="2" max="2" width="0.12890625" style="19" customWidth="1"/>
    <col min="3" max="3" width="2.875" style="4" customWidth="1"/>
    <col min="4" max="4" width="5.75390625" style="0" customWidth="1"/>
    <col min="5" max="5" width="16.875" style="0" customWidth="1"/>
    <col min="6" max="6" width="11.125" style="0" customWidth="1"/>
    <col min="7" max="7" width="6.25390625" style="7" customWidth="1"/>
    <col min="8" max="8" width="6.125" style="7" customWidth="1"/>
    <col min="9" max="9" width="8.625" style="10" customWidth="1"/>
    <col min="10" max="10" width="4.625" style="4" customWidth="1"/>
  </cols>
  <sheetData>
    <row r="1" spans="1:10" ht="28.5" customHeight="1">
      <c r="A1" s="44" t="s">
        <v>1367</v>
      </c>
      <c r="B1" s="44"/>
      <c r="C1" s="44"/>
      <c r="D1" s="44"/>
      <c r="E1" s="44"/>
      <c r="F1" s="44"/>
      <c r="G1" s="44"/>
      <c r="H1" s="44"/>
      <c r="I1" s="44"/>
      <c r="J1" s="44"/>
    </row>
    <row r="2" spans="1:10" ht="28.5" customHeight="1">
      <c r="A2" s="44" t="s">
        <v>63</v>
      </c>
      <c r="B2" s="44"/>
      <c r="C2" s="44"/>
      <c r="D2" s="44"/>
      <c r="E2" s="44"/>
      <c r="F2" s="44"/>
      <c r="G2" s="44"/>
      <c r="H2" s="44"/>
      <c r="I2" s="44"/>
      <c r="J2" s="44"/>
    </row>
    <row r="3" spans="1:10" ht="28.5" customHeight="1">
      <c r="A3" s="44" t="s">
        <v>1132</v>
      </c>
      <c r="B3" s="44"/>
      <c r="C3" s="44"/>
      <c r="D3" s="44"/>
      <c r="E3" s="44"/>
      <c r="F3" s="44"/>
      <c r="G3" s="44"/>
      <c r="H3" s="44"/>
      <c r="I3" s="44"/>
      <c r="J3" s="44"/>
    </row>
    <row r="4" spans="1:10" ht="38.25" customHeight="1">
      <c r="A4" s="45" t="s">
        <v>386</v>
      </c>
      <c r="B4" s="45"/>
      <c r="C4" s="45"/>
      <c r="D4" s="45"/>
      <c r="E4" s="45"/>
      <c r="F4" s="45"/>
      <c r="G4" s="45"/>
      <c r="H4" s="45"/>
      <c r="I4" s="45"/>
      <c r="J4" s="45"/>
    </row>
    <row r="5" spans="1:10" ht="44.25" customHeight="1">
      <c r="A5" s="45"/>
      <c r="B5" s="45"/>
      <c r="C5" s="45"/>
      <c r="D5" s="45"/>
      <c r="E5" s="45"/>
      <c r="F5" s="45"/>
      <c r="G5" s="45"/>
      <c r="H5" s="45"/>
      <c r="I5" s="45"/>
      <c r="J5" s="45"/>
    </row>
    <row r="6" spans="1:10" ht="21" customHeight="1">
      <c r="A6" s="46"/>
      <c r="B6" s="46"/>
      <c r="C6" s="46"/>
      <c r="D6" s="46"/>
      <c r="E6" s="46"/>
      <c r="F6" s="46"/>
      <c r="G6" s="46"/>
      <c r="H6" s="46"/>
      <c r="I6" s="46"/>
      <c r="J6" s="46"/>
    </row>
    <row r="7" spans="1:10" ht="33" customHeight="1">
      <c r="A7" s="33" t="s">
        <v>1133</v>
      </c>
      <c r="B7" s="30" t="s">
        <v>64</v>
      </c>
      <c r="C7" s="30" t="s">
        <v>1134</v>
      </c>
      <c r="D7" s="30" t="s">
        <v>559</v>
      </c>
      <c r="E7" s="31" t="s">
        <v>560</v>
      </c>
      <c r="F7" s="31" t="s">
        <v>1135</v>
      </c>
      <c r="G7" s="32" t="s">
        <v>1136</v>
      </c>
      <c r="H7" s="32" t="s">
        <v>1137</v>
      </c>
      <c r="I7" s="9" t="s">
        <v>1138</v>
      </c>
      <c r="J7" s="20" t="s">
        <v>62</v>
      </c>
    </row>
    <row r="8" spans="1:10" s="1" customFormat="1" ht="20.25" customHeight="1">
      <c r="A8" s="34" t="s">
        <v>1368</v>
      </c>
      <c r="B8" s="15" t="s">
        <v>1434</v>
      </c>
      <c r="C8" s="5" t="s">
        <v>441</v>
      </c>
      <c r="D8" s="5" t="s">
        <v>442</v>
      </c>
      <c r="E8" s="25" t="s">
        <v>1435</v>
      </c>
      <c r="F8" s="25">
        <v>34210110010</v>
      </c>
      <c r="G8" s="28">
        <v>73.5</v>
      </c>
      <c r="H8" s="8">
        <f aca="true" t="shared" si="0" ref="H8:H71">IF(D8="藏族",5,IF(D8="傈僳族",5,IF(D8="彝族",5,IF(D8="苗族",5,IF(D8="普米族",5,0)))))</f>
        <v>5</v>
      </c>
      <c r="I8" s="29">
        <f aca="true" t="shared" si="1" ref="I8:I71">G8+H8</f>
        <v>78.5</v>
      </c>
      <c r="J8" s="13" t="s">
        <v>532</v>
      </c>
    </row>
    <row r="9" spans="1:10" s="1" customFormat="1" ht="18" customHeight="1">
      <c r="A9" s="34" t="s">
        <v>1368</v>
      </c>
      <c r="B9" s="15" t="s">
        <v>1430</v>
      </c>
      <c r="C9" s="5" t="s">
        <v>445</v>
      </c>
      <c r="D9" s="5" t="s">
        <v>448</v>
      </c>
      <c r="E9" s="25" t="s">
        <v>1431</v>
      </c>
      <c r="F9" s="25">
        <v>34210110001</v>
      </c>
      <c r="G9" s="28">
        <v>66</v>
      </c>
      <c r="H9" s="8">
        <f t="shared" si="0"/>
        <v>5</v>
      </c>
      <c r="I9" s="29">
        <f t="shared" si="1"/>
        <v>71</v>
      </c>
      <c r="J9" s="13" t="s">
        <v>532</v>
      </c>
    </row>
    <row r="10" spans="1:11" s="1" customFormat="1" ht="18" customHeight="1">
      <c r="A10" s="34" t="s">
        <v>1368</v>
      </c>
      <c r="B10" s="15" t="s">
        <v>351</v>
      </c>
      <c r="C10" s="5" t="s">
        <v>445</v>
      </c>
      <c r="D10" s="5" t="s">
        <v>349</v>
      </c>
      <c r="E10" s="25" t="s">
        <v>352</v>
      </c>
      <c r="F10" s="25">
        <v>34210110007</v>
      </c>
      <c r="G10" s="28">
        <v>71</v>
      </c>
      <c r="H10" s="8">
        <f t="shared" si="0"/>
        <v>0</v>
      </c>
      <c r="I10" s="29">
        <f t="shared" si="1"/>
        <v>71</v>
      </c>
      <c r="J10" s="13" t="s">
        <v>532</v>
      </c>
      <c r="K10" s="27"/>
    </row>
    <row r="11" spans="1:11" s="1" customFormat="1" ht="18" customHeight="1">
      <c r="A11" s="34" t="s">
        <v>1368</v>
      </c>
      <c r="B11" s="15" t="s">
        <v>188</v>
      </c>
      <c r="C11" s="5" t="s">
        <v>445</v>
      </c>
      <c r="D11" s="5" t="s">
        <v>443</v>
      </c>
      <c r="E11" s="25" t="s">
        <v>189</v>
      </c>
      <c r="F11" s="25">
        <v>34210110006</v>
      </c>
      <c r="G11" s="28">
        <v>70.5</v>
      </c>
      <c r="H11" s="8">
        <f t="shared" si="0"/>
        <v>0</v>
      </c>
      <c r="I11" s="29">
        <f t="shared" si="1"/>
        <v>70.5</v>
      </c>
      <c r="J11" s="13" t="s">
        <v>532</v>
      </c>
      <c r="K11" s="27"/>
    </row>
    <row r="12" spans="1:11" s="1" customFormat="1" ht="18" customHeight="1">
      <c r="A12" s="34" t="s">
        <v>1368</v>
      </c>
      <c r="B12" s="15" t="s">
        <v>1436</v>
      </c>
      <c r="C12" s="5" t="s">
        <v>445</v>
      </c>
      <c r="D12" s="5" t="s">
        <v>442</v>
      </c>
      <c r="E12" s="25" t="s">
        <v>1437</v>
      </c>
      <c r="F12" s="25">
        <v>34210110012</v>
      </c>
      <c r="G12" s="28">
        <v>65</v>
      </c>
      <c r="H12" s="8">
        <f t="shared" si="0"/>
        <v>5</v>
      </c>
      <c r="I12" s="29">
        <f t="shared" si="1"/>
        <v>70</v>
      </c>
      <c r="J12" s="13"/>
      <c r="K12" s="27"/>
    </row>
    <row r="13" spans="1:11" s="1" customFormat="1" ht="18" customHeight="1">
      <c r="A13" s="34" t="s">
        <v>1368</v>
      </c>
      <c r="B13" s="15" t="s">
        <v>345</v>
      </c>
      <c r="C13" s="5" t="s">
        <v>445</v>
      </c>
      <c r="D13" s="5" t="s">
        <v>450</v>
      </c>
      <c r="E13" s="25" t="s">
        <v>350</v>
      </c>
      <c r="F13" s="25">
        <v>34210110009</v>
      </c>
      <c r="G13" s="28">
        <v>64.5</v>
      </c>
      <c r="H13" s="8">
        <f t="shared" si="0"/>
        <v>5</v>
      </c>
      <c r="I13" s="29">
        <f t="shared" si="1"/>
        <v>69.5</v>
      </c>
      <c r="J13" s="13"/>
      <c r="K13" s="27"/>
    </row>
    <row r="14" spans="1:10" s="1" customFormat="1" ht="18" customHeight="1">
      <c r="A14" s="34" t="s">
        <v>1368</v>
      </c>
      <c r="B14" s="15" t="s">
        <v>192</v>
      </c>
      <c r="C14" s="5" t="s">
        <v>441</v>
      </c>
      <c r="D14" s="5" t="s">
        <v>442</v>
      </c>
      <c r="E14" s="25" t="s">
        <v>193</v>
      </c>
      <c r="F14" s="25">
        <v>34210110004</v>
      </c>
      <c r="G14" s="28">
        <v>64</v>
      </c>
      <c r="H14" s="8">
        <f t="shared" si="0"/>
        <v>5</v>
      </c>
      <c r="I14" s="29">
        <f t="shared" si="1"/>
        <v>69</v>
      </c>
      <c r="J14" s="13"/>
    </row>
    <row r="15" spans="1:10" s="1" customFormat="1" ht="18" customHeight="1">
      <c r="A15" s="34" t="s">
        <v>1368</v>
      </c>
      <c r="B15" s="15" t="s">
        <v>1432</v>
      </c>
      <c r="C15" s="5" t="s">
        <v>445</v>
      </c>
      <c r="D15" s="5" t="s">
        <v>349</v>
      </c>
      <c r="E15" s="25" t="s">
        <v>1433</v>
      </c>
      <c r="F15" s="25">
        <v>34210110002</v>
      </c>
      <c r="G15" s="28">
        <v>67</v>
      </c>
      <c r="H15" s="8">
        <f t="shared" si="0"/>
        <v>0</v>
      </c>
      <c r="I15" s="29">
        <f t="shared" si="1"/>
        <v>67</v>
      </c>
      <c r="J15" s="13"/>
    </row>
    <row r="16" spans="1:10" s="1" customFormat="1" ht="18" customHeight="1">
      <c r="A16" s="34" t="s">
        <v>1368</v>
      </c>
      <c r="B16" s="15" t="s">
        <v>341</v>
      </c>
      <c r="C16" s="5" t="s">
        <v>445</v>
      </c>
      <c r="D16" s="5" t="s">
        <v>349</v>
      </c>
      <c r="E16" s="25" t="s">
        <v>342</v>
      </c>
      <c r="F16" s="25">
        <v>34210110003</v>
      </c>
      <c r="G16" s="28">
        <v>63.5</v>
      </c>
      <c r="H16" s="8">
        <f t="shared" si="0"/>
        <v>0</v>
      </c>
      <c r="I16" s="29">
        <f t="shared" si="1"/>
        <v>63.5</v>
      </c>
      <c r="J16" s="13"/>
    </row>
    <row r="17" spans="1:10" s="1" customFormat="1" ht="18" customHeight="1">
      <c r="A17" s="34" t="s">
        <v>1368</v>
      </c>
      <c r="B17" s="15" t="s">
        <v>200</v>
      </c>
      <c r="C17" s="5" t="s">
        <v>445</v>
      </c>
      <c r="D17" s="5" t="s">
        <v>450</v>
      </c>
      <c r="E17" s="25" t="s">
        <v>201</v>
      </c>
      <c r="F17" s="25">
        <v>34210110005</v>
      </c>
      <c r="G17" s="28">
        <v>52.5</v>
      </c>
      <c r="H17" s="8">
        <f t="shared" si="0"/>
        <v>5</v>
      </c>
      <c r="I17" s="29">
        <f t="shared" si="1"/>
        <v>57.5</v>
      </c>
      <c r="J17" s="13"/>
    </row>
    <row r="18" spans="1:10" s="1" customFormat="1" ht="18" customHeight="1">
      <c r="A18" s="34" t="s">
        <v>1368</v>
      </c>
      <c r="B18" s="15" t="s">
        <v>327</v>
      </c>
      <c r="C18" s="5" t="s">
        <v>441</v>
      </c>
      <c r="D18" s="5" t="s">
        <v>443</v>
      </c>
      <c r="E18" s="25" t="s">
        <v>328</v>
      </c>
      <c r="F18" s="25">
        <v>34210110008</v>
      </c>
      <c r="G18" s="37" t="s">
        <v>2302</v>
      </c>
      <c r="H18" s="38"/>
      <c r="I18" s="39"/>
      <c r="J18" s="13"/>
    </row>
    <row r="19" spans="1:10" s="1" customFormat="1" ht="18" customHeight="1">
      <c r="A19" s="34" t="s">
        <v>1368</v>
      </c>
      <c r="B19" s="15" t="s">
        <v>322</v>
      </c>
      <c r="C19" s="5" t="s">
        <v>445</v>
      </c>
      <c r="D19" s="5" t="s">
        <v>446</v>
      </c>
      <c r="E19" s="25" t="s">
        <v>323</v>
      </c>
      <c r="F19" s="25">
        <v>34210110011</v>
      </c>
      <c r="G19" s="37" t="s">
        <v>2302</v>
      </c>
      <c r="H19" s="38"/>
      <c r="I19" s="39"/>
      <c r="J19" s="13"/>
    </row>
    <row r="20" spans="1:10" s="1" customFormat="1" ht="18" customHeight="1">
      <c r="A20" s="34" t="s">
        <v>1369</v>
      </c>
      <c r="B20" s="15" t="s">
        <v>1438</v>
      </c>
      <c r="C20" s="5" t="s">
        <v>441</v>
      </c>
      <c r="D20" s="5" t="s">
        <v>444</v>
      </c>
      <c r="E20" s="25" t="s">
        <v>1439</v>
      </c>
      <c r="F20" s="25">
        <v>34210110013</v>
      </c>
      <c r="G20" s="28">
        <v>64.5</v>
      </c>
      <c r="H20" s="8">
        <f t="shared" si="0"/>
        <v>5</v>
      </c>
      <c r="I20" s="29">
        <f t="shared" si="1"/>
        <v>69.5</v>
      </c>
      <c r="J20" s="13" t="s">
        <v>532</v>
      </c>
    </row>
    <row r="21" spans="1:10" s="1" customFormat="1" ht="18" customHeight="1">
      <c r="A21" s="34" t="s">
        <v>1369</v>
      </c>
      <c r="B21" s="15" t="s">
        <v>1442</v>
      </c>
      <c r="C21" s="5" t="s">
        <v>441</v>
      </c>
      <c r="D21" s="5" t="s">
        <v>349</v>
      </c>
      <c r="E21" s="25" t="s">
        <v>1443</v>
      </c>
      <c r="F21" s="25">
        <v>34210110015</v>
      </c>
      <c r="G21" s="28">
        <v>60</v>
      </c>
      <c r="H21" s="8">
        <f t="shared" si="0"/>
        <v>0</v>
      </c>
      <c r="I21" s="29">
        <f t="shared" si="1"/>
        <v>60</v>
      </c>
      <c r="J21" s="13" t="s">
        <v>532</v>
      </c>
    </row>
    <row r="22" spans="1:10" s="1" customFormat="1" ht="18" customHeight="1">
      <c r="A22" s="34" t="s">
        <v>1369</v>
      </c>
      <c r="B22" s="15" t="s">
        <v>1440</v>
      </c>
      <c r="C22" s="5" t="s">
        <v>441</v>
      </c>
      <c r="D22" s="5" t="s">
        <v>443</v>
      </c>
      <c r="E22" s="25" t="s">
        <v>1441</v>
      </c>
      <c r="F22" s="25">
        <v>34210110014</v>
      </c>
      <c r="G22" s="28">
        <v>54</v>
      </c>
      <c r="H22" s="8">
        <f t="shared" si="0"/>
        <v>0</v>
      </c>
      <c r="I22" s="29">
        <f t="shared" si="1"/>
        <v>54</v>
      </c>
      <c r="J22" s="13"/>
    </row>
    <row r="23" spans="1:10" s="1" customFormat="1" ht="22.5" customHeight="1">
      <c r="A23" s="34" t="s">
        <v>1370</v>
      </c>
      <c r="B23" s="15" t="s">
        <v>212</v>
      </c>
      <c r="C23" s="5" t="s">
        <v>445</v>
      </c>
      <c r="D23" s="5" t="s">
        <v>349</v>
      </c>
      <c r="E23" s="25" t="s">
        <v>48</v>
      </c>
      <c r="F23" s="25">
        <v>34210110023</v>
      </c>
      <c r="G23" s="28">
        <v>71.5</v>
      </c>
      <c r="H23" s="8">
        <f t="shared" si="0"/>
        <v>0</v>
      </c>
      <c r="I23" s="29">
        <f t="shared" si="1"/>
        <v>71.5</v>
      </c>
      <c r="J23" s="13" t="s">
        <v>532</v>
      </c>
    </row>
    <row r="24" spans="1:10" s="1" customFormat="1" ht="22.5" customHeight="1">
      <c r="A24" s="34" t="s">
        <v>1370</v>
      </c>
      <c r="B24" s="15" t="s">
        <v>799</v>
      </c>
      <c r="C24" s="5" t="s">
        <v>445</v>
      </c>
      <c r="D24" s="5" t="s">
        <v>442</v>
      </c>
      <c r="E24" s="25" t="s">
        <v>59</v>
      </c>
      <c r="F24" s="25">
        <v>34210110045</v>
      </c>
      <c r="G24" s="28">
        <v>66</v>
      </c>
      <c r="H24" s="8">
        <f t="shared" si="0"/>
        <v>5</v>
      </c>
      <c r="I24" s="29">
        <f t="shared" si="1"/>
        <v>71</v>
      </c>
      <c r="J24" s="13" t="s">
        <v>532</v>
      </c>
    </row>
    <row r="25" spans="1:10" s="1" customFormat="1" ht="22.5" customHeight="1">
      <c r="A25" s="34" t="s">
        <v>1370</v>
      </c>
      <c r="B25" s="15" t="s">
        <v>241</v>
      </c>
      <c r="C25" s="5" t="s">
        <v>445</v>
      </c>
      <c r="D25" s="5" t="s">
        <v>443</v>
      </c>
      <c r="E25" s="25" t="s">
        <v>502</v>
      </c>
      <c r="F25" s="25">
        <v>34210110018</v>
      </c>
      <c r="G25" s="28">
        <v>67.5</v>
      </c>
      <c r="H25" s="8">
        <f t="shared" si="0"/>
        <v>0</v>
      </c>
      <c r="I25" s="29">
        <f t="shared" si="1"/>
        <v>67.5</v>
      </c>
      <c r="J25" s="13"/>
    </row>
    <row r="26" spans="1:10" s="1" customFormat="1" ht="22.5" customHeight="1">
      <c r="A26" s="34" t="s">
        <v>1370</v>
      </c>
      <c r="B26" s="15" t="s">
        <v>1292</v>
      </c>
      <c r="C26" s="5" t="s">
        <v>445</v>
      </c>
      <c r="D26" s="5" t="s">
        <v>442</v>
      </c>
      <c r="E26" s="25" t="s">
        <v>1293</v>
      </c>
      <c r="F26" s="25">
        <v>34210110044</v>
      </c>
      <c r="G26" s="28">
        <v>61</v>
      </c>
      <c r="H26" s="8">
        <f t="shared" si="0"/>
        <v>5</v>
      </c>
      <c r="I26" s="29">
        <f t="shared" si="1"/>
        <v>66</v>
      </c>
      <c r="J26" s="13"/>
    </row>
    <row r="27" spans="1:10" s="1" customFormat="1" ht="22.5" customHeight="1">
      <c r="A27" s="34" t="s">
        <v>1370</v>
      </c>
      <c r="B27" s="15" t="s">
        <v>1444</v>
      </c>
      <c r="C27" s="5" t="s">
        <v>445</v>
      </c>
      <c r="D27" s="5" t="s">
        <v>349</v>
      </c>
      <c r="E27" s="25" t="s">
        <v>1445</v>
      </c>
      <c r="F27" s="25">
        <v>34210110024</v>
      </c>
      <c r="G27" s="28">
        <v>65.5</v>
      </c>
      <c r="H27" s="8">
        <f t="shared" si="0"/>
        <v>0</v>
      </c>
      <c r="I27" s="29">
        <f t="shared" si="1"/>
        <v>65.5</v>
      </c>
      <c r="J27" s="13"/>
    </row>
    <row r="28" spans="1:10" s="1" customFormat="1" ht="22.5" customHeight="1">
      <c r="A28" s="34" t="s">
        <v>1370</v>
      </c>
      <c r="B28" s="15" t="s">
        <v>214</v>
      </c>
      <c r="C28" s="5" t="s">
        <v>445</v>
      </c>
      <c r="D28" s="5" t="s">
        <v>442</v>
      </c>
      <c r="E28" s="25" t="s">
        <v>215</v>
      </c>
      <c r="F28" s="25">
        <v>34210110019</v>
      </c>
      <c r="G28" s="28">
        <v>60</v>
      </c>
      <c r="H28" s="8">
        <f t="shared" si="0"/>
        <v>5</v>
      </c>
      <c r="I28" s="29">
        <f t="shared" si="1"/>
        <v>65</v>
      </c>
      <c r="J28" s="13"/>
    </row>
    <row r="29" spans="1:10" s="1" customFormat="1" ht="22.5" customHeight="1">
      <c r="A29" s="34" t="s">
        <v>1370</v>
      </c>
      <c r="B29" s="15" t="s">
        <v>1458</v>
      </c>
      <c r="C29" s="5" t="s">
        <v>445</v>
      </c>
      <c r="D29" s="5" t="s">
        <v>443</v>
      </c>
      <c r="E29" s="25" t="s">
        <v>1459</v>
      </c>
      <c r="F29" s="25">
        <v>34210110041</v>
      </c>
      <c r="G29" s="28">
        <v>64.5</v>
      </c>
      <c r="H29" s="8">
        <f t="shared" si="0"/>
        <v>0</v>
      </c>
      <c r="I29" s="29">
        <f t="shared" si="1"/>
        <v>64.5</v>
      </c>
      <c r="J29" s="13"/>
    </row>
    <row r="30" spans="1:10" s="1" customFormat="1" ht="22.5" customHeight="1">
      <c r="A30" s="34" t="s">
        <v>1370</v>
      </c>
      <c r="B30" s="15" t="s">
        <v>807</v>
      </c>
      <c r="C30" s="5" t="s">
        <v>441</v>
      </c>
      <c r="D30" s="5" t="s">
        <v>442</v>
      </c>
      <c r="E30" s="25" t="s">
        <v>54</v>
      </c>
      <c r="F30" s="25">
        <v>34210110033</v>
      </c>
      <c r="G30" s="28">
        <v>59</v>
      </c>
      <c r="H30" s="8">
        <f t="shared" si="0"/>
        <v>5</v>
      </c>
      <c r="I30" s="29">
        <f t="shared" si="1"/>
        <v>64</v>
      </c>
      <c r="J30" s="13"/>
    </row>
    <row r="31" spans="1:10" s="1" customFormat="1" ht="22.5" customHeight="1">
      <c r="A31" s="34" t="s">
        <v>1370</v>
      </c>
      <c r="B31" s="15" t="s">
        <v>249</v>
      </c>
      <c r="C31" s="5" t="s">
        <v>445</v>
      </c>
      <c r="D31" s="5" t="s">
        <v>442</v>
      </c>
      <c r="E31" s="25" t="s">
        <v>46</v>
      </c>
      <c r="F31" s="25">
        <v>34210110020</v>
      </c>
      <c r="G31" s="28">
        <v>57.5</v>
      </c>
      <c r="H31" s="8">
        <f t="shared" si="0"/>
        <v>5</v>
      </c>
      <c r="I31" s="29">
        <f t="shared" si="1"/>
        <v>62.5</v>
      </c>
      <c r="J31" s="13"/>
    </row>
    <row r="32" spans="1:10" s="1" customFormat="1" ht="22.5" customHeight="1">
      <c r="A32" s="34" t="s">
        <v>1370</v>
      </c>
      <c r="B32" s="15" t="s">
        <v>233</v>
      </c>
      <c r="C32" s="5" t="s">
        <v>445</v>
      </c>
      <c r="D32" s="5" t="s">
        <v>443</v>
      </c>
      <c r="E32" s="25" t="s">
        <v>53</v>
      </c>
      <c r="F32" s="25">
        <v>34210110016</v>
      </c>
      <c r="G32" s="28">
        <v>61</v>
      </c>
      <c r="H32" s="8">
        <f t="shared" si="0"/>
        <v>0</v>
      </c>
      <c r="I32" s="29">
        <f t="shared" si="1"/>
        <v>61</v>
      </c>
      <c r="J32" s="13"/>
    </row>
    <row r="33" spans="1:10" s="1" customFormat="1" ht="22.5" customHeight="1">
      <c r="A33" s="34" t="s">
        <v>1370</v>
      </c>
      <c r="B33" s="15" t="s">
        <v>800</v>
      </c>
      <c r="C33" s="5" t="s">
        <v>445</v>
      </c>
      <c r="D33" s="5" t="s">
        <v>442</v>
      </c>
      <c r="E33" s="25" t="s">
        <v>801</v>
      </c>
      <c r="F33" s="25">
        <v>34210110049</v>
      </c>
      <c r="G33" s="28">
        <v>56</v>
      </c>
      <c r="H33" s="8">
        <f t="shared" si="0"/>
        <v>5</v>
      </c>
      <c r="I33" s="29">
        <f t="shared" si="1"/>
        <v>61</v>
      </c>
      <c r="J33" s="13"/>
    </row>
    <row r="34" spans="1:10" s="1" customFormat="1" ht="22.5" customHeight="1">
      <c r="A34" s="34" t="s">
        <v>1370</v>
      </c>
      <c r="B34" s="15" t="s">
        <v>259</v>
      </c>
      <c r="C34" s="5" t="s">
        <v>445</v>
      </c>
      <c r="D34" s="5" t="s">
        <v>442</v>
      </c>
      <c r="E34" s="25" t="s">
        <v>61</v>
      </c>
      <c r="F34" s="25">
        <v>34210110043</v>
      </c>
      <c r="G34" s="28">
        <v>55.5</v>
      </c>
      <c r="H34" s="8">
        <f t="shared" si="0"/>
        <v>5</v>
      </c>
      <c r="I34" s="29">
        <f t="shared" si="1"/>
        <v>60.5</v>
      </c>
      <c r="J34" s="13"/>
    </row>
    <row r="35" spans="1:10" s="1" customFormat="1" ht="22.5" customHeight="1">
      <c r="A35" s="34" t="s">
        <v>1370</v>
      </c>
      <c r="B35" s="15" t="s">
        <v>234</v>
      </c>
      <c r="C35" s="5" t="s">
        <v>445</v>
      </c>
      <c r="D35" s="5" t="s">
        <v>443</v>
      </c>
      <c r="E35" s="25" t="s">
        <v>43</v>
      </c>
      <c r="F35" s="25">
        <v>34210110022</v>
      </c>
      <c r="G35" s="28">
        <v>60</v>
      </c>
      <c r="H35" s="8">
        <f t="shared" si="0"/>
        <v>0</v>
      </c>
      <c r="I35" s="29">
        <f t="shared" si="1"/>
        <v>60</v>
      </c>
      <c r="J35" s="13"/>
    </row>
    <row r="36" spans="1:10" s="1" customFormat="1" ht="22.5" customHeight="1">
      <c r="A36" s="34" t="s">
        <v>1370</v>
      </c>
      <c r="B36" s="15" t="s">
        <v>1454</v>
      </c>
      <c r="C36" s="5" t="s">
        <v>445</v>
      </c>
      <c r="D36" s="6" t="s">
        <v>442</v>
      </c>
      <c r="E36" s="26" t="s">
        <v>1455</v>
      </c>
      <c r="F36" s="25">
        <v>34210110035</v>
      </c>
      <c r="G36" s="28">
        <v>55</v>
      </c>
      <c r="H36" s="8">
        <f t="shared" si="0"/>
        <v>5</v>
      </c>
      <c r="I36" s="29">
        <f t="shared" si="1"/>
        <v>60</v>
      </c>
      <c r="J36" s="13"/>
    </row>
    <row r="37" spans="1:10" s="1" customFormat="1" ht="22.5" customHeight="1">
      <c r="A37" s="34" t="s">
        <v>1370</v>
      </c>
      <c r="B37" s="15" t="s">
        <v>224</v>
      </c>
      <c r="C37" s="5" t="s">
        <v>441</v>
      </c>
      <c r="D37" s="5" t="s">
        <v>443</v>
      </c>
      <c r="E37" s="25" t="s">
        <v>510</v>
      </c>
      <c r="F37" s="25">
        <v>34210110032</v>
      </c>
      <c r="G37" s="28">
        <v>58.5</v>
      </c>
      <c r="H37" s="8">
        <f t="shared" si="0"/>
        <v>0</v>
      </c>
      <c r="I37" s="29">
        <f t="shared" si="1"/>
        <v>58.5</v>
      </c>
      <c r="J37" s="13"/>
    </row>
    <row r="38" spans="1:10" s="1" customFormat="1" ht="22.5" customHeight="1">
      <c r="A38" s="34" t="s">
        <v>1370</v>
      </c>
      <c r="B38" s="15" t="s">
        <v>1446</v>
      </c>
      <c r="C38" s="5" t="s">
        <v>445</v>
      </c>
      <c r="D38" s="5" t="s">
        <v>349</v>
      </c>
      <c r="E38" s="25" t="s">
        <v>1447</v>
      </c>
      <c r="F38" s="25">
        <v>34210110026</v>
      </c>
      <c r="G38" s="28">
        <v>58</v>
      </c>
      <c r="H38" s="8">
        <f t="shared" si="0"/>
        <v>0</v>
      </c>
      <c r="I38" s="29">
        <f t="shared" si="1"/>
        <v>58</v>
      </c>
      <c r="J38" s="13"/>
    </row>
    <row r="39" spans="1:10" s="1" customFormat="1" ht="22.5" customHeight="1">
      <c r="A39" s="34" t="s">
        <v>1370</v>
      </c>
      <c r="B39" s="15" t="s">
        <v>81</v>
      </c>
      <c r="C39" s="5" t="s">
        <v>445</v>
      </c>
      <c r="D39" s="5" t="s">
        <v>442</v>
      </c>
      <c r="E39" s="25" t="s">
        <v>501</v>
      </c>
      <c r="F39" s="25">
        <v>34210110038</v>
      </c>
      <c r="G39" s="28">
        <v>51</v>
      </c>
      <c r="H39" s="8">
        <f t="shared" si="0"/>
        <v>5</v>
      </c>
      <c r="I39" s="29">
        <f t="shared" si="1"/>
        <v>56</v>
      </c>
      <c r="J39" s="13"/>
    </row>
    <row r="40" spans="1:10" s="1" customFormat="1" ht="22.5" customHeight="1">
      <c r="A40" s="34" t="s">
        <v>1370</v>
      </c>
      <c r="B40" s="15" t="s">
        <v>1448</v>
      </c>
      <c r="C40" s="5" t="s">
        <v>445</v>
      </c>
      <c r="D40" s="5" t="s">
        <v>349</v>
      </c>
      <c r="E40" s="25" t="s">
        <v>1449</v>
      </c>
      <c r="F40" s="25">
        <v>34210110028</v>
      </c>
      <c r="G40" s="28">
        <v>55.5</v>
      </c>
      <c r="H40" s="8">
        <f t="shared" si="0"/>
        <v>0</v>
      </c>
      <c r="I40" s="29">
        <f t="shared" si="1"/>
        <v>55.5</v>
      </c>
      <c r="J40" s="24"/>
    </row>
    <row r="41" spans="1:10" s="1" customFormat="1" ht="22.5" customHeight="1">
      <c r="A41" s="34" t="s">
        <v>1370</v>
      </c>
      <c r="B41" s="15" t="s">
        <v>236</v>
      </c>
      <c r="C41" s="5" t="s">
        <v>445</v>
      </c>
      <c r="D41" s="5" t="s">
        <v>450</v>
      </c>
      <c r="E41" s="25" t="s">
        <v>512</v>
      </c>
      <c r="F41" s="25">
        <v>34210110037</v>
      </c>
      <c r="G41" s="28">
        <v>50</v>
      </c>
      <c r="H41" s="8">
        <f t="shared" si="0"/>
        <v>5</v>
      </c>
      <c r="I41" s="29">
        <f t="shared" si="1"/>
        <v>55</v>
      </c>
      <c r="J41" s="13"/>
    </row>
    <row r="42" spans="1:10" s="1" customFormat="1" ht="22.5" customHeight="1">
      <c r="A42" s="34" t="s">
        <v>1370</v>
      </c>
      <c r="B42" s="15" t="s">
        <v>805</v>
      </c>
      <c r="C42" s="5" t="s">
        <v>445</v>
      </c>
      <c r="D42" s="5" t="s">
        <v>444</v>
      </c>
      <c r="E42" s="25" t="s">
        <v>806</v>
      </c>
      <c r="F42" s="25">
        <v>34210110034</v>
      </c>
      <c r="G42" s="28">
        <v>49.5</v>
      </c>
      <c r="H42" s="8">
        <f t="shared" si="0"/>
        <v>5</v>
      </c>
      <c r="I42" s="29">
        <f t="shared" si="1"/>
        <v>54.5</v>
      </c>
      <c r="J42" s="24"/>
    </row>
    <row r="43" spans="1:10" s="1" customFormat="1" ht="22.5" customHeight="1">
      <c r="A43" s="34" t="s">
        <v>1370</v>
      </c>
      <c r="B43" s="15" t="s">
        <v>222</v>
      </c>
      <c r="C43" s="5" t="s">
        <v>445</v>
      </c>
      <c r="D43" s="5" t="s">
        <v>349</v>
      </c>
      <c r="E43" s="25" t="s">
        <v>55</v>
      </c>
      <c r="F43" s="25">
        <v>34210110050</v>
      </c>
      <c r="G43" s="28">
        <v>54.5</v>
      </c>
      <c r="H43" s="8">
        <f t="shared" si="0"/>
        <v>0</v>
      </c>
      <c r="I43" s="29">
        <f t="shared" si="1"/>
        <v>54.5</v>
      </c>
      <c r="J43" s="13"/>
    </row>
    <row r="44" spans="1:10" s="1" customFormat="1" ht="22.5" customHeight="1">
      <c r="A44" s="34" t="s">
        <v>1370</v>
      </c>
      <c r="B44" s="15" t="s">
        <v>83</v>
      </c>
      <c r="C44" s="5" t="s">
        <v>445</v>
      </c>
      <c r="D44" s="6" t="s">
        <v>442</v>
      </c>
      <c r="E44" s="26" t="s">
        <v>511</v>
      </c>
      <c r="F44" s="25">
        <v>34210110025</v>
      </c>
      <c r="G44" s="28">
        <v>48</v>
      </c>
      <c r="H44" s="8">
        <f t="shared" si="0"/>
        <v>5</v>
      </c>
      <c r="I44" s="29">
        <f t="shared" si="1"/>
        <v>53</v>
      </c>
      <c r="J44" s="13"/>
    </row>
    <row r="45" spans="1:10" s="1" customFormat="1" ht="22.5" customHeight="1">
      <c r="A45" s="34" t="s">
        <v>1370</v>
      </c>
      <c r="B45" s="15" t="s">
        <v>256</v>
      </c>
      <c r="C45" s="5" t="s">
        <v>445</v>
      </c>
      <c r="D45" s="5" t="s">
        <v>349</v>
      </c>
      <c r="E45" s="25" t="s">
        <v>257</v>
      </c>
      <c r="F45" s="25">
        <v>34210110021</v>
      </c>
      <c r="G45" s="28">
        <v>51.5</v>
      </c>
      <c r="H45" s="8">
        <f t="shared" si="0"/>
        <v>0</v>
      </c>
      <c r="I45" s="29">
        <f t="shared" si="1"/>
        <v>51.5</v>
      </c>
      <c r="J45" s="13"/>
    </row>
    <row r="46" spans="1:10" s="1" customFormat="1" ht="22.5" customHeight="1">
      <c r="A46" s="34" t="s">
        <v>1370</v>
      </c>
      <c r="B46" s="15" t="s">
        <v>809</v>
      </c>
      <c r="C46" s="5" t="s">
        <v>445</v>
      </c>
      <c r="D46" s="5" t="s">
        <v>442</v>
      </c>
      <c r="E46" s="25" t="s">
        <v>44</v>
      </c>
      <c r="F46" s="25">
        <v>34210110027</v>
      </c>
      <c r="G46" s="28">
        <v>46</v>
      </c>
      <c r="H46" s="8">
        <f t="shared" si="0"/>
        <v>5</v>
      </c>
      <c r="I46" s="29">
        <f t="shared" si="1"/>
        <v>51</v>
      </c>
      <c r="J46" s="24"/>
    </row>
    <row r="47" spans="1:10" s="1" customFormat="1" ht="22.5" customHeight="1">
      <c r="A47" s="34" t="s">
        <v>1370</v>
      </c>
      <c r="B47" s="15" t="s">
        <v>1462</v>
      </c>
      <c r="C47" s="5" t="s">
        <v>445</v>
      </c>
      <c r="D47" s="6" t="s">
        <v>444</v>
      </c>
      <c r="E47" s="26" t="s">
        <v>1463</v>
      </c>
      <c r="F47" s="25">
        <v>34210110046</v>
      </c>
      <c r="G47" s="28">
        <v>45.5</v>
      </c>
      <c r="H47" s="8">
        <f t="shared" si="0"/>
        <v>5</v>
      </c>
      <c r="I47" s="29">
        <f t="shared" si="1"/>
        <v>50.5</v>
      </c>
      <c r="J47" s="13"/>
    </row>
    <row r="48" spans="1:10" s="1" customFormat="1" ht="22.5" customHeight="1">
      <c r="A48" s="34" t="s">
        <v>1370</v>
      </c>
      <c r="B48" s="15" t="s">
        <v>1452</v>
      </c>
      <c r="C48" s="5" t="s">
        <v>445</v>
      </c>
      <c r="D48" s="5" t="s">
        <v>349</v>
      </c>
      <c r="E48" s="26" t="s">
        <v>1453</v>
      </c>
      <c r="F48" s="25">
        <v>34210110031</v>
      </c>
      <c r="G48" s="28">
        <v>50</v>
      </c>
      <c r="H48" s="8">
        <f t="shared" si="0"/>
        <v>0</v>
      </c>
      <c r="I48" s="29">
        <f t="shared" si="1"/>
        <v>50</v>
      </c>
      <c r="J48" s="13"/>
    </row>
    <row r="49" spans="1:10" s="1" customFormat="1" ht="22.5" customHeight="1">
      <c r="A49" s="34" t="s">
        <v>1370</v>
      </c>
      <c r="B49" s="15" t="s">
        <v>1460</v>
      </c>
      <c r="C49" s="5" t="s">
        <v>445</v>
      </c>
      <c r="D49" s="5" t="s">
        <v>443</v>
      </c>
      <c r="E49" s="25" t="s">
        <v>1461</v>
      </c>
      <c r="F49" s="25">
        <v>34210110042</v>
      </c>
      <c r="G49" s="28">
        <v>50</v>
      </c>
      <c r="H49" s="8">
        <f t="shared" si="0"/>
        <v>0</v>
      </c>
      <c r="I49" s="29">
        <f t="shared" si="1"/>
        <v>50</v>
      </c>
      <c r="J49" s="13"/>
    </row>
    <row r="50" spans="1:10" s="1" customFormat="1" ht="22.5" customHeight="1">
      <c r="A50" s="34" t="s">
        <v>1370</v>
      </c>
      <c r="B50" s="15" t="s">
        <v>1450</v>
      </c>
      <c r="C50" s="5" t="s">
        <v>445</v>
      </c>
      <c r="D50" s="5" t="s">
        <v>442</v>
      </c>
      <c r="E50" s="25" t="s">
        <v>1451</v>
      </c>
      <c r="F50" s="25">
        <v>34210110029</v>
      </c>
      <c r="G50" s="28">
        <v>44.5</v>
      </c>
      <c r="H50" s="8">
        <f t="shared" si="0"/>
        <v>5</v>
      </c>
      <c r="I50" s="29">
        <f t="shared" si="1"/>
        <v>49.5</v>
      </c>
      <c r="J50" s="13"/>
    </row>
    <row r="51" spans="1:10" s="1" customFormat="1" ht="22.5" customHeight="1">
      <c r="A51" s="34" t="s">
        <v>1370</v>
      </c>
      <c r="B51" s="15" t="s">
        <v>440</v>
      </c>
      <c r="C51" s="5" t="s">
        <v>441</v>
      </c>
      <c r="D51" s="5" t="s">
        <v>442</v>
      </c>
      <c r="E51" s="25" t="s">
        <v>60</v>
      </c>
      <c r="F51" s="25">
        <v>34210110039</v>
      </c>
      <c r="G51" s="28">
        <v>44.5</v>
      </c>
      <c r="H51" s="8">
        <f t="shared" si="0"/>
        <v>5</v>
      </c>
      <c r="I51" s="29">
        <f t="shared" si="1"/>
        <v>49.5</v>
      </c>
      <c r="J51" s="13"/>
    </row>
    <row r="52" spans="1:10" s="1" customFormat="1" ht="22.5" customHeight="1">
      <c r="A52" s="34" t="s">
        <v>1370</v>
      </c>
      <c r="B52" s="15" t="s">
        <v>1456</v>
      </c>
      <c r="C52" s="5" t="s">
        <v>445</v>
      </c>
      <c r="D52" s="5" t="s">
        <v>349</v>
      </c>
      <c r="E52" s="26" t="s">
        <v>1457</v>
      </c>
      <c r="F52" s="25">
        <v>34210110040</v>
      </c>
      <c r="G52" s="28">
        <v>49</v>
      </c>
      <c r="H52" s="8">
        <f t="shared" si="0"/>
        <v>0</v>
      </c>
      <c r="I52" s="29">
        <f t="shared" si="1"/>
        <v>49</v>
      </c>
      <c r="J52" s="13"/>
    </row>
    <row r="53" spans="1:10" s="1" customFormat="1" ht="22.5" customHeight="1">
      <c r="A53" s="34" t="s">
        <v>1370</v>
      </c>
      <c r="B53" s="15" t="s">
        <v>1464</v>
      </c>
      <c r="C53" s="5" t="s">
        <v>441</v>
      </c>
      <c r="D53" s="5" t="s">
        <v>450</v>
      </c>
      <c r="E53" s="25" t="s">
        <v>1465</v>
      </c>
      <c r="F53" s="25">
        <v>34210110051</v>
      </c>
      <c r="G53" s="28">
        <v>43.5</v>
      </c>
      <c r="H53" s="8">
        <f t="shared" si="0"/>
        <v>5</v>
      </c>
      <c r="I53" s="29">
        <f t="shared" si="1"/>
        <v>48.5</v>
      </c>
      <c r="J53" s="24"/>
    </row>
    <row r="54" spans="1:10" s="1" customFormat="1" ht="22.5" customHeight="1">
      <c r="A54" s="34" t="s">
        <v>1370</v>
      </c>
      <c r="B54" s="15" t="s">
        <v>218</v>
      </c>
      <c r="C54" s="5" t="s">
        <v>445</v>
      </c>
      <c r="D54" s="5" t="s">
        <v>349</v>
      </c>
      <c r="E54" s="25" t="s">
        <v>453</v>
      </c>
      <c r="F54" s="25">
        <v>34210110017</v>
      </c>
      <c r="G54" s="28">
        <v>46</v>
      </c>
      <c r="H54" s="8">
        <f t="shared" si="0"/>
        <v>0</v>
      </c>
      <c r="I54" s="29">
        <f t="shared" si="1"/>
        <v>46</v>
      </c>
      <c r="J54" s="13"/>
    </row>
    <row r="55" spans="1:10" s="1" customFormat="1" ht="22.5" customHeight="1">
      <c r="A55" s="34" t="s">
        <v>1370</v>
      </c>
      <c r="B55" s="15" t="s">
        <v>82</v>
      </c>
      <c r="C55" s="5" t="s">
        <v>441</v>
      </c>
      <c r="D55" s="6" t="s">
        <v>442</v>
      </c>
      <c r="E55" s="26" t="s">
        <v>509</v>
      </c>
      <c r="F55" s="25">
        <v>34210110030</v>
      </c>
      <c r="G55" s="28">
        <v>41</v>
      </c>
      <c r="H55" s="8">
        <f t="shared" si="0"/>
        <v>5</v>
      </c>
      <c r="I55" s="29">
        <f t="shared" si="1"/>
        <v>46</v>
      </c>
      <c r="J55" s="13"/>
    </row>
    <row r="56" spans="1:10" s="1" customFormat="1" ht="22.5" customHeight="1">
      <c r="A56" s="34" t="s">
        <v>1370</v>
      </c>
      <c r="B56" s="15" t="s">
        <v>133</v>
      </c>
      <c r="C56" s="5" t="s">
        <v>445</v>
      </c>
      <c r="D56" s="5" t="s">
        <v>442</v>
      </c>
      <c r="E56" s="25" t="s">
        <v>245</v>
      </c>
      <c r="F56" s="25">
        <v>34210110047</v>
      </c>
      <c r="G56" s="28">
        <v>40.5</v>
      </c>
      <c r="H56" s="8">
        <f t="shared" si="0"/>
        <v>5</v>
      </c>
      <c r="I56" s="29">
        <f t="shared" si="1"/>
        <v>45.5</v>
      </c>
      <c r="J56" s="13"/>
    </row>
    <row r="57" spans="1:10" s="1" customFormat="1" ht="22.5" customHeight="1">
      <c r="A57" s="34" t="s">
        <v>1370</v>
      </c>
      <c r="B57" s="15" t="s">
        <v>1466</v>
      </c>
      <c r="C57" s="5" t="s">
        <v>445</v>
      </c>
      <c r="D57" s="5" t="s">
        <v>153</v>
      </c>
      <c r="E57" s="25" t="s">
        <v>1467</v>
      </c>
      <c r="F57" s="25">
        <v>34210110052</v>
      </c>
      <c r="G57" s="28">
        <v>43.5</v>
      </c>
      <c r="H57" s="8">
        <f t="shared" si="0"/>
        <v>0</v>
      </c>
      <c r="I57" s="29">
        <f t="shared" si="1"/>
        <v>43.5</v>
      </c>
      <c r="J57" s="13"/>
    </row>
    <row r="58" spans="1:10" s="1" customFormat="1" ht="22.5" customHeight="1">
      <c r="A58" s="34" t="s">
        <v>1370</v>
      </c>
      <c r="B58" s="15" t="s">
        <v>250</v>
      </c>
      <c r="C58" s="5" t="s">
        <v>445</v>
      </c>
      <c r="D58" s="5" t="s">
        <v>442</v>
      </c>
      <c r="E58" s="26" t="s">
        <v>251</v>
      </c>
      <c r="F58" s="25">
        <v>34210110036</v>
      </c>
      <c r="G58" s="28">
        <v>38</v>
      </c>
      <c r="H58" s="8">
        <f t="shared" si="0"/>
        <v>5</v>
      </c>
      <c r="I58" s="29">
        <f t="shared" si="1"/>
        <v>43</v>
      </c>
      <c r="J58" s="13"/>
    </row>
    <row r="59" spans="1:10" s="1" customFormat="1" ht="22.5" customHeight="1">
      <c r="A59" s="34" t="s">
        <v>1370</v>
      </c>
      <c r="B59" s="15" t="s">
        <v>244</v>
      </c>
      <c r="C59" s="5" t="s">
        <v>441</v>
      </c>
      <c r="D59" s="5" t="s">
        <v>442</v>
      </c>
      <c r="E59" s="26" t="s">
        <v>507</v>
      </c>
      <c r="F59" s="25">
        <v>34210110048</v>
      </c>
      <c r="G59" s="37" t="s">
        <v>2302</v>
      </c>
      <c r="H59" s="38"/>
      <c r="I59" s="39"/>
      <c r="J59" s="13"/>
    </row>
    <row r="60" spans="1:10" s="1" customFormat="1" ht="22.5" customHeight="1">
      <c r="A60" s="34" t="s">
        <v>1371</v>
      </c>
      <c r="B60" s="15" t="s">
        <v>1474</v>
      </c>
      <c r="C60" s="5" t="s">
        <v>441</v>
      </c>
      <c r="D60" s="6" t="s">
        <v>442</v>
      </c>
      <c r="E60" s="25" t="s">
        <v>1475</v>
      </c>
      <c r="F60" s="25">
        <v>34210110061</v>
      </c>
      <c r="G60" s="28">
        <v>71</v>
      </c>
      <c r="H60" s="8">
        <f t="shared" si="0"/>
        <v>5</v>
      </c>
      <c r="I60" s="29">
        <f t="shared" si="1"/>
        <v>76</v>
      </c>
      <c r="J60" s="13" t="s">
        <v>532</v>
      </c>
    </row>
    <row r="61" spans="1:10" s="1" customFormat="1" ht="22.5" customHeight="1">
      <c r="A61" s="34" t="s">
        <v>1371</v>
      </c>
      <c r="B61" s="15" t="s">
        <v>1482</v>
      </c>
      <c r="C61" s="5" t="s">
        <v>441</v>
      </c>
      <c r="D61" s="5" t="s">
        <v>349</v>
      </c>
      <c r="E61" s="25" t="s">
        <v>1483</v>
      </c>
      <c r="F61" s="25">
        <v>34210110066</v>
      </c>
      <c r="G61" s="28">
        <v>73.5</v>
      </c>
      <c r="H61" s="8">
        <f t="shared" si="0"/>
        <v>0</v>
      </c>
      <c r="I61" s="29">
        <f t="shared" si="1"/>
        <v>73.5</v>
      </c>
      <c r="J61" s="13" t="s">
        <v>532</v>
      </c>
    </row>
    <row r="62" spans="1:10" s="1" customFormat="1" ht="22.5" customHeight="1">
      <c r="A62" s="34" t="s">
        <v>1371</v>
      </c>
      <c r="B62" s="15" t="s">
        <v>1480</v>
      </c>
      <c r="C62" s="5" t="s">
        <v>441</v>
      </c>
      <c r="D62" s="5" t="s">
        <v>442</v>
      </c>
      <c r="E62" s="25" t="s">
        <v>1481</v>
      </c>
      <c r="F62" s="25">
        <v>34210110065</v>
      </c>
      <c r="G62" s="28">
        <v>67</v>
      </c>
      <c r="H62" s="8">
        <f t="shared" si="0"/>
        <v>5</v>
      </c>
      <c r="I62" s="29">
        <f t="shared" si="1"/>
        <v>72</v>
      </c>
      <c r="J62" s="13"/>
    </row>
    <row r="63" spans="1:10" s="1" customFormat="1" ht="22.5" customHeight="1">
      <c r="A63" s="34" t="s">
        <v>1371</v>
      </c>
      <c r="B63" s="15" t="s">
        <v>1498</v>
      </c>
      <c r="C63" s="5" t="s">
        <v>441</v>
      </c>
      <c r="D63" s="5" t="s">
        <v>442</v>
      </c>
      <c r="E63" s="25" t="s">
        <v>1499</v>
      </c>
      <c r="F63" s="25">
        <v>34210110076</v>
      </c>
      <c r="G63" s="28">
        <v>66</v>
      </c>
      <c r="H63" s="8">
        <f t="shared" si="0"/>
        <v>5</v>
      </c>
      <c r="I63" s="29">
        <f t="shared" si="1"/>
        <v>71</v>
      </c>
      <c r="J63" s="13"/>
    </row>
    <row r="64" spans="1:10" s="1" customFormat="1" ht="22.5" customHeight="1">
      <c r="A64" s="34" t="s">
        <v>1371</v>
      </c>
      <c r="B64" s="15" t="s">
        <v>1484</v>
      </c>
      <c r="C64" s="5" t="s">
        <v>445</v>
      </c>
      <c r="D64" s="5" t="s">
        <v>442</v>
      </c>
      <c r="E64" s="25" t="s">
        <v>1485</v>
      </c>
      <c r="F64" s="25">
        <v>34210110067</v>
      </c>
      <c r="G64" s="28">
        <v>65</v>
      </c>
      <c r="H64" s="8">
        <f t="shared" si="0"/>
        <v>5</v>
      </c>
      <c r="I64" s="29">
        <f t="shared" si="1"/>
        <v>70</v>
      </c>
      <c r="J64" s="13"/>
    </row>
    <row r="65" spans="1:10" s="1" customFormat="1" ht="22.5" customHeight="1">
      <c r="A65" s="34" t="s">
        <v>1371</v>
      </c>
      <c r="B65" s="15" t="s">
        <v>160</v>
      </c>
      <c r="C65" s="5" t="s">
        <v>441</v>
      </c>
      <c r="D65" s="5" t="s">
        <v>446</v>
      </c>
      <c r="E65" s="25" t="s">
        <v>161</v>
      </c>
      <c r="F65" s="25">
        <v>34210110058</v>
      </c>
      <c r="G65" s="28">
        <v>69.5</v>
      </c>
      <c r="H65" s="8">
        <f t="shared" si="0"/>
        <v>0</v>
      </c>
      <c r="I65" s="29">
        <f t="shared" si="1"/>
        <v>69.5</v>
      </c>
      <c r="J65" s="13"/>
    </row>
    <row r="66" spans="1:10" s="1" customFormat="1" ht="22.5" customHeight="1">
      <c r="A66" s="34" t="s">
        <v>1371</v>
      </c>
      <c r="B66" s="15" t="s">
        <v>1468</v>
      </c>
      <c r="C66" s="5" t="s">
        <v>441</v>
      </c>
      <c r="D66" s="5" t="s">
        <v>442</v>
      </c>
      <c r="E66" s="25" t="s">
        <v>1469</v>
      </c>
      <c r="F66" s="25">
        <v>34210110053</v>
      </c>
      <c r="G66" s="28">
        <v>64</v>
      </c>
      <c r="H66" s="8">
        <f t="shared" si="0"/>
        <v>5</v>
      </c>
      <c r="I66" s="29">
        <f t="shared" si="1"/>
        <v>69</v>
      </c>
      <c r="J66" s="13"/>
    </row>
    <row r="67" spans="1:10" s="1" customFormat="1" ht="22.5" customHeight="1">
      <c r="A67" s="34" t="s">
        <v>1371</v>
      </c>
      <c r="B67" s="15" t="s">
        <v>1478</v>
      </c>
      <c r="C67" s="5" t="s">
        <v>441</v>
      </c>
      <c r="D67" s="5" t="s">
        <v>442</v>
      </c>
      <c r="E67" s="25" t="s">
        <v>1479</v>
      </c>
      <c r="F67" s="25">
        <v>34210110064</v>
      </c>
      <c r="G67" s="28">
        <v>63</v>
      </c>
      <c r="H67" s="8">
        <f t="shared" si="0"/>
        <v>5</v>
      </c>
      <c r="I67" s="29">
        <f t="shared" si="1"/>
        <v>68</v>
      </c>
      <c r="J67" s="13"/>
    </row>
    <row r="68" spans="1:10" s="1" customFormat="1" ht="22.5" customHeight="1">
      <c r="A68" s="34" t="s">
        <v>1371</v>
      </c>
      <c r="B68" s="15" t="s">
        <v>1470</v>
      </c>
      <c r="C68" s="5" t="s">
        <v>441</v>
      </c>
      <c r="D68" s="5" t="s">
        <v>442</v>
      </c>
      <c r="E68" s="25" t="s">
        <v>1471</v>
      </c>
      <c r="F68" s="25">
        <v>34210110055</v>
      </c>
      <c r="G68" s="28">
        <v>62</v>
      </c>
      <c r="H68" s="8">
        <f t="shared" si="0"/>
        <v>5</v>
      </c>
      <c r="I68" s="29">
        <f t="shared" si="1"/>
        <v>67</v>
      </c>
      <c r="J68" s="13"/>
    </row>
    <row r="69" spans="1:10" s="1" customFormat="1" ht="22.5" customHeight="1">
      <c r="A69" s="34" t="s">
        <v>1371</v>
      </c>
      <c r="B69" s="15" t="s">
        <v>171</v>
      </c>
      <c r="C69" s="5" t="s">
        <v>441</v>
      </c>
      <c r="D69" s="5" t="s">
        <v>442</v>
      </c>
      <c r="E69" s="25" t="s">
        <v>172</v>
      </c>
      <c r="F69" s="25">
        <v>34210110072</v>
      </c>
      <c r="G69" s="28">
        <v>61.5</v>
      </c>
      <c r="H69" s="8">
        <f t="shared" si="0"/>
        <v>5</v>
      </c>
      <c r="I69" s="29">
        <f t="shared" si="1"/>
        <v>66.5</v>
      </c>
      <c r="J69" s="18"/>
    </row>
    <row r="70" spans="1:10" s="1" customFormat="1" ht="22.5" customHeight="1">
      <c r="A70" s="34" t="s">
        <v>1371</v>
      </c>
      <c r="B70" s="15" t="s">
        <v>158</v>
      </c>
      <c r="C70" s="5" t="s">
        <v>441</v>
      </c>
      <c r="D70" s="5" t="s">
        <v>450</v>
      </c>
      <c r="E70" s="25" t="s">
        <v>159</v>
      </c>
      <c r="F70" s="25">
        <v>34210110062</v>
      </c>
      <c r="G70" s="28">
        <v>59.5</v>
      </c>
      <c r="H70" s="8">
        <f t="shared" si="0"/>
        <v>5</v>
      </c>
      <c r="I70" s="29">
        <f t="shared" si="1"/>
        <v>64.5</v>
      </c>
      <c r="J70" s="13"/>
    </row>
    <row r="71" spans="1:10" s="1" customFormat="1" ht="22.5" customHeight="1">
      <c r="A71" s="34" t="s">
        <v>1371</v>
      </c>
      <c r="B71" s="15" t="s">
        <v>1476</v>
      </c>
      <c r="C71" s="5" t="s">
        <v>441</v>
      </c>
      <c r="D71" s="5" t="s">
        <v>349</v>
      </c>
      <c r="E71" s="25" t="s">
        <v>1477</v>
      </c>
      <c r="F71" s="25">
        <v>34210110063</v>
      </c>
      <c r="G71" s="28">
        <v>59.5</v>
      </c>
      <c r="H71" s="8">
        <f t="shared" si="0"/>
        <v>0</v>
      </c>
      <c r="I71" s="29">
        <f t="shared" si="1"/>
        <v>59.5</v>
      </c>
      <c r="J71" s="13"/>
    </row>
    <row r="72" spans="1:10" s="1" customFormat="1" ht="22.5" customHeight="1">
      <c r="A72" s="34" t="s">
        <v>1371</v>
      </c>
      <c r="B72" s="15" t="s">
        <v>1496</v>
      </c>
      <c r="C72" s="5" t="s">
        <v>441</v>
      </c>
      <c r="D72" s="5" t="s">
        <v>442</v>
      </c>
      <c r="E72" s="25" t="s">
        <v>1497</v>
      </c>
      <c r="F72" s="25">
        <v>34210110075</v>
      </c>
      <c r="G72" s="28">
        <v>52.5</v>
      </c>
      <c r="H72" s="8">
        <f aca="true" t="shared" si="2" ref="H72:H135">IF(D72="藏族",5,IF(D72="傈僳族",5,IF(D72="彝族",5,IF(D72="苗族",5,IF(D72="普米族",5,0)))))</f>
        <v>5</v>
      </c>
      <c r="I72" s="29">
        <f aca="true" t="shared" si="3" ref="I72:I135">G72+H72</f>
        <v>57.5</v>
      </c>
      <c r="J72" s="13"/>
    </row>
    <row r="73" spans="1:10" s="1" customFormat="1" ht="22.5" customHeight="1">
      <c r="A73" s="34" t="s">
        <v>1371</v>
      </c>
      <c r="B73" s="15" t="s">
        <v>1488</v>
      </c>
      <c r="C73" s="5" t="s">
        <v>441</v>
      </c>
      <c r="D73" s="6" t="s">
        <v>443</v>
      </c>
      <c r="E73" s="25" t="s">
        <v>1489</v>
      </c>
      <c r="F73" s="25">
        <v>34210110069</v>
      </c>
      <c r="G73" s="28">
        <v>54</v>
      </c>
      <c r="H73" s="8">
        <f t="shared" si="2"/>
        <v>0</v>
      </c>
      <c r="I73" s="29">
        <f t="shared" si="3"/>
        <v>54</v>
      </c>
      <c r="J73" s="13"/>
    </row>
    <row r="74" spans="1:10" s="1" customFormat="1" ht="22.5" customHeight="1">
      <c r="A74" s="34" t="s">
        <v>1371</v>
      </c>
      <c r="B74" s="15" t="s">
        <v>1472</v>
      </c>
      <c r="C74" s="5" t="s">
        <v>441</v>
      </c>
      <c r="D74" s="6" t="s">
        <v>442</v>
      </c>
      <c r="E74" s="25" t="s">
        <v>1473</v>
      </c>
      <c r="F74" s="25">
        <v>34210110056</v>
      </c>
      <c r="G74" s="28">
        <v>48</v>
      </c>
      <c r="H74" s="8">
        <f t="shared" si="2"/>
        <v>5</v>
      </c>
      <c r="I74" s="29">
        <f t="shared" si="3"/>
        <v>53</v>
      </c>
      <c r="J74" s="13"/>
    </row>
    <row r="75" spans="1:10" s="1" customFormat="1" ht="22.5" customHeight="1">
      <c r="A75" s="34" t="s">
        <v>1371</v>
      </c>
      <c r="B75" s="15" t="s">
        <v>164</v>
      </c>
      <c r="C75" s="5" t="s">
        <v>441</v>
      </c>
      <c r="D75" s="5" t="s">
        <v>443</v>
      </c>
      <c r="E75" s="25" t="s">
        <v>165</v>
      </c>
      <c r="F75" s="25">
        <v>34210110059</v>
      </c>
      <c r="G75" s="28">
        <v>53</v>
      </c>
      <c r="H75" s="8">
        <f t="shared" si="2"/>
        <v>0</v>
      </c>
      <c r="I75" s="29">
        <f t="shared" si="3"/>
        <v>53</v>
      </c>
      <c r="J75" s="13"/>
    </row>
    <row r="76" spans="1:10" s="1" customFormat="1" ht="22.5" customHeight="1">
      <c r="A76" s="34" t="s">
        <v>1371</v>
      </c>
      <c r="B76" s="15" t="s">
        <v>152</v>
      </c>
      <c r="C76" s="5" t="s">
        <v>441</v>
      </c>
      <c r="D76" s="5" t="s">
        <v>349</v>
      </c>
      <c r="E76" s="25" t="s">
        <v>154</v>
      </c>
      <c r="F76" s="25">
        <v>34210110070</v>
      </c>
      <c r="G76" s="28">
        <v>49.5</v>
      </c>
      <c r="H76" s="8">
        <f t="shared" si="2"/>
        <v>0</v>
      </c>
      <c r="I76" s="29">
        <f t="shared" si="3"/>
        <v>49.5</v>
      </c>
      <c r="J76" s="13"/>
    </row>
    <row r="77" spans="1:10" s="1" customFormat="1" ht="22.5" customHeight="1">
      <c r="A77" s="34" t="s">
        <v>1371</v>
      </c>
      <c r="B77" s="15" t="s">
        <v>173</v>
      </c>
      <c r="C77" s="5" t="s">
        <v>445</v>
      </c>
      <c r="D77" s="5" t="s">
        <v>446</v>
      </c>
      <c r="E77" s="25" t="s">
        <v>174</v>
      </c>
      <c r="F77" s="25">
        <v>34210110057</v>
      </c>
      <c r="G77" s="28">
        <v>49</v>
      </c>
      <c r="H77" s="8">
        <f t="shared" si="2"/>
        <v>0</v>
      </c>
      <c r="I77" s="29">
        <f t="shared" si="3"/>
        <v>49</v>
      </c>
      <c r="J77" s="13"/>
    </row>
    <row r="78" spans="1:10" s="1" customFormat="1" ht="22.5" customHeight="1">
      <c r="A78" s="34" t="s">
        <v>1371</v>
      </c>
      <c r="B78" s="15" t="s">
        <v>169</v>
      </c>
      <c r="C78" s="5" t="s">
        <v>441</v>
      </c>
      <c r="D78" s="5" t="s">
        <v>349</v>
      </c>
      <c r="E78" s="25" t="s">
        <v>170</v>
      </c>
      <c r="F78" s="25">
        <v>34210110060</v>
      </c>
      <c r="G78" s="28">
        <v>48.5</v>
      </c>
      <c r="H78" s="8">
        <f t="shared" si="2"/>
        <v>0</v>
      </c>
      <c r="I78" s="29">
        <f t="shared" si="3"/>
        <v>48.5</v>
      </c>
      <c r="J78" s="13"/>
    </row>
    <row r="79" spans="1:10" s="1" customFormat="1" ht="22.5" customHeight="1">
      <c r="A79" s="34" t="s">
        <v>1371</v>
      </c>
      <c r="B79" s="15" t="s">
        <v>1490</v>
      </c>
      <c r="C79" s="5" t="s">
        <v>441</v>
      </c>
      <c r="D79" s="5" t="s">
        <v>1130</v>
      </c>
      <c r="E79" s="25" t="s">
        <v>1491</v>
      </c>
      <c r="F79" s="25">
        <v>34210110071</v>
      </c>
      <c r="G79" s="28">
        <v>45.5</v>
      </c>
      <c r="H79" s="8">
        <f t="shared" si="2"/>
        <v>0</v>
      </c>
      <c r="I79" s="29">
        <f t="shared" si="3"/>
        <v>45.5</v>
      </c>
      <c r="J79" s="13"/>
    </row>
    <row r="80" spans="1:10" s="1" customFormat="1" ht="22.5" customHeight="1">
      <c r="A80" s="34" t="s">
        <v>1371</v>
      </c>
      <c r="B80" s="15" t="s">
        <v>175</v>
      </c>
      <c r="C80" s="5" t="s">
        <v>441</v>
      </c>
      <c r="D80" s="5" t="s">
        <v>443</v>
      </c>
      <c r="E80" s="25" t="s">
        <v>176</v>
      </c>
      <c r="F80" s="25">
        <v>34210110054</v>
      </c>
      <c r="G80" s="28">
        <v>38.5</v>
      </c>
      <c r="H80" s="8">
        <f t="shared" si="2"/>
        <v>0</v>
      </c>
      <c r="I80" s="29">
        <f t="shared" si="3"/>
        <v>38.5</v>
      </c>
      <c r="J80" s="13"/>
    </row>
    <row r="81" spans="1:10" s="1" customFormat="1" ht="22.5" customHeight="1">
      <c r="A81" s="34" t="s">
        <v>1371</v>
      </c>
      <c r="B81" s="15" t="s">
        <v>1486</v>
      </c>
      <c r="C81" s="5" t="s">
        <v>441</v>
      </c>
      <c r="D81" s="5" t="s">
        <v>442</v>
      </c>
      <c r="E81" s="25" t="s">
        <v>1487</v>
      </c>
      <c r="F81" s="25">
        <v>34210110068</v>
      </c>
      <c r="G81" s="28">
        <v>33.5</v>
      </c>
      <c r="H81" s="8">
        <f t="shared" si="2"/>
        <v>5</v>
      </c>
      <c r="I81" s="29">
        <f t="shared" si="3"/>
        <v>38.5</v>
      </c>
      <c r="J81" s="13"/>
    </row>
    <row r="82" spans="1:10" s="1" customFormat="1" ht="22.5" customHeight="1">
      <c r="A82" s="34" t="s">
        <v>1371</v>
      </c>
      <c r="B82" s="15" t="s">
        <v>1494</v>
      </c>
      <c r="C82" s="5" t="s">
        <v>441</v>
      </c>
      <c r="D82" s="5" t="s">
        <v>442</v>
      </c>
      <c r="E82" s="25" t="s">
        <v>1495</v>
      </c>
      <c r="F82" s="25">
        <v>34210110074</v>
      </c>
      <c r="G82" s="37" t="s">
        <v>2302</v>
      </c>
      <c r="H82" s="38"/>
      <c r="I82" s="39"/>
      <c r="J82" s="13"/>
    </row>
    <row r="83" spans="1:10" s="1" customFormat="1" ht="22.5" customHeight="1">
      <c r="A83" s="34" t="s">
        <v>1371</v>
      </c>
      <c r="B83" s="15" t="s">
        <v>1492</v>
      </c>
      <c r="C83" s="5" t="s">
        <v>441</v>
      </c>
      <c r="D83" s="5" t="s">
        <v>446</v>
      </c>
      <c r="E83" s="25" t="s">
        <v>1493</v>
      </c>
      <c r="F83" s="25">
        <v>34210110073</v>
      </c>
      <c r="G83" s="37" t="s">
        <v>2302</v>
      </c>
      <c r="H83" s="38"/>
      <c r="I83" s="39"/>
      <c r="J83" s="13"/>
    </row>
    <row r="84" spans="1:10" s="1" customFormat="1" ht="22.5" customHeight="1">
      <c r="A84" s="34" t="s">
        <v>1372</v>
      </c>
      <c r="B84" s="15" t="s">
        <v>1506</v>
      </c>
      <c r="C84" s="5" t="s">
        <v>445</v>
      </c>
      <c r="D84" s="5" t="s">
        <v>442</v>
      </c>
      <c r="E84" s="25" t="s">
        <v>1507</v>
      </c>
      <c r="F84" s="25">
        <v>34210110081</v>
      </c>
      <c r="G84" s="28">
        <v>76.5</v>
      </c>
      <c r="H84" s="8">
        <f t="shared" si="2"/>
        <v>5</v>
      </c>
      <c r="I84" s="29">
        <f t="shared" si="3"/>
        <v>81.5</v>
      </c>
      <c r="J84" s="13" t="s">
        <v>532</v>
      </c>
    </row>
    <row r="85" spans="1:10" s="1" customFormat="1" ht="22.5" customHeight="1">
      <c r="A85" s="34" t="s">
        <v>1372</v>
      </c>
      <c r="B85" s="15" t="s">
        <v>1500</v>
      </c>
      <c r="C85" s="5" t="s">
        <v>445</v>
      </c>
      <c r="D85" s="5" t="s">
        <v>442</v>
      </c>
      <c r="E85" s="25" t="s">
        <v>1501</v>
      </c>
      <c r="F85" s="25">
        <v>34210110078</v>
      </c>
      <c r="G85" s="28">
        <v>73.5</v>
      </c>
      <c r="H85" s="8">
        <f t="shared" si="2"/>
        <v>5</v>
      </c>
      <c r="I85" s="29">
        <f t="shared" si="3"/>
        <v>78.5</v>
      </c>
      <c r="J85" s="13" t="s">
        <v>532</v>
      </c>
    </row>
    <row r="86" spans="1:10" s="1" customFormat="1" ht="22.5" customHeight="1">
      <c r="A86" s="34" t="s">
        <v>1372</v>
      </c>
      <c r="B86" s="15" t="s">
        <v>326</v>
      </c>
      <c r="C86" s="5" t="s">
        <v>445</v>
      </c>
      <c r="D86" s="5" t="s">
        <v>446</v>
      </c>
      <c r="E86" s="25" t="s">
        <v>517</v>
      </c>
      <c r="F86" s="25">
        <v>34210110082</v>
      </c>
      <c r="G86" s="28">
        <v>72</v>
      </c>
      <c r="H86" s="8">
        <f t="shared" si="2"/>
        <v>0</v>
      </c>
      <c r="I86" s="29">
        <f t="shared" si="3"/>
        <v>72</v>
      </c>
      <c r="J86" s="13"/>
    </row>
    <row r="87" spans="1:10" s="1" customFormat="1" ht="22.5" customHeight="1">
      <c r="A87" s="34" t="s">
        <v>1372</v>
      </c>
      <c r="B87" s="15" t="s">
        <v>85</v>
      </c>
      <c r="C87" s="5" t="s">
        <v>445</v>
      </c>
      <c r="D87" s="5" t="s">
        <v>442</v>
      </c>
      <c r="E87" s="25" t="s">
        <v>518</v>
      </c>
      <c r="F87" s="25">
        <v>34210110085</v>
      </c>
      <c r="G87" s="28">
        <v>66.5</v>
      </c>
      <c r="H87" s="8">
        <f t="shared" si="2"/>
        <v>5</v>
      </c>
      <c r="I87" s="29">
        <f t="shared" si="3"/>
        <v>71.5</v>
      </c>
      <c r="J87" s="13"/>
    </row>
    <row r="88" spans="1:10" s="1" customFormat="1" ht="22.5" customHeight="1">
      <c r="A88" s="34" t="s">
        <v>1372</v>
      </c>
      <c r="B88" s="15" t="s">
        <v>1513</v>
      </c>
      <c r="C88" s="5" t="s">
        <v>445</v>
      </c>
      <c r="D88" s="5" t="s">
        <v>446</v>
      </c>
      <c r="E88" s="25" t="s">
        <v>1514</v>
      </c>
      <c r="F88" s="25">
        <v>34210110089</v>
      </c>
      <c r="G88" s="28">
        <v>67</v>
      </c>
      <c r="H88" s="8">
        <f t="shared" si="2"/>
        <v>0</v>
      </c>
      <c r="I88" s="29">
        <f t="shared" si="3"/>
        <v>67</v>
      </c>
      <c r="J88" s="13"/>
    </row>
    <row r="89" spans="1:10" s="1" customFormat="1" ht="22.5" customHeight="1">
      <c r="A89" s="34" t="s">
        <v>1372</v>
      </c>
      <c r="B89" s="15" t="s">
        <v>196</v>
      </c>
      <c r="C89" s="5" t="s">
        <v>441</v>
      </c>
      <c r="D89" s="5" t="s">
        <v>442</v>
      </c>
      <c r="E89" s="25" t="s">
        <v>197</v>
      </c>
      <c r="F89" s="25">
        <v>34210110077</v>
      </c>
      <c r="G89" s="28">
        <v>60</v>
      </c>
      <c r="H89" s="8">
        <f t="shared" si="2"/>
        <v>5</v>
      </c>
      <c r="I89" s="29">
        <f t="shared" si="3"/>
        <v>65</v>
      </c>
      <c r="J89" s="13"/>
    </row>
    <row r="90" spans="1:10" s="1" customFormat="1" ht="22.5" customHeight="1">
      <c r="A90" s="34" t="s">
        <v>1372</v>
      </c>
      <c r="B90" s="15" t="s">
        <v>1273</v>
      </c>
      <c r="C90" s="5" t="s">
        <v>445</v>
      </c>
      <c r="D90" s="5" t="s">
        <v>349</v>
      </c>
      <c r="E90" s="25" t="s">
        <v>1512</v>
      </c>
      <c r="F90" s="25">
        <v>34210110086</v>
      </c>
      <c r="G90" s="28">
        <v>65</v>
      </c>
      <c r="H90" s="8">
        <f t="shared" si="2"/>
        <v>0</v>
      </c>
      <c r="I90" s="29">
        <f t="shared" si="3"/>
        <v>65</v>
      </c>
      <c r="J90" s="13"/>
    </row>
    <row r="91" spans="1:10" s="1" customFormat="1" ht="22.5" customHeight="1">
      <c r="A91" s="34" t="s">
        <v>1372</v>
      </c>
      <c r="B91" s="15" t="s">
        <v>1504</v>
      </c>
      <c r="C91" s="5" t="s">
        <v>445</v>
      </c>
      <c r="D91" s="5" t="s">
        <v>442</v>
      </c>
      <c r="E91" s="25" t="s">
        <v>1505</v>
      </c>
      <c r="F91" s="25">
        <v>34210110080</v>
      </c>
      <c r="G91" s="28">
        <v>57</v>
      </c>
      <c r="H91" s="8">
        <f t="shared" si="2"/>
        <v>5</v>
      </c>
      <c r="I91" s="29">
        <f t="shared" si="3"/>
        <v>62</v>
      </c>
      <c r="J91" s="13"/>
    </row>
    <row r="92" spans="1:10" s="1" customFormat="1" ht="22.5" customHeight="1">
      <c r="A92" s="34" t="s">
        <v>1372</v>
      </c>
      <c r="B92" s="15" t="s">
        <v>202</v>
      </c>
      <c r="C92" s="5" t="s">
        <v>445</v>
      </c>
      <c r="D92" s="5" t="s">
        <v>442</v>
      </c>
      <c r="E92" s="25" t="s">
        <v>514</v>
      </c>
      <c r="F92" s="25">
        <v>34210110087</v>
      </c>
      <c r="G92" s="28">
        <v>47</v>
      </c>
      <c r="H92" s="8">
        <f t="shared" si="2"/>
        <v>5</v>
      </c>
      <c r="I92" s="29">
        <f t="shared" si="3"/>
        <v>52</v>
      </c>
      <c r="J92" s="13"/>
    </row>
    <row r="93" spans="1:10" s="1" customFormat="1" ht="22.5" customHeight="1">
      <c r="A93" s="34" t="s">
        <v>1372</v>
      </c>
      <c r="B93" s="15" t="s">
        <v>195</v>
      </c>
      <c r="C93" s="5" t="s">
        <v>445</v>
      </c>
      <c r="D93" s="5" t="s">
        <v>442</v>
      </c>
      <c r="E93" s="25" t="s">
        <v>489</v>
      </c>
      <c r="F93" s="25">
        <v>34210110088</v>
      </c>
      <c r="G93" s="28">
        <v>39</v>
      </c>
      <c r="H93" s="8">
        <f t="shared" si="2"/>
        <v>5</v>
      </c>
      <c r="I93" s="29">
        <f t="shared" si="3"/>
        <v>44</v>
      </c>
      <c r="J93" s="18"/>
    </row>
    <row r="94" spans="1:10" s="1" customFormat="1" ht="22.5" customHeight="1">
      <c r="A94" s="34" t="s">
        <v>1372</v>
      </c>
      <c r="B94" s="15" t="s">
        <v>1510</v>
      </c>
      <c r="C94" s="5" t="s">
        <v>445</v>
      </c>
      <c r="D94" s="5" t="s">
        <v>446</v>
      </c>
      <c r="E94" s="25" t="s">
        <v>1511</v>
      </c>
      <c r="F94" s="25">
        <v>34210110084</v>
      </c>
      <c r="G94" s="28">
        <v>40.5</v>
      </c>
      <c r="H94" s="8">
        <f t="shared" si="2"/>
        <v>0</v>
      </c>
      <c r="I94" s="29">
        <f t="shared" si="3"/>
        <v>40.5</v>
      </c>
      <c r="J94" s="13"/>
    </row>
    <row r="95" spans="1:10" s="1" customFormat="1" ht="22.5" customHeight="1">
      <c r="A95" s="34" t="s">
        <v>1372</v>
      </c>
      <c r="B95" s="15" t="s">
        <v>1502</v>
      </c>
      <c r="C95" s="5" t="s">
        <v>445</v>
      </c>
      <c r="D95" s="5" t="s">
        <v>442</v>
      </c>
      <c r="E95" s="25" t="s">
        <v>1503</v>
      </c>
      <c r="F95" s="25">
        <v>34210110079</v>
      </c>
      <c r="G95" s="37" t="s">
        <v>2302</v>
      </c>
      <c r="H95" s="38"/>
      <c r="I95" s="39"/>
      <c r="J95" s="13"/>
    </row>
    <row r="96" spans="1:10" s="1" customFormat="1" ht="22.5" customHeight="1">
      <c r="A96" s="34" t="s">
        <v>1372</v>
      </c>
      <c r="B96" s="15" t="s">
        <v>1508</v>
      </c>
      <c r="C96" s="5" t="s">
        <v>445</v>
      </c>
      <c r="D96" s="5" t="s">
        <v>444</v>
      </c>
      <c r="E96" s="25" t="s">
        <v>1509</v>
      </c>
      <c r="F96" s="25">
        <v>34210110083</v>
      </c>
      <c r="G96" s="37" t="s">
        <v>2302</v>
      </c>
      <c r="H96" s="38"/>
      <c r="I96" s="39"/>
      <c r="J96" s="13"/>
    </row>
    <row r="97" spans="1:10" s="1" customFormat="1" ht="22.5" customHeight="1">
      <c r="A97" s="34" t="s">
        <v>1373</v>
      </c>
      <c r="B97" s="15" t="s">
        <v>1515</v>
      </c>
      <c r="C97" s="5" t="s">
        <v>445</v>
      </c>
      <c r="D97" s="5" t="s">
        <v>442</v>
      </c>
      <c r="E97" s="25" t="s">
        <v>1516</v>
      </c>
      <c r="F97" s="25">
        <v>34210110090</v>
      </c>
      <c r="G97" s="28">
        <v>65.5</v>
      </c>
      <c r="H97" s="8">
        <f t="shared" si="2"/>
        <v>5</v>
      </c>
      <c r="I97" s="29">
        <f t="shared" si="3"/>
        <v>70.5</v>
      </c>
      <c r="J97" s="13" t="s">
        <v>532</v>
      </c>
    </row>
    <row r="98" spans="1:10" s="1" customFormat="1" ht="25.5" customHeight="1">
      <c r="A98" s="34" t="s">
        <v>1374</v>
      </c>
      <c r="B98" s="15" t="s">
        <v>1517</v>
      </c>
      <c r="C98" s="5" t="s">
        <v>441</v>
      </c>
      <c r="D98" s="5" t="s">
        <v>349</v>
      </c>
      <c r="E98" s="25" t="s">
        <v>1518</v>
      </c>
      <c r="F98" s="25">
        <v>34210110091</v>
      </c>
      <c r="G98" s="28">
        <v>62.5</v>
      </c>
      <c r="H98" s="8">
        <f t="shared" si="2"/>
        <v>0</v>
      </c>
      <c r="I98" s="29">
        <f t="shared" si="3"/>
        <v>62.5</v>
      </c>
      <c r="J98" s="13" t="s">
        <v>532</v>
      </c>
    </row>
    <row r="99" spans="1:10" s="1" customFormat="1" ht="22.5" customHeight="1">
      <c r="A99" s="34" t="s">
        <v>1375</v>
      </c>
      <c r="B99" s="15" t="s">
        <v>435</v>
      </c>
      <c r="C99" s="5" t="s">
        <v>445</v>
      </c>
      <c r="D99" s="5" t="s">
        <v>442</v>
      </c>
      <c r="E99" s="25" t="s">
        <v>497</v>
      </c>
      <c r="F99" s="25">
        <v>34210110093</v>
      </c>
      <c r="G99" s="28">
        <v>69.5</v>
      </c>
      <c r="H99" s="8">
        <f t="shared" si="2"/>
        <v>5</v>
      </c>
      <c r="I99" s="29">
        <f t="shared" si="3"/>
        <v>74.5</v>
      </c>
      <c r="J99" s="13" t="s">
        <v>532</v>
      </c>
    </row>
    <row r="100" spans="1:10" s="1" customFormat="1" ht="22.5" customHeight="1">
      <c r="A100" s="34" t="s">
        <v>1375</v>
      </c>
      <c r="B100" s="15" t="s">
        <v>1519</v>
      </c>
      <c r="C100" s="5" t="s">
        <v>445</v>
      </c>
      <c r="D100" s="5" t="s">
        <v>443</v>
      </c>
      <c r="E100" s="25" t="s">
        <v>1520</v>
      </c>
      <c r="F100" s="25">
        <v>34210110092</v>
      </c>
      <c r="G100" s="28">
        <v>61.5</v>
      </c>
      <c r="H100" s="8">
        <f t="shared" si="2"/>
        <v>0</v>
      </c>
      <c r="I100" s="29">
        <f t="shared" si="3"/>
        <v>61.5</v>
      </c>
      <c r="J100" s="13" t="s">
        <v>532</v>
      </c>
    </row>
    <row r="101" spans="1:10" s="1" customFormat="1" ht="22.5" customHeight="1">
      <c r="A101" s="34" t="s">
        <v>1375</v>
      </c>
      <c r="B101" s="15" t="s">
        <v>390</v>
      </c>
      <c r="C101" s="5" t="s">
        <v>441</v>
      </c>
      <c r="D101" s="5" t="s">
        <v>443</v>
      </c>
      <c r="E101" s="25" t="s">
        <v>391</v>
      </c>
      <c r="F101" s="25">
        <v>34210110094</v>
      </c>
      <c r="G101" s="28">
        <v>61.5</v>
      </c>
      <c r="H101" s="8">
        <f t="shared" si="2"/>
        <v>0</v>
      </c>
      <c r="I101" s="29">
        <f t="shared" si="3"/>
        <v>61.5</v>
      </c>
      <c r="J101" s="13" t="s">
        <v>532</v>
      </c>
    </row>
    <row r="102" spans="1:10" s="1" customFormat="1" ht="22.5" customHeight="1">
      <c r="A102" s="34" t="s">
        <v>1376</v>
      </c>
      <c r="B102" s="14" t="s">
        <v>415</v>
      </c>
      <c r="C102" s="5" t="s">
        <v>445</v>
      </c>
      <c r="D102" s="5" t="s">
        <v>442</v>
      </c>
      <c r="E102" s="25" t="s">
        <v>498</v>
      </c>
      <c r="F102" s="25">
        <v>34210110099</v>
      </c>
      <c r="G102" s="28">
        <v>69.5</v>
      </c>
      <c r="H102" s="8">
        <f t="shared" si="2"/>
        <v>5</v>
      </c>
      <c r="I102" s="29">
        <f t="shared" si="3"/>
        <v>74.5</v>
      </c>
      <c r="J102" s="13" t="s">
        <v>532</v>
      </c>
    </row>
    <row r="103" spans="1:10" s="1" customFormat="1" ht="22.5" customHeight="1">
      <c r="A103" s="34" t="s">
        <v>1376</v>
      </c>
      <c r="B103" s="15" t="s">
        <v>1523</v>
      </c>
      <c r="C103" s="5" t="s">
        <v>445</v>
      </c>
      <c r="D103" s="5" t="s">
        <v>349</v>
      </c>
      <c r="E103" s="25" t="s">
        <v>1524</v>
      </c>
      <c r="F103" s="25">
        <v>34210110100</v>
      </c>
      <c r="G103" s="28">
        <v>67.5</v>
      </c>
      <c r="H103" s="8">
        <f t="shared" si="2"/>
        <v>0</v>
      </c>
      <c r="I103" s="29">
        <f t="shared" si="3"/>
        <v>67.5</v>
      </c>
      <c r="J103" s="13" t="s">
        <v>532</v>
      </c>
    </row>
    <row r="104" spans="1:10" s="1" customFormat="1" ht="22.5" customHeight="1">
      <c r="A104" s="34" t="s">
        <v>1376</v>
      </c>
      <c r="B104" s="15" t="s">
        <v>396</v>
      </c>
      <c r="C104" s="5" t="s">
        <v>445</v>
      </c>
      <c r="D104" s="5" t="s">
        <v>349</v>
      </c>
      <c r="E104" s="25" t="s">
        <v>397</v>
      </c>
      <c r="F104" s="25">
        <v>34210110098</v>
      </c>
      <c r="G104" s="28">
        <v>66.5</v>
      </c>
      <c r="H104" s="8">
        <f t="shared" si="2"/>
        <v>0</v>
      </c>
      <c r="I104" s="29">
        <f t="shared" si="3"/>
        <v>66.5</v>
      </c>
      <c r="J104" s="13"/>
    </row>
    <row r="105" spans="1:10" s="1" customFormat="1" ht="22.5" customHeight="1">
      <c r="A105" s="34" t="s">
        <v>1376</v>
      </c>
      <c r="B105" s="15" t="s">
        <v>403</v>
      </c>
      <c r="C105" s="5" t="s">
        <v>441</v>
      </c>
      <c r="D105" s="5" t="s">
        <v>446</v>
      </c>
      <c r="E105" s="25" t="s">
        <v>404</v>
      </c>
      <c r="F105" s="25">
        <v>34210110096</v>
      </c>
      <c r="G105" s="28">
        <v>65</v>
      </c>
      <c r="H105" s="8">
        <f t="shared" si="2"/>
        <v>0</v>
      </c>
      <c r="I105" s="29">
        <f t="shared" si="3"/>
        <v>65</v>
      </c>
      <c r="J105" s="13"/>
    </row>
    <row r="106" spans="1:10" s="1" customFormat="1" ht="22.5" customHeight="1">
      <c r="A106" s="34" t="s">
        <v>1376</v>
      </c>
      <c r="B106" s="15" t="s">
        <v>1521</v>
      </c>
      <c r="C106" s="5" t="s">
        <v>445</v>
      </c>
      <c r="D106" s="5" t="s">
        <v>349</v>
      </c>
      <c r="E106" s="25" t="s">
        <v>1522</v>
      </c>
      <c r="F106" s="25">
        <v>34210110095</v>
      </c>
      <c r="G106" s="28">
        <v>63.5</v>
      </c>
      <c r="H106" s="8">
        <f t="shared" si="2"/>
        <v>0</v>
      </c>
      <c r="I106" s="29">
        <f t="shared" si="3"/>
        <v>63.5</v>
      </c>
      <c r="J106" s="13"/>
    </row>
    <row r="107" spans="1:10" s="1" customFormat="1" ht="22.5" customHeight="1">
      <c r="A107" s="34" t="s">
        <v>1376</v>
      </c>
      <c r="B107" s="15" t="s">
        <v>380</v>
      </c>
      <c r="C107" s="5" t="s">
        <v>445</v>
      </c>
      <c r="D107" s="5" t="s">
        <v>349</v>
      </c>
      <c r="E107" s="25" t="s">
        <v>381</v>
      </c>
      <c r="F107" s="25">
        <v>34210110097</v>
      </c>
      <c r="G107" s="28">
        <v>60.5</v>
      </c>
      <c r="H107" s="8">
        <f t="shared" si="2"/>
        <v>0</v>
      </c>
      <c r="I107" s="29">
        <f t="shared" si="3"/>
        <v>60.5</v>
      </c>
      <c r="J107" s="13"/>
    </row>
    <row r="108" spans="1:10" s="1" customFormat="1" ht="22.5" customHeight="1">
      <c r="A108" s="34" t="s">
        <v>1376</v>
      </c>
      <c r="B108" s="15" t="s">
        <v>1525</v>
      </c>
      <c r="C108" s="5" t="s">
        <v>441</v>
      </c>
      <c r="D108" s="5" t="s">
        <v>349</v>
      </c>
      <c r="E108" s="25" t="s">
        <v>1526</v>
      </c>
      <c r="F108" s="25">
        <v>34210110101</v>
      </c>
      <c r="G108" s="28">
        <v>54</v>
      </c>
      <c r="H108" s="8">
        <f t="shared" si="2"/>
        <v>0</v>
      </c>
      <c r="I108" s="29">
        <f t="shared" si="3"/>
        <v>54</v>
      </c>
      <c r="J108" s="13"/>
    </row>
    <row r="109" spans="1:10" s="1" customFormat="1" ht="22.5" customHeight="1">
      <c r="A109" s="34" t="s">
        <v>1377</v>
      </c>
      <c r="B109" s="15" t="s">
        <v>1533</v>
      </c>
      <c r="C109" s="5" t="s">
        <v>441</v>
      </c>
      <c r="D109" s="5" t="s">
        <v>349</v>
      </c>
      <c r="E109" s="25" t="s">
        <v>1534</v>
      </c>
      <c r="F109" s="25">
        <v>34210110105</v>
      </c>
      <c r="G109" s="28">
        <v>70.5</v>
      </c>
      <c r="H109" s="8">
        <f t="shared" si="2"/>
        <v>0</v>
      </c>
      <c r="I109" s="29">
        <f t="shared" si="3"/>
        <v>70.5</v>
      </c>
      <c r="J109" s="13" t="s">
        <v>532</v>
      </c>
    </row>
    <row r="110" spans="1:10" s="1" customFormat="1" ht="22.5" customHeight="1">
      <c r="A110" s="34" t="s">
        <v>1377</v>
      </c>
      <c r="B110" s="15" t="s">
        <v>1529</v>
      </c>
      <c r="C110" s="5" t="s">
        <v>441</v>
      </c>
      <c r="D110" s="5" t="s">
        <v>446</v>
      </c>
      <c r="E110" s="25" t="s">
        <v>1530</v>
      </c>
      <c r="F110" s="25">
        <v>34210110103</v>
      </c>
      <c r="G110" s="28">
        <v>68</v>
      </c>
      <c r="H110" s="8">
        <f t="shared" si="2"/>
        <v>0</v>
      </c>
      <c r="I110" s="29">
        <f t="shared" si="3"/>
        <v>68</v>
      </c>
      <c r="J110" s="13" t="s">
        <v>532</v>
      </c>
    </row>
    <row r="111" spans="1:10" s="1" customFormat="1" ht="22.5" customHeight="1">
      <c r="A111" s="34" t="s">
        <v>1377</v>
      </c>
      <c r="B111" s="15" t="s">
        <v>1527</v>
      </c>
      <c r="C111" s="5" t="s">
        <v>445</v>
      </c>
      <c r="D111" s="5" t="s">
        <v>349</v>
      </c>
      <c r="E111" s="25" t="s">
        <v>1528</v>
      </c>
      <c r="F111" s="25">
        <v>34210110102</v>
      </c>
      <c r="G111" s="28">
        <v>67</v>
      </c>
      <c r="H111" s="8">
        <f t="shared" si="2"/>
        <v>0</v>
      </c>
      <c r="I111" s="29">
        <f t="shared" si="3"/>
        <v>67</v>
      </c>
      <c r="J111" s="13"/>
    </row>
    <row r="112" spans="1:10" s="1" customFormat="1" ht="22.5" customHeight="1">
      <c r="A112" s="34" t="s">
        <v>1377</v>
      </c>
      <c r="B112" s="15" t="s">
        <v>1531</v>
      </c>
      <c r="C112" s="5" t="s">
        <v>445</v>
      </c>
      <c r="D112" s="5" t="s">
        <v>442</v>
      </c>
      <c r="E112" s="25" t="s">
        <v>1532</v>
      </c>
      <c r="F112" s="25">
        <v>34210110104</v>
      </c>
      <c r="G112" s="28">
        <v>60.5</v>
      </c>
      <c r="H112" s="8">
        <f t="shared" si="2"/>
        <v>5</v>
      </c>
      <c r="I112" s="29">
        <f t="shared" si="3"/>
        <v>65.5</v>
      </c>
      <c r="J112" s="13"/>
    </row>
    <row r="113" spans="1:10" s="1" customFormat="1" ht="22.5" customHeight="1">
      <c r="A113" s="34" t="s">
        <v>1377</v>
      </c>
      <c r="B113" s="15" t="s">
        <v>1535</v>
      </c>
      <c r="C113" s="5" t="s">
        <v>441</v>
      </c>
      <c r="D113" s="5" t="s">
        <v>442</v>
      </c>
      <c r="E113" s="25" t="s">
        <v>1536</v>
      </c>
      <c r="F113" s="25">
        <v>34210110106</v>
      </c>
      <c r="G113" s="28">
        <v>59</v>
      </c>
      <c r="H113" s="8">
        <f t="shared" si="2"/>
        <v>5</v>
      </c>
      <c r="I113" s="29">
        <f t="shared" si="3"/>
        <v>64</v>
      </c>
      <c r="J113" s="13"/>
    </row>
    <row r="114" spans="1:10" s="1" customFormat="1" ht="22.5" customHeight="1">
      <c r="A114" s="34" t="s">
        <v>1377</v>
      </c>
      <c r="B114" s="15" t="s">
        <v>1539</v>
      </c>
      <c r="C114" s="5" t="s">
        <v>441</v>
      </c>
      <c r="D114" s="5" t="s">
        <v>446</v>
      </c>
      <c r="E114" s="25" t="s">
        <v>1540</v>
      </c>
      <c r="F114" s="25">
        <v>34210110108</v>
      </c>
      <c r="G114" s="28">
        <v>64</v>
      </c>
      <c r="H114" s="8">
        <f t="shared" si="2"/>
        <v>0</v>
      </c>
      <c r="I114" s="29">
        <f t="shared" si="3"/>
        <v>64</v>
      </c>
      <c r="J114" s="13"/>
    </row>
    <row r="115" spans="1:10" s="1" customFormat="1" ht="22.5" customHeight="1">
      <c r="A115" s="34" t="s">
        <v>1377</v>
      </c>
      <c r="B115" s="15" t="s">
        <v>1537</v>
      </c>
      <c r="C115" s="5" t="s">
        <v>441</v>
      </c>
      <c r="D115" s="5" t="s">
        <v>442</v>
      </c>
      <c r="E115" s="26" t="s">
        <v>1538</v>
      </c>
      <c r="F115" s="25">
        <v>34210110107</v>
      </c>
      <c r="G115" s="28">
        <v>54</v>
      </c>
      <c r="H115" s="8">
        <f t="shared" si="2"/>
        <v>5</v>
      </c>
      <c r="I115" s="29">
        <f t="shared" si="3"/>
        <v>59</v>
      </c>
      <c r="J115" s="13"/>
    </row>
    <row r="116" spans="1:10" s="1" customFormat="1" ht="22.5" customHeight="1">
      <c r="A116" s="34" t="s">
        <v>1306</v>
      </c>
      <c r="B116" s="15" t="s">
        <v>336</v>
      </c>
      <c r="C116" s="5" t="s">
        <v>441</v>
      </c>
      <c r="D116" s="5" t="s">
        <v>443</v>
      </c>
      <c r="E116" s="25" t="s">
        <v>529</v>
      </c>
      <c r="F116" s="25">
        <v>34210110112</v>
      </c>
      <c r="G116" s="28">
        <v>67.5</v>
      </c>
      <c r="H116" s="8">
        <f t="shared" si="2"/>
        <v>0</v>
      </c>
      <c r="I116" s="29">
        <f t="shared" si="3"/>
        <v>67.5</v>
      </c>
      <c r="J116" s="13" t="s">
        <v>532</v>
      </c>
    </row>
    <row r="117" spans="1:10" s="1" customFormat="1" ht="22.5" customHeight="1">
      <c r="A117" s="34" t="s">
        <v>1306</v>
      </c>
      <c r="B117" s="15" t="s">
        <v>1545</v>
      </c>
      <c r="C117" s="5" t="s">
        <v>441</v>
      </c>
      <c r="D117" s="5" t="s">
        <v>443</v>
      </c>
      <c r="E117" s="25" t="s">
        <v>1546</v>
      </c>
      <c r="F117" s="25">
        <v>34210110111</v>
      </c>
      <c r="G117" s="28">
        <v>58.5</v>
      </c>
      <c r="H117" s="8">
        <f t="shared" si="2"/>
        <v>0</v>
      </c>
      <c r="I117" s="29">
        <f t="shared" si="3"/>
        <v>58.5</v>
      </c>
      <c r="J117" s="13" t="s">
        <v>532</v>
      </c>
    </row>
    <row r="118" spans="1:10" s="1" customFormat="1" ht="22.5" customHeight="1">
      <c r="A118" s="34" t="s">
        <v>1306</v>
      </c>
      <c r="B118" s="15" t="s">
        <v>1543</v>
      </c>
      <c r="C118" s="5" t="s">
        <v>441</v>
      </c>
      <c r="D118" s="5" t="s">
        <v>349</v>
      </c>
      <c r="E118" s="25" t="s">
        <v>1544</v>
      </c>
      <c r="F118" s="25">
        <v>34210110110</v>
      </c>
      <c r="G118" s="28">
        <v>57</v>
      </c>
      <c r="H118" s="8">
        <f t="shared" si="2"/>
        <v>0</v>
      </c>
      <c r="I118" s="29">
        <f t="shared" si="3"/>
        <v>57</v>
      </c>
      <c r="J118" s="13"/>
    </row>
    <row r="119" spans="1:10" s="1" customFormat="1" ht="22.5" customHeight="1">
      <c r="A119" s="34" t="s">
        <v>1306</v>
      </c>
      <c r="B119" s="15" t="s">
        <v>1541</v>
      </c>
      <c r="C119" s="5" t="s">
        <v>441</v>
      </c>
      <c r="D119" s="5" t="s">
        <v>446</v>
      </c>
      <c r="E119" s="25" t="s">
        <v>1542</v>
      </c>
      <c r="F119" s="25">
        <v>34210110109</v>
      </c>
      <c r="G119" s="28">
        <v>56</v>
      </c>
      <c r="H119" s="8">
        <f t="shared" si="2"/>
        <v>0</v>
      </c>
      <c r="I119" s="29">
        <f t="shared" si="3"/>
        <v>56</v>
      </c>
      <c r="J119" s="13"/>
    </row>
    <row r="120" spans="1:10" s="1" customFormat="1" ht="22.5" customHeight="1">
      <c r="A120" s="34" t="s">
        <v>1378</v>
      </c>
      <c r="B120" s="15" t="s">
        <v>317</v>
      </c>
      <c r="C120" s="5" t="s">
        <v>445</v>
      </c>
      <c r="D120" s="5" t="s">
        <v>450</v>
      </c>
      <c r="E120" s="25" t="s">
        <v>318</v>
      </c>
      <c r="F120" s="25">
        <v>34210110113</v>
      </c>
      <c r="G120" s="28">
        <v>47</v>
      </c>
      <c r="H120" s="8">
        <f t="shared" si="2"/>
        <v>5</v>
      </c>
      <c r="I120" s="29">
        <f t="shared" si="3"/>
        <v>52</v>
      </c>
      <c r="J120" s="13" t="s">
        <v>532</v>
      </c>
    </row>
    <row r="121" spans="1:10" s="1" customFormat="1" ht="22.5" customHeight="1">
      <c r="A121" s="34" t="s">
        <v>1379</v>
      </c>
      <c r="B121" s="15" t="s">
        <v>307</v>
      </c>
      <c r="C121" s="5" t="s">
        <v>441</v>
      </c>
      <c r="D121" s="5" t="s">
        <v>153</v>
      </c>
      <c r="E121" s="25" t="s">
        <v>308</v>
      </c>
      <c r="F121" s="25">
        <v>34210110115</v>
      </c>
      <c r="G121" s="28">
        <v>66</v>
      </c>
      <c r="H121" s="8">
        <f t="shared" si="2"/>
        <v>0</v>
      </c>
      <c r="I121" s="29">
        <f t="shared" si="3"/>
        <v>66</v>
      </c>
      <c r="J121" s="13" t="s">
        <v>532</v>
      </c>
    </row>
    <row r="122" spans="1:10" s="1" customFormat="1" ht="22.5" customHeight="1">
      <c r="A122" s="34" t="s">
        <v>1379</v>
      </c>
      <c r="B122" s="15" t="s">
        <v>314</v>
      </c>
      <c r="C122" s="5" t="s">
        <v>441</v>
      </c>
      <c r="D122" s="5" t="s">
        <v>442</v>
      </c>
      <c r="E122" s="25" t="s">
        <v>492</v>
      </c>
      <c r="F122" s="25">
        <v>34210110114</v>
      </c>
      <c r="G122" s="28">
        <v>43.5</v>
      </c>
      <c r="H122" s="8">
        <f t="shared" si="2"/>
        <v>5</v>
      </c>
      <c r="I122" s="29">
        <f t="shared" si="3"/>
        <v>48.5</v>
      </c>
      <c r="J122" s="13" t="s">
        <v>532</v>
      </c>
    </row>
    <row r="123" spans="1:10" s="1" customFormat="1" ht="22.5" customHeight="1">
      <c r="A123" s="34" t="s">
        <v>1380</v>
      </c>
      <c r="B123" s="15" t="s">
        <v>1553</v>
      </c>
      <c r="C123" s="5" t="s">
        <v>441</v>
      </c>
      <c r="D123" s="5" t="s">
        <v>442</v>
      </c>
      <c r="E123" s="25" t="s">
        <v>1554</v>
      </c>
      <c r="F123" s="25">
        <v>34210110123</v>
      </c>
      <c r="G123" s="28">
        <v>72.5</v>
      </c>
      <c r="H123" s="8">
        <f t="shared" si="2"/>
        <v>5</v>
      </c>
      <c r="I123" s="29">
        <f t="shared" si="3"/>
        <v>77.5</v>
      </c>
      <c r="J123" s="13" t="s">
        <v>532</v>
      </c>
    </row>
    <row r="124" spans="1:10" s="1" customFormat="1" ht="18" customHeight="1">
      <c r="A124" s="34" t="s">
        <v>1380</v>
      </c>
      <c r="B124" s="15" t="s">
        <v>1555</v>
      </c>
      <c r="C124" s="5" t="s">
        <v>445</v>
      </c>
      <c r="D124" s="5" t="s">
        <v>442</v>
      </c>
      <c r="E124" s="25" t="s">
        <v>1556</v>
      </c>
      <c r="F124" s="25">
        <v>34210110124</v>
      </c>
      <c r="G124" s="28">
        <v>72</v>
      </c>
      <c r="H124" s="8">
        <f t="shared" si="2"/>
        <v>5</v>
      </c>
      <c r="I124" s="29">
        <f t="shared" si="3"/>
        <v>77</v>
      </c>
      <c r="J124" s="13" t="s">
        <v>532</v>
      </c>
    </row>
    <row r="125" spans="1:10" s="1" customFormat="1" ht="18" customHeight="1">
      <c r="A125" s="34" t="s">
        <v>1380</v>
      </c>
      <c r="B125" s="15" t="s">
        <v>1287</v>
      </c>
      <c r="C125" s="5" t="s">
        <v>445</v>
      </c>
      <c r="D125" s="5" t="s">
        <v>442</v>
      </c>
      <c r="E125" s="25" t="s">
        <v>504</v>
      </c>
      <c r="F125" s="25">
        <v>34210110117</v>
      </c>
      <c r="G125" s="28">
        <v>68</v>
      </c>
      <c r="H125" s="8">
        <f t="shared" si="2"/>
        <v>5</v>
      </c>
      <c r="I125" s="29">
        <f t="shared" si="3"/>
        <v>73</v>
      </c>
      <c r="J125" s="13"/>
    </row>
    <row r="126" spans="1:10" s="1" customFormat="1" ht="18" customHeight="1">
      <c r="A126" s="34" t="s">
        <v>1380</v>
      </c>
      <c r="B126" s="15" t="s">
        <v>253</v>
      </c>
      <c r="C126" s="5" t="s">
        <v>441</v>
      </c>
      <c r="D126" s="5" t="s">
        <v>442</v>
      </c>
      <c r="E126" s="25" t="s">
        <v>254</v>
      </c>
      <c r="F126" s="25">
        <v>34210110118</v>
      </c>
      <c r="G126" s="28">
        <v>67.5</v>
      </c>
      <c r="H126" s="8">
        <f t="shared" si="2"/>
        <v>5</v>
      </c>
      <c r="I126" s="29">
        <f t="shared" si="3"/>
        <v>72.5</v>
      </c>
      <c r="J126" s="13"/>
    </row>
    <row r="127" spans="1:10" s="1" customFormat="1" ht="20.25" customHeight="1">
      <c r="A127" s="34" t="s">
        <v>1380</v>
      </c>
      <c r="B127" s="15" t="s">
        <v>1547</v>
      </c>
      <c r="C127" s="5" t="s">
        <v>445</v>
      </c>
      <c r="D127" s="5" t="s">
        <v>442</v>
      </c>
      <c r="E127" s="25" t="s">
        <v>1548</v>
      </c>
      <c r="F127" s="25">
        <v>34210110119</v>
      </c>
      <c r="G127" s="28">
        <v>64.5</v>
      </c>
      <c r="H127" s="8">
        <f t="shared" si="2"/>
        <v>5</v>
      </c>
      <c r="I127" s="29">
        <f t="shared" si="3"/>
        <v>69.5</v>
      </c>
      <c r="J127" s="13"/>
    </row>
    <row r="128" spans="1:10" s="1" customFormat="1" ht="20.25" customHeight="1">
      <c r="A128" s="34" t="s">
        <v>1380</v>
      </c>
      <c r="B128" s="15" t="s">
        <v>1560</v>
      </c>
      <c r="C128" s="5" t="s">
        <v>441</v>
      </c>
      <c r="D128" s="5" t="s">
        <v>442</v>
      </c>
      <c r="E128" s="25" t="s">
        <v>1561</v>
      </c>
      <c r="F128" s="25">
        <v>34210110127</v>
      </c>
      <c r="G128" s="28">
        <v>64.5</v>
      </c>
      <c r="H128" s="8">
        <f t="shared" si="2"/>
        <v>5</v>
      </c>
      <c r="I128" s="29">
        <f t="shared" si="3"/>
        <v>69.5</v>
      </c>
      <c r="J128" s="13"/>
    </row>
    <row r="129" spans="1:10" s="1" customFormat="1" ht="20.25" customHeight="1">
      <c r="A129" s="34" t="s">
        <v>1380</v>
      </c>
      <c r="B129" s="15" t="s">
        <v>1288</v>
      </c>
      <c r="C129" s="5" t="s">
        <v>445</v>
      </c>
      <c r="D129" s="5" t="s">
        <v>446</v>
      </c>
      <c r="E129" s="25" t="s">
        <v>1289</v>
      </c>
      <c r="F129" s="25">
        <v>34210110132</v>
      </c>
      <c r="G129" s="28">
        <v>69.5</v>
      </c>
      <c r="H129" s="8">
        <f t="shared" si="2"/>
        <v>0</v>
      </c>
      <c r="I129" s="29">
        <f t="shared" si="3"/>
        <v>69.5</v>
      </c>
      <c r="J129" s="13"/>
    </row>
    <row r="130" spans="1:10" s="1" customFormat="1" ht="20.25" customHeight="1">
      <c r="A130" s="34" t="s">
        <v>1380</v>
      </c>
      <c r="B130" s="15" t="s">
        <v>229</v>
      </c>
      <c r="C130" s="5" t="s">
        <v>445</v>
      </c>
      <c r="D130" s="16" t="s">
        <v>443</v>
      </c>
      <c r="E130" s="25" t="s">
        <v>230</v>
      </c>
      <c r="F130" s="25">
        <v>34210110134</v>
      </c>
      <c r="G130" s="28">
        <v>67</v>
      </c>
      <c r="H130" s="8">
        <f t="shared" si="2"/>
        <v>0</v>
      </c>
      <c r="I130" s="29">
        <f t="shared" si="3"/>
        <v>67</v>
      </c>
      <c r="J130" s="13"/>
    </row>
    <row r="131" spans="1:10" s="1" customFormat="1" ht="20.25" customHeight="1">
      <c r="A131" s="34" t="s">
        <v>1380</v>
      </c>
      <c r="B131" s="15" t="s">
        <v>1565</v>
      </c>
      <c r="C131" s="5" t="s">
        <v>445</v>
      </c>
      <c r="D131" s="5" t="s">
        <v>153</v>
      </c>
      <c r="E131" s="25" t="s">
        <v>1566</v>
      </c>
      <c r="F131" s="25">
        <v>34210110133</v>
      </c>
      <c r="G131" s="28">
        <v>65.5</v>
      </c>
      <c r="H131" s="8">
        <f t="shared" si="2"/>
        <v>0</v>
      </c>
      <c r="I131" s="29">
        <f t="shared" si="3"/>
        <v>65.5</v>
      </c>
      <c r="J131" s="13"/>
    </row>
    <row r="132" spans="1:10" s="1" customFormat="1" ht="20.25" customHeight="1">
      <c r="A132" s="34" t="s">
        <v>1380</v>
      </c>
      <c r="B132" s="15" t="s">
        <v>416</v>
      </c>
      <c r="C132" s="5" t="s">
        <v>445</v>
      </c>
      <c r="D132" s="6" t="s">
        <v>442</v>
      </c>
      <c r="E132" s="25" t="s">
        <v>417</v>
      </c>
      <c r="F132" s="25">
        <v>34210110122</v>
      </c>
      <c r="G132" s="28">
        <v>60</v>
      </c>
      <c r="H132" s="8">
        <f t="shared" si="2"/>
        <v>5</v>
      </c>
      <c r="I132" s="29">
        <f t="shared" si="3"/>
        <v>65</v>
      </c>
      <c r="J132" s="13"/>
    </row>
    <row r="133" spans="1:10" s="1" customFormat="1" ht="20.25" customHeight="1">
      <c r="A133" s="34" t="s">
        <v>1380</v>
      </c>
      <c r="B133" s="15" t="s">
        <v>1557</v>
      </c>
      <c r="C133" s="5" t="s">
        <v>445</v>
      </c>
      <c r="D133" s="5" t="s">
        <v>443</v>
      </c>
      <c r="E133" s="25" t="s">
        <v>1558</v>
      </c>
      <c r="F133" s="25">
        <v>34210110125</v>
      </c>
      <c r="G133" s="28">
        <v>64</v>
      </c>
      <c r="H133" s="8">
        <f t="shared" si="2"/>
        <v>0</v>
      </c>
      <c r="I133" s="29">
        <f t="shared" si="3"/>
        <v>64</v>
      </c>
      <c r="J133" s="18"/>
    </row>
    <row r="134" spans="1:10" s="1" customFormat="1" ht="20.25" customHeight="1">
      <c r="A134" s="34" t="s">
        <v>1380</v>
      </c>
      <c r="B134" s="15" t="s">
        <v>1562</v>
      </c>
      <c r="C134" s="5" t="s">
        <v>445</v>
      </c>
      <c r="D134" s="5" t="s">
        <v>153</v>
      </c>
      <c r="E134" s="25" t="s">
        <v>1563</v>
      </c>
      <c r="F134" s="25">
        <v>34210110128</v>
      </c>
      <c r="G134" s="28">
        <v>62</v>
      </c>
      <c r="H134" s="8">
        <f t="shared" si="2"/>
        <v>0</v>
      </c>
      <c r="I134" s="29">
        <f t="shared" si="3"/>
        <v>62</v>
      </c>
      <c r="J134" s="13"/>
    </row>
    <row r="135" spans="1:10" s="1" customFormat="1" ht="20.25" customHeight="1">
      <c r="A135" s="34" t="s">
        <v>1380</v>
      </c>
      <c r="B135" s="15" t="s">
        <v>431</v>
      </c>
      <c r="C135" s="5" t="s">
        <v>441</v>
      </c>
      <c r="D135" s="5" t="s">
        <v>442</v>
      </c>
      <c r="E135" s="25" t="s">
        <v>432</v>
      </c>
      <c r="F135" s="25">
        <v>34210110131</v>
      </c>
      <c r="G135" s="28">
        <v>55.5</v>
      </c>
      <c r="H135" s="8">
        <f t="shared" si="2"/>
        <v>5</v>
      </c>
      <c r="I135" s="29">
        <f t="shared" si="3"/>
        <v>60.5</v>
      </c>
      <c r="J135" s="13"/>
    </row>
    <row r="136" spans="1:10" s="1" customFormat="1" ht="20.25" customHeight="1">
      <c r="A136" s="34" t="s">
        <v>1380</v>
      </c>
      <c r="B136" s="15" t="s">
        <v>1569</v>
      </c>
      <c r="C136" s="5" t="s">
        <v>445</v>
      </c>
      <c r="D136" s="16" t="s">
        <v>446</v>
      </c>
      <c r="E136" s="25" t="s">
        <v>1570</v>
      </c>
      <c r="F136" s="25">
        <v>34210110136</v>
      </c>
      <c r="G136" s="28">
        <v>58</v>
      </c>
      <c r="H136" s="8">
        <f aca="true" t="shared" si="4" ref="H136:H199">IF(D136="藏族",5,IF(D136="傈僳族",5,IF(D136="彝族",5,IF(D136="苗族",5,IF(D136="普米族",5,0)))))</f>
        <v>0</v>
      </c>
      <c r="I136" s="29">
        <f aca="true" t="shared" si="5" ref="I136:I199">G136+H136</f>
        <v>58</v>
      </c>
      <c r="J136" s="13"/>
    </row>
    <row r="137" spans="1:10" s="1" customFormat="1" ht="20.25" customHeight="1">
      <c r="A137" s="34" t="s">
        <v>1380</v>
      </c>
      <c r="B137" s="15" t="s">
        <v>1567</v>
      </c>
      <c r="C137" s="5" t="s">
        <v>445</v>
      </c>
      <c r="D137" s="5" t="s">
        <v>443</v>
      </c>
      <c r="E137" s="25" t="s">
        <v>1568</v>
      </c>
      <c r="F137" s="25">
        <v>34210110135</v>
      </c>
      <c r="G137" s="28">
        <v>57.5</v>
      </c>
      <c r="H137" s="8">
        <f t="shared" si="4"/>
        <v>0</v>
      </c>
      <c r="I137" s="29">
        <f t="shared" si="5"/>
        <v>57.5</v>
      </c>
      <c r="J137" s="13"/>
    </row>
    <row r="138" spans="1:10" s="1" customFormat="1" ht="20.25" customHeight="1">
      <c r="A138" s="34" t="s">
        <v>1380</v>
      </c>
      <c r="B138" s="15" t="s">
        <v>993</v>
      </c>
      <c r="C138" s="5" t="s">
        <v>445</v>
      </c>
      <c r="D138" s="5" t="s">
        <v>153</v>
      </c>
      <c r="E138" s="25" t="s">
        <v>1559</v>
      </c>
      <c r="F138" s="25">
        <v>34210110126</v>
      </c>
      <c r="G138" s="28">
        <v>56</v>
      </c>
      <c r="H138" s="8">
        <f t="shared" si="4"/>
        <v>0</v>
      </c>
      <c r="I138" s="29">
        <f t="shared" si="5"/>
        <v>56</v>
      </c>
      <c r="J138" s="13"/>
    </row>
    <row r="139" spans="1:10" s="1" customFormat="1" ht="18" customHeight="1">
      <c r="A139" s="34" t="s">
        <v>1380</v>
      </c>
      <c r="B139" s="15" t="s">
        <v>1549</v>
      </c>
      <c r="C139" s="5" t="s">
        <v>445</v>
      </c>
      <c r="D139" s="5" t="s">
        <v>153</v>
      </c>
      <c r="E139" s="25" t="s">
        <v>1550</v>
      </c>
      <c r="F139" s="25">
        <v>34210110120</v>
      </c>
      <c r="G139" s="28">
        <v>51.5</v>
      </c>
      <c r="H139" s="8">
        <f t="shared" si="4"/>
        <v>0</v>
      </c>
      <c r="I139" s="29">
        <f t="shared" si="5"/>
        <v>51.5</v>
      </c>
      <c r="J139" s="13"/>
    </row>
    <row r="140" spans="1:10" s="1" customFormat="1" ht="18" customHeight="1">
      <c r="A140" s="34" t="s">
        <v>1380</v>
      </c>
      <c r="B140" s="15" t="s">
        <v>120</v>
      </c>
      <c r="C140" s="5" t="s">
        <v>445</v>
      </c>
      <c r="D140" s="5" t="s">
        <v>442</v>
      </c>
      <c r="E140" s="25" t="s">
        <v>50</v>
      </c>
      <c r="F140" s="25">
        <v>34210110130</v>
      </c>
      <c r="G140" s="28">
        <v>45.5</v>
      </c>
      <c r="H140" s="8">
        <f t="shared" si="4"/>
        <v>5</v>
      </c>
      <c r="I140" s="29">
        <f t="shared" si="5"/>
        <v>50.5</v>
      </c>
      <c r="J140" s="13"/>
    </row>
    <row r="141" spans="1:10" s="1" customFormat="1" ht="18" customHeight="1">
      <c r="A141" s="34" t="s">
        <v>1380</v>
      </c>
      <c r="B141" s="15" t="s">
        <v>1551</v>
      </c>
      <c r="C141" s="5" t="s">
        <v>445</v>
      </c>
      <c r="D141" s="5" t="s">
        <v>442</v>
      </c>
      <c r="E141" s="25" t="s">
        <v>1552</v>
      </c>
      <c r="F141" s="25">
        <v>34210110121</v>
      </c>
      <c r="G141" s="28">
        <v>44.5</v>
      </c>
      <c r="H141" s="8">
        <f t="shared" si="4"/>
        <v>5</v>
      </c>
      <c r="I141" s="29">
        <f t="shared" si="5"/>
        <v>49.5</v>
      </c>
      <c r="J141" s="13"/>
    </row>
    <row r="142" spans="1:10" s="1" customFormat="1" ht="18" customHeight="1">
      <c r="A142" s="34" t="s">
        <v>1380</v>
      </c>
      <c r="B142" s="15" t="s">
        <v>65</v>
      </c>
      <c r="C142" s="5" t="s">
        <v>445</v>
      </c>
      <c r="D142" s="5" t="s">
        <v>442</v>
      </c>
      <c r="E142" s="25" t="s">
        <v>1564</v>
      </c>
      <c r="F142" s="25">
        <v>34210110129</v>
      </c>
      <c r="G142" s="37" t="s">
        <v>2302</v>
      </c>
      <c r="H142" s="38"/>
      <c r="I142" s="39"/>
      <c r="J142" s="13"/>
    </row>
    <row r="143" spans="1:10" s="1" customFormat="1" ht="18" customHeight="1">
      <c r="A143" s="34" t="s">
        <v>1380</v>
      </c>
      <c r="B143" s="15" t="s">
        <v>1296</v>
      </c>
      <c r="C143" s="5" t="s">
        <v>441</v>
      </c>
      <c r="D143" s="5" t="s">
        <v>153</v>
      </c>
      <c r="E143" s="25" t="s">
        <v>455</v>
      </c>
      <c r="F143" s="25">
        <v>34210110116</v>
      </c>
      <c r="G143" s="37" t="s">
        <v>2302</v>
      </c>
      <c r="H143" s="38"/>
      <c r="I143" s="39"/>
      <c r="J143" s="13"/>
    </row>
    <row r="144" spans="1:10" s="1" customFormat="1" ht="18" customHeight="1">
      <c r="A144" s="34" t="s">
        <v>1381</v>
      </c>
      <c r="B144" s="15" t="s">
        <v>1571</v>
      </c>
      <c r="C144" s="5" t="s">
        <v>445</v>
      </c>
      <c r="D144" s="17" t="s">
        <v>153</v>
      </c>
      <c r="E144" s="25" t="s">
        <v>1572</v>
      </c>
      <c r="F144" s="25">
        <v>34210110137</v>
      </c>
      <c r="G144" s="28">
        <v>68.5</v>
      </c>
      <c r="H144" s="8">
        <f t="shared" si="4"/>
        <v>0</v>
      </c>
      <c r="I144" s="29">
        <f t="shared" si="5"/>
        <v>68.5</v>
      </c>
      <c r="J144" s="13" t="s">
        <v>532</v>
      </c>
    </row>
    <row r="145" spans="1:10" s="1" customFormat="1" ht="18" customHeight="1">
      <c r="A145" s="34" t="s">
        <v>1381</v>
      </c>
      <c r="B145" s="15" t="s">
        <v>1575</v>
      </c>
      <c r="C145" s="5" t="s">
        <v>441</v>
      </c>
      <c r="D145" s="5" t="s">
        <v>442</v>
      </c>
      <c r="E145" s="25" t="s">
        <v>1576</v>
      </c>
      <c r="F145" s="25">
        <v>34210110139</v>
      </c>
      <c r="G145" s="28">
        <v>56.5</v>
      </c>
      <c r="H145" s="8">
        <f t="shared" si="4"/>
        <v>5</v>
      </c>
      <c r="I145" s="29">
        <f t="shared" si="5"/>
        <v>61.5</v>
      </c>
      <c r="J145" s="13" t="s">
        <v>532</v>
      </c>
    </row>
    <row r="146" spans="1:10" s="1" customFormat="1" ht="18" customHeight="1">
      <c r="A146" s="34" t="s">
        <v>1381</v>
      </c>
      <c r="B146" s="15" t="s">
        <v>1573</v>
      </c>
      <c r="C146" s="5" t="s">
        <v>441</v>
      </c>
      <c r="D146" s="5" t="s">
        <v>450</v>
      </c>
      <c r="E146" s="25" t="s">
        <v>1574</v>
      </c>
      <c r="F146" s="25">
        <v>34210110138</v>
      </c>
      <c r="G146" s="28">
        <v>53.5</v>
      </c>
      <c r="H146" s="8">
        <f t="shared" si="4"/>
        <v>5</v>
      </c>
      <c r="I146" s="29">
        <f t="shared" si="5"/>
        <v>58.5</v>
      </c>
      <c r="J146" s="24"/>
    </row>
    <row r="147" spans="1:10" s="1" customFormat="1" ht="18" customHeight="1">
      <c r="A147" s="34" t="s">
        <v>1382</v>
      </c>
      <c r="B147" s="15" t="s">
        <v>401</v>
      </c>
      <c r="C147" s="5" t="s">
        <v>445</v>
      </c>
      <c r="D147" s="5" t="s">
        <v>153</v>
      </c>
      <c r="E147" s="25" t="s">
        <v>402</v>
      </c>
      <c r="F147" s="25">
        <v>34210110141</v>
      </c>
      <c r="G147" s="28">
        <v>71.5</v>
      </c>
      <c r="H147" s="8">
        <f t="shared" si="4"/>
        <v>0</v>
      </c>
      <c r="I147" s="29">
        <f t="shared" si="5"/>
        <v>71.5</v>
      </c>
      <c r="J147" s="13" t="s">
        <v>532</v>
      </c>
    </row>
    <row r="148" spans="1:10" s="1" customFormat="1" ht="18" customHeight="1">
      <c r="A148" s="34" t="s">
        <v>1382</v>
      </c>
      <c r="B148" s="15" t="s">
        <v>1595</v>
      </c>
      <c r="C148" s="5" t="s">
        <v>441</v>
      </c>
      <c r="D148" s="5" t="s">
        <v>442</v>
      </c>
      <c r="E148" s="25" t="s">
        <v>1596</v>
      </c>
      <c r="F148" s="25">
        <v>34210110151</v>
      </c>
      <c r="G148" s="28">
        <v>64</v>
      </c>
      <c r="H148" s="8">
        <f t="shared" si="4"/>
        <v>5</v>
      </c>
      <c r="I148" s="29">
        <f t="shared" si="5"/>
        <v>69</v>
      </c>
      <c r="J148" s="13" t="s">
        <v>532</v>
      </c>
    </row>
    <row r="149" spans="1:10" s="1" customFormat="1" ht="18" customHeight="1">
      <c r="A149" s="34" t="s">
        <v>1382</v>
      </c>
      <c r="B149" s="15" t="s">
        <v>1581</v>
      </c>
      <c r="C149" s="5" t="s">
        <v>445</v>
      </c>
      <c r="D149" s="5" t="s">
        <v>442</v>
      </c>
      <c r="E149" s="25" t="s">
        <v>1582</v>
      </c>
      <c r="F149" s="25">
        <v>34210110143</v>
      </c>
      <c r="G149" s="28">
        <v>61</v>
      </c>
      <c r="H149" s="8">
        <f t="shared" si="4"/>
        <v>5</v>
      </c>
      <c r="I149" s="29">
        <f t="shared" si="5"/>
        <v>66</v>
      </c>
      <c r="J149" s="24"/>
    </row>
    <row r="150" spans="1:10" s="1" customFormat="1" ht="18" customHeight="1">
      <c r="A150" s="34" t="s">
        <v>1382</v>
      </c>
      <c r="B150" s="15" t="s">
        <v>1591</v>
      </c>
      <c r="C150" s="5" t="s">
        <v>445</v>
      </c>
      <c r="D150" s="5" t="s">
        <v>450</v>
      </c>
      <c r="E150" s="25" t="s">
        <v>1592</v>
      </c>
      <c r="F150" s="25">
        <v>34210110149</v>
      </c>
      <c r="G150" s="28">
        <v>61</v>
      </c>
      <c r="H150" s="8">
        <f t="shared" si="4"/>
        <v>5</v>
      </c>
      <c r="I150" s="29">
        <f t="shared" si="5"/>
        <v>66</v>
      </c>
      <c r="J150" s="13"/>
    </row>
    <row r="151" spans="1:10" s="1" customFormat="1" ht="18" customHeight="1">
      <c r="A151" s="34" t="s">
        <v>1382</v>
      </c>
      <c r="B151" s="15" t="s">
        <v>1597</v>
      </c>
      <c r="C151" s="5" t="s">
        <v>441</v>
      </c>
      <c r="D151" s="5" t="s">
        <v>442</v>
      </c>
      <c r="E151" s="25" t="s">
        <v>1598</v>
      </c>
      <c r="F151" s="25">
        <v>34210110152</v>
      </c>
      <c r="G151" s="28">
        <v>59</v>
      </c>
      <c r="H151" s="8">
        <f t="shared" si="4"/>
        <v>5</v>
      </c>
      <c r="I151" s="29">
        <f t="shared" si="5"/>
        <v>64</v>
      </c>
      <c r="J151" s="13"/>
    </row>
    <row r="152" spans="1:10" s="1" customFormat="1" ht="18" customHeight="1">
      <c r="A152" s="34" t="s">
        <v>1382</v>
      </c>
      <c r="B152" s="15" t="s">
        <v>1586</v>
      </c>
      <c r="C152" s="5" t="s">
        <v>445</v>
      </c>
      <c r="D152" s="5" t="s">
        <v>442</v>
      </c>
      <c r="E152" s="25" t="s">
        <v>1587</v>
      </c>
      <c r="F152" s="25">
        <v>34210110146</v>
      </c>
      <c r="G152" s="28">
        <v>56.5</v>
      </c>
      <c r="H152" s="8">
        <f t="shared" si="4"/>
        <v>5</v>
      </c>
      <c r="I152" s="29">
        <f t="shared" si="5"/>
        <v>61.5</v>
      </c>
      <c r="J152" s="13"/>
    </row>
    <row r="153" spans="1:10" s="1" customFormat="1" ht="18" customHeight="1">
      <c r="A153" s="34" t="s">
        <v>1382</v>
      </c>
      <c r="B153" s="15" t="s">
        <v>1593</v>
      </c>
      <c r="C153" s="5" t="s">
        <v>441</v>
      </c>
      <c r="D153" s="5" t="s">
        <v>442</v>
      </c>
      <c r="E153" s="25" t="s">
        <v>1594</v>
      </c>
      <c r="F153" s="25">
        <v>34210110150</v>
      </c>
      <c r="G153" s="28">
        <v>56</v>
      </c>
      <c r="H153" s="8">
        <f t="shared" si="4"/>
        <v>5</v>
      </c>
      <c r="I153" s="29">
        <f t="shared" si="5"/>
        <v>61</v>
      </c>
      <c r="J153" s="13"/>
    </row>
    <row r="154" spans="1:10" s="1" customFormat="1" ht="18" customHeight="1">
      <c r="A154" s="34" t="s">
        <v>1382</v>
      </c>
      <c r="B154" s="15" t="s">
        <v>86</v>
      </c>
      <c r="C154" s="5" t="s">
        <v>441</v>
      </c>
      <c r="D154" s="5" t="s">
        <v>442</v>
      </c>
      <c r="E154" s="25" t="s">
        <v>521</v>
      </c>
      <c r="F154" s="25">
        <v>34210110153</v>
      </c>
      <c r="G154" s="28">
        <v>54.5</v>
      </c>
      <c r="H154" s="8">
        <f t="shared" si="4"/>
        <v>5</v>
      </c>
      <c r="I154" s="29">
        <f t="shared" si="5"/>
        <v>59.5</v>
      </c>
      <c r="J154" s="13"/>
    </row>
    <row r="155" spans="1:10" s="1" customFormat="1" ht="18" customHeight="1">
      <c r="A155" s="34" t="s">
        <v>1382</v>
      </c>
      <c r="B155" s="15" t="s">
        <v>1589</v>
      </c>
      <c r="C155" s="5" t="s">
        <v>445</v>
      </c>
      <c r="D155" s="5" t="s">
        <v>446</v>
      </c>
      <c r="E155" s="25" t="s">
        <v>1590</v>
      </c>
      <c r="F155" s="25">
        <v>34210110148</v>
      </c>
      <c r="G155" s="28">
        <v>58.5</v>
      </c>
      <c r="H155" s="8">
        <f t="shared" si="4"/>
        <v>0</v>
      </c>
      <c r="I155" s="29">
        <f t="shared" si="5"/>
        <v>58.5</v>
      </c>
      <c r="J155" s="13"/>
    </row>
    <row r="156" spans="1:10" s="1" customFormat="1" ht="18" customHeight="1">
      <c r="A156" s="34" t="s">
        <v>1382</v>
      </c>
      <c r="B156" s="15" t="s">
        <v>2433</v>
      </c>
      <c r="C156" s="5" t="s">
        <v>441</v>
      </c>
      <c r="D156" s="5" t="s">
        <v>153</v>
      </c>
      <c r="E156" s="25" t="s">
        <v>1588</v>
      </c>
      <c r="F156" s="25">
        <v>34210110147</v>
      </c>
      <c r="G156" s="28">
        <v>56.5</v>
      </c>
      <c r="H156" s="8">
        <f t="shared" si="4"/>
        <v>0</v>
      </c>
      <c r="I156" s="29">
        <f t="shared" si="5"/>
        <v>56.5</v>
      </c>
      <c r="J156" s="13"/>
    </row>
    <row r="157" spans="1:10" s="1" customFormat="1" ht="18" customHeight="1">
      <c r="A157" s="34" t="s">
        <v>1382</v>
      </c>
      <c r="B157" s="15" t="s">
        <v>1577</v>
      </c>
      <c r="C157" s="5" t="s">
        <v>445</v>
      </c>
      <c r="D157" s="5" t="s">
        <v>153</v>
      </c>
      <c r="E157" s="25" t="s">
        <v>1578</v>
      </c>
      <c r="F157" s="25">
        <v>34210110140</v>
      </c>
      <c r="G157" s="28">
        <v>55.5</v>
      </c>
      <c r="H157" s="8">
        <f t="shared" si="4"/>
        <v>0</v>
      </c>
      <c r="I157" s="29">
        <f t="shared" si="5"/>
        <v>55.5</v>
      </c>
      <c r="J157" s="24"/>
    </row>
    <row r="158" spans="1:10" s="1" customFormat="1" ht="18" customHeight="1">
      <c r="A158" s="34" t="s">
        <v>1382</v>
      </c>
      <c r="B158" s="15" t="s">
        <v>410</v>
      </c>
      <c r="C158" s="5" t="s">
        <v>441</v>
      </c>
      <c r="D158" s="5" t="s">
        <v>153</v>
      </c>
      <c r="E158" s="25" t="s">
        <v>411</v>
      </c>
      <c r="F158" s="25">
        <v>34210110155</v>
      </c>
      <c r="G158" s="28">
        <v>54.5</v>
      </c>
      <c r="H158" s="8">
        <f t="shared" si="4"/>
        <v>0</v>
      </c>
      <c r="I158" s="29">
        <f t="shared" si="5"/>
        <v>54.5</v>
      </c>
      <c r="J158" s="13"/>
    </row>
    <row r="159" spans="1:10" s="1" customFormat="1" ht="18" customHeight="1">
      <c r="A159" s="34" t="s">
        <v>1382</v>
      </c>
      <c r="B159" s="15" t="s">
        <v>1599</v>
      </c>
      <c r="C159" s="5" t="s">
        <v>441</v>
      </c>
      <c r="D159" s="6" t="s">
        <v>444</v>
      </c>
      <c r="E159" s="25" t="s">
        <v>1600</v>
      </c>
      <c r="F159" s="25">
        <v>34210110154</v>
      </c>
      <c r="G159" s="28">
        <v>49</v>
      </c>
      <c r="H159" s="8">
        <f t="shared" si="4"/>
        <v>5</v>
      </c>
      <c r="I159" s="29">
        <f t="shared" si="5"/>
        <v>54</v>
      </c>
      <c r="J159" s="13"/>
    </row>
    <row r="160" spans="1:10" s="1" customFormat="1" ht="18" customHeight="1">
      <c r="A160" s="34" t="s">
        <v>1382</v>
      </c>
      <c r="B160" s="15" t="s">
        <v>1579</v>
      </c>
      <c r="C160" s="5" t="s">
        <v>441</v>
      </c>
      <c r="D160" s="5" t="s">
        <v>442</v>
      </c>
      <c r="E160" s="25" t="s">
        <v>1580</v>
      </c>
      <c r="F160" s="25">
        <v>34210110142</v>
      </c>
      <c r="G160" s="28">
        <v>46.5</v>
      </c>
      <c r="H160" s="8">
        <f t="shared" si="4"/>
        <v>5</v>
      </c>
      <c r="I160" s="29">
        <f t="shared" si="5"/>
        <v>51.5</v>
      </c>
      <c r="J160" s="24"/>
    </row>
    <row r="161" spans="1:10" s="1" customFormat="1" ht="18" customHeight="1">
      <c r="A161" s="34" t="s">
        <v>1382</v>
      </c>
      <c r="B161" s="15" t="s">
        <v>1583</v>
      </c>
      <c r="C161" s="5" t="s">
        <v>441</v>
      </c>
      <c r="D161" s="5" t="s">
        <v>442</v>
      </c>
      <c r="E161" s="25" t="s">
        <v>1584</v>
      </c>
      <c r="F161" s="25">
        <v>34210110144</v>
      </c>
      <c r="G161" s="28">
        <v>43.5</v>
      </c>
      <c r="H161" s="8">
        <f t="shared" si="4"/>
        <v>5</v>
      </c>
      <c r="I161" s="29">
        <f t="shared" si="5"/>
        <v>48.5</v>
      </c>
      <c r="J161" s="24"/>
    </row>
    <row r="162" spans="1:10" s="1" customFormat="1" ht="18" customHeight="1">
      <c r="A162" s="34" t="s">
        <v>1382</v>
      </c>
      <c r="B162" s="15" t="s">
        <v>108</v>
      </c>
      <c r="C162" s="5" t="s">
        <v>445</v>
      </c>
      <c r="D162" s="17" t="s">
        <v>442</v>
      </c>
      <c r="E162" s="25" t="s">
        <v>1585</v>
      </c>
      <c r="F162" s="25">
        <v>34210110145</v>
      </c>
      <c r="G162" s="28">
        <v>40.5</v>
      </c>
      <c r="H162" s="8">
        <f t="shared" si="4"/>
        <v>5</v>
      </c>
      <c r="I162" s="29">
        <f t="shared" si="5"/>
        <v>45.5</v>
      </c>
      <c r="J162" s="13"/>
    </row>
    <row r="163" spans="1:10" s="1" customFormat="1" ht="18" customHeight="1">
      <c r="A163" s="34" t="s">
        <v>1383</v>
      </c>
      <c r="B163" s="15" t="s">
        <v>1601</v>
      </c>
      <c r="C163" s="5" t="s">
        <v>445</v>
      </c>
      <c r="D163" s="5" t="s">
        <v>450</v>
      </c>
      <c r="E163" s="25" t="s">
        <v>1602</v>
      </c>
      <c r="F163" s="25">
        <v>34210110156</v>
      </c>
      <c r="G163" s="28">
        <v>69.5</v>
      </c>
      <c r="H163" s="8">
        <f t="shared" si="4"/>
        <v>5</v>
      </c>
      <c r="I163" s="29">
        <f t="shared" si="5"/>
        <v>74.5</v>
      </c>
      <c r="J163" s="13" t="s">
        <v>532</v>
      </c>
    </row>
    <row r="164" spans="1:10" s="1" customFormat="1" ht="18" customHeight="1">
      <c r="A164" s="34" t="s">
        <v>1383</v>
      </c>
      <c r="B164" s="15" t="s">
        <v>1603</v>
      </c>
      <c r="C164" s="5" t="s">
        <v>445</v>
      </c>
      <c r="D164" s="5" t="s">
        <v>153</v>
      </c>
      <c r="E164" s="25" t="s">
        <v>1604</v>
      </c>
      <c r="F164" s="25">
        <v>34210110160</v>
      </c>
      <c r="G164" s="28">
        <v>55</v>
      </c>
      <c r="H164" s="8">
        <f t="shared" si="4"/>
        <v>0</v>
      </c>
      <c r="I164" s="29">
        <f t="shared" si="5"/>
        <v>55</v>
      </c>
      <c r="J164" s="13" t="s">
        <v>532</v>
      </c>
    </row>
    <row r="165" spans="1:10" s="1" customFormat="1" ht="18" customHeight="1">
      <c r="A165" s="34" t="s">
        <v>1383</v>
      </c>
      <c r="B165" s="15" t="s">
        <v>315</v>
      </c>
      <c r="C165" s="5" t="s">
        <v>441</v>
      </c>
      <c r="D165" s="5" t="s">
        <v>443</v>
      </c>
      <c r="E165" s="25" t="s">
        <v>316</v>
      </c>
      <c r="F165" s="25">
        <v>34210110159</v>
      </c>
      <c r="G165" s="28">
        <v>54.5</v>
      </c>
      <c r="H165" s="8">
        <f t="shared" si="4"/>
        <v>0</v>
      </c>
      <c r="I165" s="29">
        <f t="shared" si="5"/>
        <v>54.5</v>
      </c>
      <c r="J165" s="13" t="s">
        <v>532</v>
      </c>
    </row>
    <row r="166" spans="1:10" s="1" customFormat="1" ht="18" customHeight="1">
      <c r="A166" s="34" t="s">
        <v>1383</v>
      </c>
      <c r="B166" s="15" t="s">
        <v>313</v>
      </c>
      <c r="C166" s="5" t="s">
        <v>441</v>
      </c>
      <c r="D166" s="5" t="s">
        <v>449</v>
      </c>
      <c r="E166" s="25" t="s">
        <v>493</v>
      </c>
      <c r="F166" s="25">
        <v>34210110158</v>
      </c>
      <c r="G166" s="28">
        <v>48</v>
      </c>
      <c r="H166" s="8">
        <f t="shared" si="4"/>
        <v>0</v>
      </c>
      <c r="I166" s="29">
        <f t="shared" si="5"/>
        <v>48</v>
      </c>
      <c r="J166" s="13" t="s">
        <v>532</v>
      </c>
    </row>
    <row r="167" spans="1:10" s="1" customFormat="1" ht="18" customHeight="1">
      <c r="A167" s="34" t="s">
        <v>1383</v>
      </c>
      <c r="B167" s="15" t="s">
        <v>96</v>
      </c>
      <c r="C167" s="5" t="s">
        <v>441</v>
      </c>
      <c r="D167" s="5" t="s">
        <v>442</v>
      </c>
      <c r="E167" s="25" t="s">
        <v>1605</v>
      </c>
      <c r="F167" s="25">
        <v>34210110161</v>
      </c>
      <c r="G167" s="28">
        <v>41.5</v>
      </c>
      <c r="H167" s="8">
        <f t="shared" si="4"/>
        <v>5</v>
      </c>
      <c r="I167" s="29">
        <f t="shared" si="5"/>
        <v>46.5</v>
      </c>
      <c r="J167" s="13" t="s">
        <v>532</v>
      </c>
    </row>
    <row r="168" spans="1:10" s="1" customFormat="1" ht="18" customHeight="1">
      <c r="A168" s="34" t="s">
        <v>1383</v>
      </c>
      <c r="B168" s="15" t="s">
        <v>311</v>
      </c>
      <c r="C168" s="5" t="s">
        <v>441</v>
      </c>
      <c r="D168" s="6" t="s">
        <v>153</v>
      </c>
      <c r="E168" s="25" t="s">
        <v>312</v>
      </c>
      <c r="F168" s="25">
        <v>34210110157</v>
      </c>
      <c r="G168" s="28">
        <v>46</v>
      </c>
      <c r="H168" s="8">
        <f t="shared" si="4"/>
        <v>0</v>
      </c>
      <c r="I168" s="29">
        <f t="shared" si="5"/>
        <v>46</v>
      </c>
      <c r="J168" s="13" t="s">
        <v>532</v>
      </c>
    </row>
    <row r="169" spans="1:10" s="1" customFormat="1" ht="18" customHeight="1">
      <c r="A169" s="34" t="s">
        <v>1384</v>
      </c>
      <c r="B169" s="15" t="s">
        <v>1624</v>
      </c>
      <c r="C169" s="5" t="s">
        <v>445</v>
      </c>
      <c r="D169" s="5" t="s">
        <v>442</v>
      </c>
      <c r="E169" s="25" t="s">
        <v>1625</v>
      </c>
      <c r="F169" s="25">
        <v>34210110192</v>
      </c>
      <c r="G169" s="28">
        <v>68</v>
      </c>
      <c r="H169" s="8">
        <f t="shared" si="4"/>
        <v>5</v>
      </c>
      <c r="I169" s="29">
        <f t="shared" si="5"/>
        <v>73</v>
      </c>
      <c r="J169" s="13" t="s">
        <v>532</v>
      </c>
    </row>
    <row r="170" spans="1:10" s="1" customFormat="1" ht="18" customHeight="1">
      <c r="A170" s="34" t="s">
        <v>1384</v>
      </c>
      <c r="B170" s="15" t="s">
        <v>262</v>
      </c>
      <c r="C170" s="5" t="s">
        <v>445</v>
      </c>
      <c r="D170" s="5" t="s">
        <v>443</v>
      </c>
      <c r="E170" s="25" t="s">
        <v>482</v>
      </c>
      <c r="F170" s="25">
        <v>34210110181</v>
      </c>
      <c r="G170" s="28">
        <v>72.5</v>
      </c>
      <c r="H170" s="8">
        <f t="shared" si="4"/>
        <v>0</v>
      </c>
      <c r="I170" s="29">
        <f t="shared" si="5"/>
        <v>72.5</v>
      </c>
      <c r="J170" s="13" t="s">
        <v>532</v>
      </c>
    </row>
    <row r="171" spans="1:10" s="1" customFormat="1" ht="18" customHeight="1">
      <c r="A171" s="34" t="s">
        <v>1384</v>
      </c>
      <c r="B171" s="15" t="s">
        <v>191</v>
      </c>
      <c r="C171" s="5" t="s">
        <v>441</v>
      </c>
      <c r="D171" s="5" t="s">
        <v>442</v>
      </c>
      <c r="E171" s="25" t="s">
        <v>519</v>
      </c>
      <c r="F171" s="25">
        <v>34210110179</v>
      </c>
      <c r="G171" s="28">
        <v>66.5</v>
      </c>
      <c r="H171" s="8">
        <f t="shared" si="4"/>
        <v>5</v>
      </c>
      <c r="I171" s="29">
        <f t="shared" si="5"/>
        <v>71.5</v>
      </c>
      <c r="J171" s="13" t="s">
        <v>532</v>
      </c>
    </row>
    <row r="172" spans="1:10" s="1" customFormat="1" ht="18" customHeight="1">
      <c r="A172" s="34" t="s">
        <v>1384</v>
      </c>
      <c r="B172" s="15" t="s">
        <v>198</v>
      </c>
      <c r="C172" s="5" t="s">
        <v>445</v>
      </c>
      <c r="D172" s="5" t="s">
        <v>442</v>
      </c>
      <c r="E172" s="25" t="s">
        <v>199</v>
      </c>
      <c r="F172" s="25">
        <v>34210110177</v>
      </c>
      <c r="G172" s="28">
        <v>65.5</v>
      </c>
      <c r="H172" s="8">
        <f t="shared" si="4"/>
        <v>5</v>
      </c>
      <c r="I172" s="29">
        <f t="shared" si="5"/>
        <v>70.5</v>
      </c>
      <c r="J172" s="13" t="s">
        <v>532</v>
      </c>
    </row>
    <row r="173" spans="1:10" s="1" customFormat="1" ht="18" customHeight="1">
      <c r="A173" s="34" t="s">
        <v>1384</v>
      </c>
      <c r="B173" s="15" t="s">
        <v>268</v>
      </c>
      <c r="C173" s="5" t="s">
        <v>445</v>
      </c>
      <c r="D173" s="6" t="s">
        <v>444</v>
      </c>
      <c r="E173" s="25" t="s">
        <v>485</v>
      </c>
      <c r="F173" s="25">
        <v>34210110189</v>
      </c>
      <c r="G173" s="28">
        <v>64</v>
      </c>
      <c r="H173" s="8">
        <f t="shared" si="4"/>
        <v>5</v>
      </c>
      <c r="I173" s="29">
        <f t="shared" si="5"/>
        <v>69</v>
      </c>
      <c r="J173" s="13" t="s">
        <v>532</v>
      </c>
    </row>
    <row r="174" spans="1:10" s="1" customFormat="1" ht="18" customHeight="1">
      <c r="A174" s="34" t="s">
        <v>1384</v>
      </c>
      <c r="B174" s="15" t="s">
        <v>190</v>
      </c>
      <c r="C174" s="5" t="s">
        <v>445</v>
      </c>
      <c r="D174" s="5" t="s">
        <v>153</v>
      </c>
      <c r="E174" s="25" t="s">
        <v>513</v>
      </c>
      <c r="F174" s="25">
        <v>34210110188</v>
      </c>
      <c r="G174" s="28">
        <v>68</v>
      </c>
      <c r="H174" s="8">
        <f t="shared" si="4"/>
        <v>0</v>
      </c>
      <c r="I174" s="29">
        <f t="shared" si="5"/>
        <v>68</v>
      </c>
      <c r="J174" s="13" t="s">
        <v>532</v>
      </c>
    </row>
    <row r="175" spans="1:10" s="1" customFormat="1" ht="18" customHeight="1">
      <c r="A175" s="34" t="s">
        <v>1384</v>
      </c>
      <c r="B175" s="15" t="s">
        <v>353</v>
      </c>
      <c r="C175" s="5" t="s">
        <v>445</v>
      </c>
      <c r="D175" s="6" t="s">
        <v>153</v>
      </c>
      <c r="E175" s="25" t="s">
        <v>354</v>
      </c>
      <c r="F175" s="25">
        <v>34210110196</v>
      </c>
      <c r="G175" s="28">
        <v>67.5</v>
      </c>
      <c r="H175" s="8">
        <f t="shared" si="4"/>
        <v>0</v>
      </c>
      <c r="I175" s="29">
        <f t="shared" si="5"/>
        <v>67.5</v>
      </c>
      <c r="J175" s="13" t="s">
        <v>532</v>
      </c>
    </row>
    <row r="176" spans="1:10" s="1" customFormat="1" ht="18" customHeight="1">
      <c r="A176" s="34" t="s">
        <v>1384</v>
      </c>
      <c r="B176" s="15" t="s">
        <v>72</v>
      </c>
      <c r="C176" s="5" t="s">
        <v>445</v>
      </c>
      <c r="D176" s="5" t="s">
        <v>442</v>
      </c>
      <c r="E176" s="25" t="s">
        <v>475</v>
      </c>
      <c r="F176" s="25">
        <v>34210110205</v>
      </c>
      <c r="G176" s="28">
        <v>62.5</v>
      </c>
      <c r="H176" s="8">
        <f t="shared" si="4"/>
        <v>5</v>
      </c>
      <c r="I176" s="29">
        <f t="shared" si="5"/>
        <v>67.5</v>
      </c>
      <c r="J176" s="13" t="s">
        <v>532</v>
      </c>
    </row>
    <row r="177" spans="1:10" s="1" customFormat="1" ht="18" customHeight="1">
      <c r="A177" s="34" t="s">
        <v>1384</v>
      </c>
      <c r="B177" s="15" t="s">
        <v>1606</v>
      </c>
      <c r="C177" s="5" t="s">
        <v>441</v>
      </c>
      <c r="D177" s="5" t="s">
        <v>446</v>
      </c>
      <c r="E177" s="25" t="s">
        <v>1607</v>
      </c>
      <c r="F177" s="25">
        <v>34210110162</v>
      </c>
      <c r="G177" s="28">
        <v>67</v>
      </c>
      <c r="H177" s="8">
        <f t="shared" si="4"/>
        <v>0</v>
      </c>
      <c r="I177" s="29">
        <f t="shared" si="5"/>
        <v>67</v>
      </c>
      <c r="J177" s="13"/>
    </row>
    <row r="178" spans="1:10" s="1" customFormat="1" ht="18" customHeight="1">
      <c r="A178" s="34" t="s">
        <v>1384</v>
      </c>
      <c r="B178" s="15" t="s">
        <v>1614</v>
      </c>
      <c r="C178" s="5" t="s">
        <v>441</v>
      </c>
      <c r="D178" s="5" t="s">
        <v>442</v>
      </c>
      <c r="E178" s="25" t="s">
        <v>1615</v>
      </c>
      <c r="F178" s="25">
        <v>34210110174</v>
      </c>
      <c r="G178" s="28">
        <v>62</v>
      </c>
      <c r="H178" s="8">
        <f t="shared" si="4"/>
        <v>5</v>
      </c>
      <c r="I178" s="29">
        <f t="shared" si="5"/>
        <v>67</v>
      </c>
      <c r="J178" s="13"/>
    </row>
    <row r="179" spans="1:10" s="1" customFormat="1" ht="18" customHeight="1">
      <c r="A179" s="34" t="s">
        <v>1384</v>
      </c>
      <c r="B179" s="15" t="s">
        <v>330</v>
      </c>
      <c r="C179" s="5" t="s">
        <v>445</v>
      </c>
      <c r="D179" s="6" t="s">
        <v>442</v>
      </c>
      <c r="E179" s="25" t="s">
        <v>331</v>
      </c>
      <c r="F179" s="25">
        <v>34210110190</v>
      </c>
      <c r="G179" s="28">
        <v>62</v>
      </c>
      <c r="H179" s="8">
        <f t="shared" si="4"/>
        <v>5</v>
      </c>
      <c r="I179" s="29">
        <f t="shared" si="5"/>
        <v>67</v>
      </c>
      <c r="J179" s="13"/>
    </row>
    <row r="180" spans="1:10" s="1" customFormat="1" ht="18" customHeight="1">
      <c r="A180" s="34" t="s">
        <v>1384</v>
      </c>
      <c r="B180" s="15" t="s">
        <v>73</v>
      </c>
      <c r="C180" s="5" t="s">
        <v>441</v>
      </c>
      <c r="D180" s="6" t="s">
        <v>442</v>
      </c>
      <c r="E180" s="25" t="s">
        <v>480</v>
      </c>
      <c r="F180" s="25">
        <v>34210110194</v>
      </c>
      <c r="G180" s="28">
        <v>62</v>
      </c>
      <c r="H180" s="8">
        <f t="shared" si="4"/>
        <v>5</v>
      </c>
      <c r="I180" s="29">
        <f t="shared" si="5"/>
        <v>67</v>
      </c>
      <c r="J180" s="13"/>
    </row>
    <row r="181" spans="1:10" s="1" customFormat="1" ht="18" customHeight="1">
      <c r="A181" s="34" t="s">
        <v>1384</v>
      </c>
      <c r="B181" s="15" t="s">
        <v>75</v>
      </c>
      <c r="C181" s="5" t="s">
        <v>441</v>
      </c>
      <c r="D181" s="5" t="s">
        <v>442</v>
      </c>
      <c r="E181" s="25" t="s">
        <v>483</v>
      </c>
      <c r="F181" s="25">
        <v>34210110202</v>
      </c>
      <c r="G181" s="28">
        <v>62</v>
      </c>
      <c r="H181" s="8">
        <f t="shared" si="4"/>
        <v>5</v>
      </c>
      <c r="I181" s="29">
        <f t="shared" si="5"/>
        <v>67</v>
      </c>
      <c r="J181" s="13"/>
    </row>
    <row r="182" spans="1:10" s="1" customFormat="1" ht="18" customHeight="1">
      <c r="A182" s="34" t="s">
        <v>1384</v>
      </c>
      <c r="B182" s="15" t="s">
        <v>269</v>
      </c>
      <c r="C182" s="5" t="s">
        <v>445</v>
      </c>
      <c r="D182" s="5" t="s">
        <v>448</v>
      </c>
      <c r="E182" s="25" t="s">
        <v>469</v>
      </c>
      <c r="F182" s="25">
        <v>34210110164</v>
      </c>
      <c r="G182" s="28">
        <v>61.5</v>
      </c>
      <c r="H182" s="8">
        <f t="shared" si="4"/>
        <v>5</v>
      </c>
      <c r="I182" s="29">
        <f t="shared" si="5"/>
        <v>66.5</v>
      </c>
      <c r="J182" s="13"/>
    </row>
    <row r="183" spans="1:10" s="1" customFormat="1" ht="18" customHeight="1">
      <c r="A183" s="34" t="s">
        <v>1384</v>
      </c>
      <c r="B183" s="15" t="s">
        <v>320</v>
      </c>
      <c r="C183" s="5" t="s">
        <v>445</v>
      </c>
      <c r="D183" s="5" t="s">
        <v>153</v>
      </c>
      <c r="E183" s="25" t="s">
        <v>476</v>
      </c>
      <c r="F183" s="25">
        <v>34210110166</v>
      </c>
      <c r="G183" s="28">
        <v>66.5</v>
      </c>
      <c r="H183" s="8">
        <f t="shared" si="4"/>
        <v>0</v>
      </c>
      <c r="I183" s="29">
        <f t="shared" si="5"/>
        <v>66.5</v>
      </c>
      <c r="J183" s="13"/>
    </row>
    <row r="184" spans="1:10" s="1" customFormat="1" ht="18" customHeight="1">
      <c r="A184" s="34" t="s">
        <v>1384</v>
      </c>
      <c r="B184" s="15" t="s">
        <v>185</v>
      </c>
      <c r="C184" s="5" t="s">
        <v>441</v>
      </c>
      <c r="D184" s="5" t="s">
        <v>153</v>
      </c>
      <c r="E184" s="25" t="s">
        <v>515</v>
      </c>
      <c r="F184" s="25">
        <v>34210110182</v>
      </c>
      <c r="G184" s="28">
        <v>66</v>
      </c>
      <c r="H184" s="8">
        <f t="shared" si="4"/>
        <v>0</v>
      </c>
      <c r="I184" s="29">
        <f t="shared" si="5"/>
        <v>66</v>
      </c>
      <c r="J184" s="13"/>
    </row>
    <row r="185" spans="1:10" s="1" customFormat="1" ht="18" customHeight="1">
      <c r="A185" s="34" t="s">
        <v>1384</v>
      </c>
      <c r="B185" s="15" t="s">
        <v>1612</v>
      </c>
      <c r="C185" s="5" t="s">
        <v>445</v>
      </c>
      <c r="D185" s="5" t="s">
        <v>442</v>
      </c>
      <c r="E185" s="25" t="s">
        <v>1613</v>
      </c>
      <c r="F185" s="25">
        <v>34210110173</v>
      </c>
      <c r="G185" s="28">
        <v>60.5</v>
      </c>
      <c r="H185" s="8">
        <f t="shared" si="4"/>
        <v>5</v>
      </c>
      <c r="I185" s="29">
        <f t="shared" si="5"/>
        <v>65.5</v>
      </c>
      <c r="J185" s="13"/>
    </row>
    <row r="186" spans="1:10" s="1" customFormat="1" ht="18" customHeight="1">
      <c r="A186" s="34" t="s">
        <v>1384</v>
      </c>
      <c r="B186" s="15" t="s">
        <v>1628</v>
      </c>
      <c r="C186" s="5" t="s">
        <v>445</v>
      </c>
      <c r="D186" s="5" t="s">
        <v>153</v>
      </c>
      <c r="E186" s="25" t="s">
        <v>1629</v>
      </c>
      <c r="F186" s="25">
        <v>34210110199</v>
      </c>
      <c r="G186" s="28">
        <v>65</v>
      </c>
      <c r="H186" s="8">
        <f t="shared" si="4"/>
        <v>0</v>
      </c>
      <c r="I186" s="29">
        <f t="shared" si="5"/>
        <v>65</v>
      </c>
      <c r="J186" s="13"/>
    </row>
    <row r="187" spans="1:10" s="1" customFormat="1" ht="18" customHeight="1">
      <c r="A187" s="34" t="s">
        <v>1384</v>
      </c>
      <c r="B187" s="15" t="s">
        <v>332</v>
      </c>
      <c r="C187" s="5" t="s">
        <v>441</v>
      </c>
      <c r="D187" s="5" t="s">
        <v>442</v>
      </c>
      <c r="E187" s="25" t="s">
        <v>333</v>
      </c>
      <c r="F187" s="25">
        <v>34210110175</v>
      </c>
      <c r="G187" s="28">
        <v>59.5</v>
      </c>
      <c r="H187" s="8">
        <f t="shared" si="4"/>
        <v>5</v>
      </c>
      <c r="I187" s="29">
        <f t="shared" si="5"/>
        <v>64.5</v>
      </c>
      <c r="J187" s="13"/>
    </row>
    <row r="188" spans="1:10" s="1" customFormat="1" ht="18" customHeight="1">
      <c r="A188" s="34" t="s">
        <v>1384</v>
      </c>
      <c r="B188" s="15" t="s">
        <v>1610</v>
      </c>
      <c r="C188" s="5" t="s">
        <v>441</v>
      </c>
      <c r="D188" s="5" t="s">
        <v>442</v>
      </c>
      <c r="E188" s="25" t="s">
        <v>1611</v>
      </c>
      <c r="F188" s="25">
        <v>34210110172</v>
      </c>
      <c r="G188" s="28">
        <v>59</v>
      </c>
      <c r="H188" s="8">
        <f t="shared" si="4"/>
        <v>5</v>
      </c>
      <c r="I188" s="29">
        <f t="shared" si="5"/>
        <v>64</v>
      </c>
      <c r="J188" s="13"/>
    </row>
    <row r="189" spans="1:10" s="1" customFormat="1" ht="18" customHeight="1">
      <c r="A189" s="34" t="s">
        <v>1384</v>
      </c>
      <c r="B189" s="15" t="s">
        <v>329</v>
      </c>
      <c r="C189" s="5" t="s">
        <v>445</v>
      </c>
      <c r="D189" s="5" t="s">
        <v>446</v>
      </c>
      <c r="E189" s="25" t="s">
        <v>471</v>
      </c>
      <c r="F189" s="25">
        <v>34210110198</v>
      </c>
      <c r="G189" s="28">
        <v>64</v>
      </c>
      <c r="H189" s="8">
        <f t="shared" si="4"/>
        <v>0</v>
      </c>
      <c r="I189" s="29">
        <f t="shared" si="5"/>
        <v>64</v>
      </c>
      <c r="J189" s="13"/>
    </row>
    <row r="190" spans="1:10" s="1" customFormat="1" ht="18" customHeight="1">
      <c r="A190" s="34" t="s">
        <v>1384</v>
      </c>
      <c r="B190" s="15" t="s">
        <v>194</v>
      </c>
      <c r="C190" s="5" t="s">
        <v>441</v>
      </c>
      <c r="D190" s="5" t="s">
        <v>442</v>
      </c>
      <c r="E190" s="25" t="s">
        <v>516</v>
      </c>
      <c r="F190" s="25">
        <v>34210110163</v>
      </c>
      <c r="G190" s="28">
        <v>57.5</v>
      </c>
      <c r="H190" s="8">
        <f t="shared" si="4"/>
        <v>5</v>
      </c>
      <c r="I190" s="29">
        <f t="shared" si="5"/>
        <v>62.5</v>
      </c>
      <c r="J190" s="13"/>
    </row>
    <row r="191" spans="1:10" s="1" customFormat="1" ht="18" customHeight="1">
      <c r="A191" s="34" t="s">
        <v>1384</v>
      </c>
      <c r="B191" s="15" t="s">
        <v>274</v>
      </c>
      <c r="C191" s="5" t="s">
        <v>441</v>
      </c>
      <c r="D191" s="5" t="s">
        <v>442</v>
      </c>
      <c r="E191" s="25" t="s">
        <v>479</v>
      </c>
      <c r="F191" s="25">
        <v>34210110201</v>
      </c>
      <c r="G191" s="28">
        <v>57.5</v>
      </c>
      <c r="H191" s="8">
        <f t="shared" si="4"/>
        <v>5</v>
      </c>
      <c r="I191" s="29">
        <f t="shared" si="5"/>
        <v>62.5</v>
      </c>
      <c r="J191" s="13"/>
    </row>
    <row r="192" spans="1:10" s="1" customFormat="1" ht="18" customHeight="1">
      <c r="A192" s="34" t="s">
        <v>1384</v>
      </c>
      <c r="B192" s="15" t="s">
        <v>1630</v>
      </c>
      <c r="C192" s="5" t="s">
        <v>445</v>
      </c>
      <c r="D192" s="5" t="s">
        <v>442</v>
      </c>
      <c r="E192" s="25" t="s">
        <v>1631</v>
      </c>
      <c r="F192" s="25">
        <v>34210110207</v>
      </c>
      <c r="G192" s="28">
        <v>57</v>
      </c>
      <c r="H192" s="8">
        <f t="shared" si="4"/>
        <v>5</v>
      </c>
      <c r="I192" s="29">
        <f t="shared" si="5"/>
        <v>62</v>
      </c>
      <c r="J192" s="13"/>
    </row>
    <row r="193" spans="1:10" s="1" customFormat="1" ht="18" customHeight="1">
      <c r="A193" s="34" t="s">
        <v>1384</v>
      </c>
      <c r="B193" s="15" t="s">
        <v>265</v>
      </c>
      <c r="C193" s="5" t="s">
        <v>441</v>
      </c>
      <c r="D193" s="5" t="s">
        <v>443</v>
      </c>
      <c r="E193" s="25" t="s">
        <v>472</v>
      </c>
      <c r="F193" s="25">
        <v>34210110165</v>
      </c>
      <c r="G193" s="28">
        <v>61.5</v>
      </c>
      <c r="H193" s="8">
        <f t="shared" si="4"/>
        <v>0</v>
      </c>
      <c r="I193" s="29">
        <f t="shared" si="5"/>
        <v>61.5</v>
      </c>
      <c r="J193" s="13"/>
    </row>
    <row r="194" spans="1:10" s="1" customFormat="1" ht="18" customHeight="1">
      <c r="A194" s="34" t="s">
        <v>1384</v>
      </c>
      <c r="B194" s="15" t="s">
        <v>335</v>
      </c>
      <c r="C194" s="5" t="s">
        <v>445</v>
      </c>
      <c r="D194" s="6" t="s">
        <v>442</v>
      </c>
      <c r="E194" s="25" t="s">
        <v>491</v>
      </c>
      <c r="F194" s="25">
        <v>34210110204</v>
      </c>
      <c r="G194" s="28">
        <v>56.5</v>
      </c>
      <c r="H194" s="8">
        <f t="shared" si="4"/>
        <v>5</v>
      </c>
      <c r="I194" s="29">
        <f t="shared" si="5"/>
        <v>61.5</v>
      </c>
      <c r="J194" s="13"/>
    </row>
    <row r="195" spans="1:10" s="1" customFormat="1" ht="18" customHeight="1">
      <c r="A195" s="34" t="s">
        <v>1384</v>
      </c>
      <c r="B195" s="15" t="s">
        <v>76</v>
      </c>
      <c r="C195" s="5" t="s">
        <v>441</v>
      </c>
      <c r="D195" s="5" t="s">
        <v>442</v>
      </c>
      <c r="E195" s="25" t="s">
        <v>484</v>
      </c>
      <c r="F195" s="25">
        <v>34210110195</v>
      </c>
      <c r="G195" s="28">
        <v>56</v>
      </c>
      <c r="H195" s="8">
        <f t="shared" si="4"/>
        <v>5</v>
      </c>
      <c r="I195" s="29">
        <f t="shared" si="5"/>
        <v>61</v>
      </c>
      <c r="J195" s="13"/>
    </row>
    <row r="196" spans="1:10" s="1" customFormat="1" ht="18" customHeight="1">
      <c r="A196" s="34" t="s">
        <v>1384</v>
      </c>
      <c r="B196" s="15" t="s">
        <v>120</v>
      </c>
      <c r="C196" s="5" t="s">
        <v>445</v>
      </c>
      <c r="D196" s="5" t="s">
        <v>442</v>
      </c>
      <c r="E196" s="25" t="s">
        <v>1616</v>
      </c>
      <c r="F196" s="25">
        <v>34210110178</v>
      </c>
      <c r="G196" s="28">
        <v>54.5</v>
      </c>
      <c r="H196" s="8">
        <f t="shared" si="4"/>
        <v>5</v>
      </c>
      <c r="I196" s="29">
        <f t="shared" si="5"/>
        <v>59.5</v>
      </c>
      <c r="J196" s="13"/>
    </row>
    <row r="197" spans="1:10" s="1" customFormat="1" ht="18" customHeight="1">
      <c r="A197" s="34" t="s">
        <v>1384</v>
      </c>
      <c r="B197" s="15" t="s">
        <v>1620</v>
      </c>
      <c r="C197" s="5" t="s">
        <v>441</v>
      </c>
      <c r="D197" s="5" t="s">
        <v>446</v>
      </c>
      <c r="E197" s="25" t="s">
        <v>1621</v>
      </c>
      <c r="F197" s="25">
        <v>34210110186</v>
      </c>
      <c r="G197" s="28">
        <v>59.5</v>
      </c>
      <c r="H197" s="8">
        <f t="shared" si="4"/>
        <v>0</v>
      </c>
      <c r="I197" s="29">
        <f t="shared" si="5"/>
        <v>59.5</v>
      </c>
      <c r="J197" s="13"/>
    </row>
    <row r="198" spans="1:10" s="1" customFormat="1" ht="18" customHeight="1">
      <c r="A198" s="34" t="s">
        <v>1384</v>
      </c>
      <c r="B198" s="15" t="s">
        <v>70</v>
      </c>
      <c r="C198" s="5" t="s">
        <v>441</v>
      </c>
      <c r="D198" s="5" t="s">
        <v>442</v>
      </c>
      <c r="E198" s="25" t="s">
        <v>474</v>
      </c>
      <c r="F198" s="25">
        <v>34210110200</v>
      </c>
      <c r="G198" s="28">
        <v>54.5</v>
      </c>
      <c r="H198" s="8">
        <f t="shared" si="4"/>
        <v>5</v>
      </c>
      <c r="I198" s="29">
        <f t="shared" si="5"/>
        <v>59.5</v>
      </c>
      <c r="J198" s="13"/>
    </row>
    <row r="199" spans="1:10" s="1" customFormat="1" ht="18" customHeight="1">
      <c r="A199" s="34" t="s">
        <v>1384</v>
      </c>
      <c r="B199" s="15" t="s">
        <v>1622</v>
      </c>
      <c r="C199" s="5" t="s">
        <v>441</v>
      </c>
      <c r="D199" s="5" t="s">
        <v>153</v>
      </c>
      <c r="E199" s="25" t="s">
        <v>1623</v>
      </c>
      <c r="F199" s="25">
        <v>34210110191</v>
      </c>
      <c r="G199" s="28">
        <v>59</v>
      </c>
      <c r="H199" s="8">
        <f t="shared" si="4"/>
        <v>0</v>
      </c>
      <c r="I199" s="29">
        <f t="shared" si="5"/>
        <v>59</v>
      </c>
      <c r="J199" s="13"/>
    </row>
    <row r="200" spans="1:10" s="1" customFormat="1" ht="18" customHeight="1">
      <c r="A200" s="34" t="s">
        <v>1384</v>
      </c>
      <c r="B200" s="15" t="s">
        <v>324</v>
      </c>
      <c r="C200" s="5" t="s">
        <v>445</v>
      </c>
      <c r="D200" s="5" t="s">
        <v>443</v>
      </c>
      <c r="E200" s="25" t="s">
        <v>325</v>
      </c>
      <c r="F200" s="25">
        <v>34210110169</v>
      </c>
      <c r="G200" s="28">
        <v>58.5</v>
      </c>
      <c r="H200" s="8">
        <f aca="true" t="shared" si="6" ref="H200:H213">IF(D200="藏族",5,IF(D200="傈僳族",5,IF(D200="彝族",5,IF(D200="苗族",5,IF(D200="普米族",5,0)))))</f>
        <v>0</v>
      </c>
      <c r="I200" s="29">
        <f aca="true" t="shared" si="7" ref="I200:I263">G200+H200</f>
        <v>58.5</v>
      </c>
      <c r="J200" s="13"/>
    </row>
    <row r="201" spans="1:10" s="1" customFormat="1" ht="18" customHeight="1">
      <c r="A201" s="34" t="s">
        <v>1384</v>
      </c>
      <c r="B201" s="15" t="s">
        <v>319</v>
      </c>
      <c r="C201" s="5" t="s">
        <v>441</v>
      </c>
      <c r="D201" s="5" t="s">
        <v>444</v>
      </c>
      <c r="E201" s="25" t="s">
        <v>470</v>
      </c>
      <c r="F201" s="25">
        <v>34210110171</v>
      </c>
      <c r="G201" s="28">
        <v>53.5</v>
      </c>
      <c r="H201" s="8">
        <f t="shared" si="6"/>
        <v>5</v>
      </c>
      <c r="I201" s="29">
        <f t="shared" si="7"/>
        <v>58.5</v>
      </c>
      <c r="J201" s="13"/>
    </row>
    <row r="202" spans="1:10" s="1" customFormat="1" ht="18" customHeight="1">
      <c r="A202" s="34" t="s">
        <v>1384</v>
      </c>
      <c r="B202" s="15" t="s">
        <v>1626</v>
      </c>
      <c r="C202" s="5" t="s">
        <v>441</v>
      </c>
      <c r="D202" s="6" t="s">
        <v>442</v>
      </c>
      <c r="E202" s="25" t="s">
        <v>1627</v>
      </c>
      <c r="F202" s="25">
        <v>34210110193</v>
      </c>
      <c r="G202" s="28">
        <v>53</v>
      </c>
      <c r="H202" s="8">
        <f t="shared" si="6"/>
        <v>5</v>
      </c>
      <c r="I202" s="29">
        <f t="shared" si="7"/>
        <v>58</v>
      </c>
      <c r="J202" s="13"/>
    </row>
    <row r="203" spans="1:10" s="1" customFormat="1" ht="18" customHeight="1">
      <c r="A203" s="34" t="s">
        <v>1384</v>
      </c>
      <c r="B203" s="15" t="s">
        <v>1608</v>
      </c>
      <c r="C203" s="5" t="s">
        <v>441</v>
      </c>
      <c r="D203" s="5" t="s">
        <v>153</v>
      </c>
      <c r="E203" s="25" t="s">
        <v>1609</v>
      </c>
      <c r="F203" s="25">
        <v>34210110170</v>
      </c>
      <c r="G203" s="28">
        <v>57</v>
      </c>
      <c r="H203" s="8">
        <f t="shared" si="6"/>
        <v>0</v>
      </c>
      <c r="I203" s="29">
        <f t="shared" si="7"/>
        <v>57</v>
      </c>
      <c r="J203" s="13"/>
    </row>
    <row r="204" spans="1:10" s="1" customFormat="1" ht="18" customHeight="1">
      <c r="A204" s="34" t="s">
        <v>1384</v>
      </c>
      <c r="B204" s="15" t="s">
        <v>74</v>
      </c>
      <c r="C204" s="5" t="s">
        <v>441</v>
      </c>
      <c r="D204" s="5" t="s">
        <v>444</v>
      </c>
      <c r="E204" s="25" t="s">
        <v>481</v>
      </c>
      <c r="F204" s="25">
        <v>34210110167</v>
      </c>
      <c r="G204" s="28">
        <v>50</v>
      </c>
      <c r="H204" s="8">
        <f t="shared" si="6"/>
        <v>5</v>
      </c>
      <c r="I204" s="29">
        <f t="shared" si="7"/>
        <v>55</v>
      </c>
      <c r="J204" s="13"/>
    </row>
    <row r="205" spans="1:10" s="1" customFormat="1" ht="18" customHeight="1">
      <c r="A205" s="34" t="s">
        <v>1384</v>
      </c>
      <c r="B205" s="15" t="s">
        <v>334</v>
      </c>
      <c r="C205" s="5" t="s">
        <v>441</v>
      </c>
      <c r="D205" s="5" t="s">
        <v>446</v>
      </c>
      <c r="E205" s="25" t="s">
        <v>487</v>
      </c>
      <c r="F205" s="25">
        <v>34210110197</v>
      </c>
      <c r="G205" s="28">
        <v>55</v>
      </c>
      <c r="H205" s="8">
        <f t="shared" si="6"/>
        <v>0</v>
      </c>
      <c r="I205" s="29">
        <f t="shared" si="7"/>
        <v>55</v>
      </c>
      <c r="J205" s="13"/>
    </row>
    <row r="206" spans="1:10" s="1" customFormat="1" ht="18" customHeight="1">
      <c r="A206" s="34" t="s">
        <v>1384</v>
      </c>
      <c r="B206" s="15" t="s">
        <v>1617</v>
      </c>
      <c r="C206" s="5" t="s">
        <v>445</v>
      </c>
      <c r="D206" s="5" t="s">
        <v>449</v>
      </c>
      <c r="E206" s="25" t="s">
        <v>1618</v>
      </c>
      <c r="F206" s="25">
        <v>34210110180</v>
      </c>
      <c r="G206" s="28">
        <v>53.5</v>
      </c>
      <c r="H206" s="8">
        <f t="shared" si="6"/>
        <v>0</v>
      </c>
      <c r="I206" s="29">
        <f t="shared" si="7"/>
        <v>53.5</v>
      </c>
      <c r="J206" s="13"/>
    </row>
    <row r="207" spans="1:10" s="1" customFormat="1" ht="18" customHeight="1">
      <c r="A207" s="34" t="s">
        <v>1384</v>
      </c>
      <c r="B207" s="15" t="s">
        <v>267</v>
      </c>
      <c r="C207" s="5" t="s">
        <v>445</v>
      </c>
      <c r="D207" s="5" t="s">
        <v>443</v>
      </c>
      <c r="E207" s="25" t="s">
        <v>488</v>
      </c>
      <c r="F207" s="25">
        <v>34210110168</v>
      </c>
      <c r="G207" s="28">
        <v>51</v>
      </c>
      <c r="H207" s="8">
        <f t="shared" si="6"/>
        <v>0</v>
      </c>
      <c r="I207" s="29">
        <f t="shared" si="7"/>
        <v>51</v>
      </c>
      <c r="J207" s="24"/>
    </row>
    <row r="208" spans="1:10" s="1" customFormat="1" ht="18" customHeight="1">
      <c r="A208" s="34" t="s">
        <v>1384</v>
      </c>
      <c r="B208" s="15" t="s">
        <v>275</v>
      </c>
      <c r="C208" s="5" t="s">
        <v>441</v>
      </c>
      <c r="D208" s="5" t="s">
        <v>442</v>
      </c>
      <c r="E208" s="25" t="s">
        <v>478</v>
      </c>
      <c r="F208" s="25">
        <v>34210110203</v>
      </c>
      <c r="G208" s="28">
        <v>45</v>
      </c>
      <c r="H208" s="8">
        <f t="shared" si="6"/>
        <v>5</v>
      </c>
      <c r="I208" s="29">
        <f t="shared" si="7"/>
        <v>50</v>
      </c>
      <c r="J208" s="13"/>
    </row>
    <row r="209" spans="1:10" s="1" customFormat="1" ht="18" customHeight="1">
      <c r="A209" s="34" t="s">
        <v>1384</v>
      </c>
      <c r="B209" s="15" t="s">
        <v>266</v>
      </c>
      <c r="C209" s="5" t="s">
        <v>445</v>
      </c>
      <c r="D209" s="6" t="s">
        <v>153</v>
      </c>
      <c r="E209" s="25" t="s">
        <v>486</v>
      </c>
      <c r="F209" s="25">
        <v>34210110187</v>
      </c>
      <c r="G209" s="28">
        <v>49.5</v>
      </c>
      <c r="H209" s="8">
        <f t="shared" si="6"/>
        <v>0</v>
      </c>
      <c r="I209" s="29">
        <f t="shared" si="7"/>
        <v>49.5</v>
      </c>
      <c r="J209" s="13"/>
    </row>
    <row r="210" spans="1:10" s="1" customFormat="1" ht="18" customHeight="1">
      <c r="A210" s="34" t="s">
        <v>1384</v>
      </c>
      <c r="B210" s="15" t="s">
        <v>774</v>
      </c>
      <c r="C210" s="5" t="s">
        <v>445</v>
      </c>
      <c r="D210" s="5" t="s">
        <v>153</v>
      </c>
      <c r="E210" s="25" t="s">
        <v>1619</v>
      </c>
      <c r="F210" s="25">
        <v>34210110183</v>
      </c>
      <c r="G210" s="28">
        <v>49</v>
      </c>
      <c r="H210" s="8">
        <f t="shared" si="6"/>
        <v>0</v>
      </c>
      <c r="I210" s="29">
        <f t="shared" si="7"/>
        <v>49</v>
      </c>
      <c r="J210" s="13"/>
    </row>
    <row r="211" spans="1:10" s="1" customFormat="1" ht="18" customHeight="1">
      <c r="A211" s="34" t="s">
        <v>1384</v>
      </c>
      <c r="B211" s="15" t="s">
        <v>186</v>
      </c>
      <c r="C211" s="5" t="s">
        <v>445</v>
      </c>
      <c r="D211" s="5" t="s">
        <v>153</v>
      </c>
      <c r="E211" s="25" t="s">
        <v>187</v>
      </c>
      <c r="F211" s="25">
        <v>34210110206</v>
      </c>
      <c r="G211" s="28">
        <v>49</v>
      </c>
      <c r="H211" s="8">
        <f t="shared" si="6"/>
        <v>0</v>
      </c>
      <c r="I211" s="29">
        <f t="shared" si="7"/>
        <v>49</v>
      </c>
      <c r="J211" s="13"/>
    </row>
    <row r="212" spans="1:10" s="1" customFormat="1" ht="18" customHeight="1">
      <c r="A212" s="34" t="s">
        <v>1384</v>
      </c>
      <c r="B212" s="15" t="s">
        <v>271</v>
      </c>
      <c r="C212" s="5" t="s">
        <v>445</v>
      </c>
      <c r="D212" s="5" t="s">
        <v>443</v>
      </c>
      <c r="E212" s="25" t="s">
        <v>272</v>
      </c>
      <c r="F212" s="25">
        <v>34210110176</v>
      </c>
      <c r="G212" s="28">
        <v>48</v>
      </c>
      <c r="H212" s="8">
        <f t="shared" si="6"/>
        <v>0</v>
      </c>
      <c r="I212" s="29">
        <f t="shared" si="7"/>
        <v>48</v>
      </c>
      <c r="J212" s="13"/>
    </row>
    <row r="213" spans="1:10" s="1" customFormat="1" ht="18" customHeight="1">
      <c r="A213" s="34" t="s">
        <v>1384</v>
      </c>
      <c r="B213" s="15" t="s">
        <v>273</v>
      </c>
      <c r="C213" s="5" t="s">
        <v>445</v>
      </c>
      <c r="D213" s="5" t="s">
        <v>442</v>
      </c>
      <c r="E213" s="25" t="s">
        <v>473</v>
      </c>
      <c r="F213" s="25">
        <v>34210110184</v>
      </c>
      <c r="G213" s="28">
        <v>41.5</v>
      </c>
      <c r="H213" s="8">
        <f t="shared" si="6"/>
        <v>5</v>
      </c>
      <c r="I213" s="29">
        <f t="shared" si="7"/>
        <v>46.5</v>
      </c>
      <c r="J213" s="13"/>
    </row>
    <row r="214" spans="1:10" s="1" customFormat="1" ht="18" customHeight="1">
      <c r="A214" s="34" t="s">
        <v>1384</v>
      </c>
      <c r="B214" s="15" t="s">
        <v>321</v>
      </c>
      <c r="C214" s="5" t="s">
        <v>441</v>
      </c>
      <c r="D214" s="6" t="s">
        <v>153</v>
      </c>
      <c r="E214" s="25" t="s">
        <v>477</v>
      </c>
      <c r="F214" s="25">
        <v>34210110185</v>
      </c>
      <c r="G214" s="37" t="s">
        <v>2302</v>
      </c>
      <c r="H214" s="38"/>
      <c r="I214" s="39"/>
      <c r="J214" s="13"/>
    </row>
    <row r="215" spans="1:10" s="1" customFormat="1" ht="18" customHeight="1">
      <c r="A215" s="34" t="s">
        <v>1385</v>
      </c>
      <c r="B215" s="15" t="s">
        <v>293</v>
      </c>
      <c r="C215" s="5" t="s">
        <v>445</v>
      </c>
      <c r="D215" s="5" t="s">
        <v>444</v>
      </c>
      <c r="E215" s="25" t="s">
        <v>294</v>
      </c>
      <c r="F215" s="25">
        <v>34210110235</v>
      </c>
      <c r="G215" s="28">
        <v>75</v>
      </c>
      <c r="H215" s="8">
        <f aca="true" t="shared" si="8" ref="H215:H278">IF(D215="藏族",5,IF(D215="傈僳族",5,IF(D215="彝族",5,IF(D215="苗族",5,IF(D215="普米族",5,0)))))</f>
        <v>5</v>
      </c>
      <c r="I215" s="29">
        <f t="shared" si="7"/>
        <v>80</v>
      </c>
      <c r="J215" s="13" t="s">
        <v>532</v>
      </c>
    </row>
    <row r="216" spans="1:10" s="1" customFormat="1" ht="18" customHeight="1">
      <c r="A216" s="34" t="s">
        <v>1385</v>
      </c>
      <c r="B216" s="15" t="s">
        <v>277</v>
      </c>
      <c r="C216" s="5" t="s">
        <v>445</v>
      </c>
      <c r="D216" s="5" t="s">
        <v>450</v>
      </c>
      <c r="E216" s="25" t="s">
        <v>278</v>
      </c>
      <c r="F216" s="25">
        <v>34210110222</v>
      </c>
      <c r="G216" s="28">
        <v>72.5</v>
      </c>
      <c r="H216" s="8">
        <f t="shared" si="8"/>
        <v>5</v>
      </c>
      <c r="I216" s="29">
        <f t="shared" si="7"/>
        <v>77.5</v>
      </c>
      <c r="J216" s="13" t="s">
        <v>532</v>
      </c>
    </row>
    <row r="217" spans="1:10" s="1" customFormat="1" ht="18" customHeight="1">
      <c r="A217" s="34" t="s">
        <v>1385</v>
      </c>
      <c r="B217" s="15" t="s">
        <v>1647</v>
      </c>
      <c r="C217" s="5" t="s">
        <v>445</v>
      </c>
      <c r="D217" s="5" t="s">
        <v>450</v>
      </c>
      <c r="E217" s="25" t="s">
        <v>1648</v>
      </c>
      <c r="F217" s="25">
        <v>34210110219</v>
      </c>
      <c r="G217" s="28">
        <v>68.5</v>
      </c>
      <c r="H217" s="8">
        <f t="shared" si="8"/>
        <v>5</v>
      </c>
      <c r="I217" s="29">
        <f t="shared" si="7"/>
        <v>73.5</v>
      </c>
      <c r="J217" s="13"/>
    </row>
    <row r="218" spans="1:10" s="1" customFormat="1" ht="18" customHeight="1">
      <c r="A218" s="34" t="s">
        <v>1385</v>
      </c>
      <c r="B218" s="15" t="s">
        <v>407</v>
      </c>
      <c r="C218" s="5" t="s">
        <v>445</v>
      </c>
      <c r="D218" s="5" t="s">
        <v>153</v>
      </c>
      <c r="E218" s="25" t="s">
        <v>552</v>
      </c>
      <c r="F218" s="25">
        <v>34210110225</v>
      </c>
      <c r="G218" s="28">
        <v>73.5</v>
      </c>
      <c r="H218" s="8">
        <f t="shared" si="8"/>
        <v>0</v>
      </c>
      <c r="I218" s="29">
        <f t="shared" si="7"/>
        <v>73.5</v>
      </c>
      <c r="J218" s="13"/>
    </row>
    <row r="219" spans="1:10" s="1" customFormat="1" ht="18" customHeight="1">
      <c r="A219" s="34" t="s">
        <v>1385</v>
      </c>
      <c r="B219" s="15" t="s">
        <v>1669</v>
      </c>
      <c r="C219" s="5" t="s">
        <v>445</v>
      </c>
      <c r="D219" s="5" t="s">
        <v>444</v>
      </c>
      <c r="E219" s="25" t="s">
        <v>1670</v>
      </c>
      <c r="F219" s="25">
        <v>34210110240</v>
      </c>
      <c r="G219" s="28">
        <v>65.5</v>
      </c>
      <c r="H219" s="8">
        <f t="shared" si="8"/>
        <v>5</v>
      </c>
      <c r="I219" s="29">
        <f t="shared" si="7"/>
        <v>70.5</v>
      </c>
      <c r="J219" s="13"/>
    </row>
    <row r="220" spans="1:10" s="1" customFormat="1" ht="18" customHeight="1">
      <c r="A220" s="34" t="s">
        <v>1385</v>
      </c>
      <c r="B220" s="15" t="s">
        <v>1645</v>
      </c>
      <c r="C220" s="5" t="s">
        <v>445</v>
      </c>
      <c r="D220" s="5" t="s">
        <v>446</v>
      </c>
      <c r="E220" s="25" t="s">
        <v>1646</v>
      </c>
      <c r="F220" s="25">
        <v>34210110218</v>
      </c>
      <c r="G220" s="28">
        <v>70</v>
      </c>
      <c r="H220" s="8">
        <f t="shared" si="8"/>
        <v>0</v>
      </c>
      <c r="I220" s="29">
        <f t="shared" si="7"/>
        <v>70</v>
      </c>
      <c r="J220" s="13"/>
    </row>
    <row r="221" spans="1:10" s="1" customFormat="1" ht="18" customHeight="1">
      <c r="A221" s="34" t="s">
        <v>1385</v>
      </c>
      <c r="B221" s="15" t="s">
        <v>1673</v>
      </c>
      <c r="C221" s="5" t="s">
        <v>445</v>
      </c>
      <c r="D221" s="5" t="s">
        <v>444</v>
      </c>
      <c r="E221" s="25" t="s">
        <v>1674</v>
      </c>
      <c r="F221" s="25">
        <v>34210110242</v>
      </c>
      <c r="G221" s="28">
        <v>64.5</v>
      </c>
      <c r="H221" s="8">
        <f t="shared" si="8"/>
        <v>5</v>
      </c>
      <c r="I221" s="29">
        <f t="shared" si="7"/>
        <v>69.5</v>
      </c>
      <c r="J221" s="13"/>
    </row>
    <row r="222" spans="1:10" s="1" customFormat="1" ht="18" customHeight="1">
      <c r="A222" s="34" t="s">
        <v>1385</v>
      </c>
      <c r="B222" s="15" t="s">
        <v>420</v>
      </c>
      <c r="C222" s="5" t="s">
        <v>445</v>
      </c>
      <c r="D222" s="5" t="s">
        <v>447</v>
      </c>
      <c r="E222" s="25" t="s">
        <v>645</v>
      </c>
      <c r="F222" s="25">
        <v>34210110210</v>
      </c>
      <c r="G222" s="28">
        <v>63.5</v>
      </c>
      <c r="H222" s="8">
        <f t="shared" si="8"/>
        <v>5</v>
      </c>
      <c r="I222" s="29">
        <f t="shared" si="7"/>
        <v>68.5</v>
      </c>
      <c r="J222" s="13"/>
    </row>
    <row r="223" spans="1:10" s="1" customFormat="1" ht="18" customHeight="1">
      <c r="A223" s="34" t="s">
        <v>1385</v>
      </c>
      <c r="B223" s="15" t="s">
        <v>281</v>
      </c>
      <c r="C223" s="5" t="s">
        <v>445</v>
      </c>
      <c r="D223" s="5" t="s">
        <v>153</v>
      </c>
      <c r="E223" s="25" t="s">
        <v>282</v>
      </c>
      <c r="F223" s="25">
        <v>34210110221</v>
      </c>
      <c r="G223" s="28">
        <v>68.5</v>
      </c>
      <c r="H223" s="8">
        <f t="shared" si="8"/>
        <v>0</v>
      </c>
      <c r="I223" s="29">
        <f t="shared" si="7"/>
        <v>68.5</v>
      </c>
      <c r="J223" s="24"/>
    </row>
    <row r="224" spans="1:10" s="1" customFormat="1" ht="18" customHeight="1">
      <c r="A224" s="34" t="s">
        <v>1385</v>
      </c>
      <c r="B224" s="15" t="s">
        <v>1637</v>
      </c>
      <c r="C224" s="5" t="s">
        <v>445</v>
      </c>
      <c r="D224" s="5" t="s">
        <v>442</v>
      </c>
      <c r="E224" s="25" t="s">
        <v>1638</v>
      </c>
      <c r="F224" s="25">
        <v>34210110214</v>
      </c>
      <c r="G224" s="28">
        <v>63</v>
      </c>
      <c r="H224" s="8">
        <f t="shared" si="8"/>
        <v>5</v>
      </c>
      <c r="I224" s="29">
        <f t="shared" si="7"/>
        <v>68</v>
      </c>
      <c r="J224" s="24"/>
    </row>
    <row r="225" spans="1:10" s="1" customFormat="1" ht="18" customHeight="1">
      <c r="A225" s="34" t="s">
        <v>1385</v>
      </c>
      <c r="B225" s="15" t="s">
        <v>298</v>
      </c>
      <c r="C225" s="5" t="s">
        <v>441</v>
      </c>
      <c r="D225" s="5" t="s">
        <v>447</v>
      </c>
      <c r="E225" s="25" t="s">
        <v>535</v>
      </c>
      <c r="F225" s="25">
        <v>34210110232</v>
      </c>
      <c r="G225" s="28">
        <v>62</v>
      </c>
      <c r="H225" s="8">
        <f t="shared" si="8"/>
        <v>5</v>
      </c>
      <c r="I225" s="29">
        <f t="shared" si="7"/>
        <v>67</v>
      </c>
      <c r="J225" s="13"/>
    </row>
    <row r="226" spans="1:10" s="1" customFormat="1" ht="18" customHeight="1">
      <c r="A226" s="34" t="s">
        <v>1385</v>
      </c>
      <c r="B226" s="15" t="s">
        <v>92</v>
      </c>
      <c r="C226" s="5" t="s">
        <v>445</v>
      </c>
      <c r="D226" s="5" t="s">
        <v>442</v>
      </c>
      <c r="E226" s="25" t="s">
        <v>276</v>
      </c>
      <c r="F226" s="25">
        <v>34210110212</v>
      </c>
      <c r="G226" s="28">
        <v>61.5</v>
      </c>
      <c r="H226" s="8">
        <f t="shared" si="8"/>
        <v>5</v>
      </c>
      <c r="I226" s="29">
        <f t="shared" si="7"/>
        <v>66.5</v>
      </c>
      <c r="J226" s="13"/>
    </row>
    <row r="227" spans="1:10" s="1" customFormat="1" ht="18" customHeight="1">
      <c r="A227" s="34" t="s">
        <v>1385</v>
      </c>
      <c r="B227" s="15" t="s">
        <v>289</v>
      </c>
      <c r="C227" s="5" t="s">
        <v>445</v>
      </c>
      <c r="D227" s="5" t="s">
        <v>449</v>
      </c>
      <c r="E227" s="25" t="s">
        <v>290</v>
      </c>
      <c r="F227" s="25">
        <v>34210110237</v>
      </c>
      <c r="G227" s="28">
        <v>66.5</v>
      </c>
      <c r="H227" s="8">
        <f t="shared" si="8"/>
        <v>0</v>
      </c>
      <c r="I227" s="29">
        <f t="shared" si="7"/>
        <v>66.5</v>
      </c>
      <c r="J227" s="13"/>
    </row>
    <row r="228" spans="1:10" s="1" customFormat="1" ht="18" customHeight="1">
      <c r="A228" s="34" t="s">
        <v>1385</v>
      </c>
      <c r="B228" s="15" t="s">
        <v>68</v>
      </c>
      <c r="C228" s="5" t="s">
        <v>445</v>
      </c>
      <c r="D228" s="5" t="s">
        <v>442</v>
      </c>
      <c r="E228" s="25" t="s">
        <v>460</v>
      </c>
      <c r="F228" s="25">
        <v>34210110247</v>
      </c>
      <c r="G228" s="28">
        <v>61.5</v>
      </c>
      <c r="H228" s="8">
        <f t="shared" si="8"/>
        <v>5</v>
      </c>
      <c r="I228" s="29">
        <f t="shared" si="7"/>
        <v>66.5</v>
      </c>
      <c r="J228" s="13"/>
    </row>
    <row r="229" spans="1:10" s="1" customFormat="1" ht="18" customHeight="1">
      <c r="A229" s="34" t="s">
        <v>1385</v>
      </c>
      <c r="B229" s="15" t="s">
        <v>1657</v>
      </c>
      <c r="C229" s="5" t="s">
        <v>445</v>
      </c>
      <c r="D229" s="5" t="s">
        <v>442</v>
      </c>
      <c r="E229" s="25" t="s">
        <v>1658</v>
      </c>
      <c r="F229" s="25">
        <v>34210110228</v>
      </c>
      <c r="G229" s="28">
        <v>61</v>
      </c>
      <c r="H229" s="8">
        <f t="shared" si="8"/>
        <v>5</v>
      </c>
      <c r="I229" s="29">
        <f t="shared" si="7"/>
        <v>66</v>
      </c>
      <c r="J229" s="13"/>
    </row>
    <row r="230" spans="1:10" s="1" customFormat="1" ht="18" customHeight="1">
      <c r="A230" s="34" t="s">
        <v>1385</v>
      </c>
      <c r="B230" s="15" t="s">
        <v>1665</v>
      </c>
      <c r="C230" s="5" t="s">
        <v>445</v>
      </c>
      <c r="D230" s="5" t="s">
        <v>443</v>
      </c>
      <c r="E230" s="25" t="s">
        <v>1666</v>
      </c>
      <c r="F230" s="25">
        <v>34210110238</v>
      </c>
      <c r="G230" s="28">
        <v>66</v>
      </c>
      <c r="H230" s="8">
        <f t="shared" si="8"/>
        <v>0</v>
      </c>
      <c r="I230" s="29">
        <f t="shared" si="7"/>
        <v>66</v>
      </c>
      <c r="J230" s="13"/>
    </row>
    <row r="231" spans="1:10" s="1" customFormat="1" ht="18" customHeight="1">
      <c r="A231" s="34" t="s">
        <v>1385</v>
      </c>
      <c r="B231" s="15" t="s">
        <v>392</v>
      </c>
      <c r="C231" s="5" t="s">
        <v>445</v>
      </c>
      <c r="D231" s="5" t="s">
        <v>153</v>
      </c>
      <c r="E231" s="25" t="s">
        <v>393</v>
      </c>
      <c r="F231" s="25">
        <v>34210110245</v>
      </c>
      <c r="G231" s="28">
        <v>66</v>
      </c>
      <c r="H231" s="8">
        <f t="shared" si="8"/>
        <v>0</v>
      </c>
      <c r="I231" s="29">
        <f t="shared" si="7"/>
        <v>66</v>
      </c>
      <c r="J231" s="13"/>
    </row>
    <row r="232" spans="1:10" s="1" customFormat="1" ht="18" customHeight="1">
      <c r="A232" s="34" t="s">
        <v>1385</v>
      </c>
      <c r="B232" s="15" t="s">
        <v>291</v>
      </c>
      <c r="C232" s="5" t="s">
        <v>445</v>
      </c>
      <c r="D232" s="5" t="s">
        <v>442</v>
      </c>
      <c r="E232" s="25" t="s">
        <v>292</v>
      </c>
      <c r="F232" s="25">
        <v>34210110244</v>
      </c>
      <c r="G232" s="28">
        <v>60.5</v>
      </c>
      <c r="H232" s="8">
        <f t="shared" si="8"/>
        <v>5</v>
      </c>
      <c r="I232" s="29">
        <f t="shared" si="7"/>
        <v>65.5</v>
      </c>
      <c r="J232" s="13"/>
    </row>
    <row r="233" spans="1:10" s="1" customFormat="1" ht="18" customHeight="1">
      <c r="A233" s="34" t="s">
        <v>1385</v>
      </c>
      <c r="B233" s="15" t="s">
        <v>1655</v>
      </c>
      <c r="C233" s="5" t="s">
        <v>441</v>
      </c>
      <c r="D233" s="5" t="s">
        <v>153</v>
      </c>
      <c r="E233" s="25" t="s">
        <v>1656</v>
      </c>
      <c r="F233" s="25">
        <v>34210110227</v>
      </c>
      <c r="G233" s="28">
        <v>64.5</v>
      </c>
      <c r="H233" s="8">
        <f t="shared" si="8"/>
        <v>0</v>
      </c>
      <c r="I233" s="29">
        <f t="shared" si="7"/>
        <v>64.5</v>
      </c>
      <c r="J233" s="13"/>
    </row>
    <row r="234" spans="1:10" s="1" customFormat="1" ht="18" customHeight="1">
      <c r="A234" s="34" t="s">
        <v>1385</v>
      </c>
      <c r="B234" s="15" t="s">
        <v>295</v>
      </c>
      <c r="C234" s="5" t="s">
        <v>445</v>
      </c>
      <c r="D234" s="5" t="s">
        <v>153</v>
      </c>
      <c r="E234" s="25" t="s">
        <v>296</v>
      </c>
      <c r="F234" s="25">
        <v>34210110209</v>
      </c>
      <c r="G234" s="28">
        <v>63.5</v>
      </c>
      <c r="H234" s="8">
        <f t="shared" si="8"/>
        <v>0</v>
      </c>
      <c r="I234" s="29">
        <f t="shared" si="7"/>
        <v>63.5</v>
      </c>
      <c r="J234" s="13"/>
    </row>
    <row r="235" spans="1:10" s="1" customFormat="1" ht="18" customHeight="1">
      <c r="A235" s="34" t="s">
        <v>1385</v>
      </c>
      <c r="B235" s="15" t="s">
        <v>851</v>
      </c>
      <c r="C235" s="5" t="s">
        <v>445</v>
      </c>
      <c r="D235" s="5" t="s">
        <v>450</v>
      </c>
      <c r="E235" s="25" t="s">
        <v>459</v>
      </c>
      <c r="F235" s="25">
        <v>34210110231</v>
      </c>
      <c r="G235" s="28">
        <v>58.5</v>
      </c>
      <c r="H235" s="8">
        <f t="shared" si="8"/>
        <v>5</v>
      </c>
      <c r="I235" s="29">
        <f t="shared" si="7"/>
        <v>63.5</v>
      </c>
      <c r="J235" s="13"/>
    </row>
    <row r="236" spans="1:10" s="1" customFormat="1" ht="18" customHeight="1">
      <c r="A236" s="34" t="s">
        <v>1385</v>
      </c>
      <c r="B236" s="15" t="s">
        <v>1632</v>
      </c>
      <c r="C236" s="5" t="s">
        <v>445</v>
      </c>
      <c r="D236" s="6" t="s">
        <v>449</v>
      </c>
      <c r="E236" s="25" t="s">
        <v>1633</v>
      </c>
      <c r="F236" s="25">
        <v>34210110208</v>
      </c>
      <c r="G236" s="28">
        <v>64</v>
      </c>
      <c r="H236" s="8">
        <f t="shared" si="8"/>
        <v>0</v>
      </c>
      <c r="I236" s="29">
        <f t="shared" si="7"/>
        <v>64</v>
      </c>
      <c r="J236" s="13"/>
    </row>
    <row r="237" spans="1:10" s="1" customFormat="1" ht="18" customHeight="1">
      <c r="A237" s="34" t="s">
        <v>1385</v>
      </c>
      <c r="B237" s="15" t="s">
        <v>297</v>
      </c>
      <c r="C237" s="5" t="s">
        <v>445</v>
      </c>
      <c r="D237" s="5" t="s">
        <v>153</v>
      </c>
      <c r="E237" s="25" t="s">
        <v>456</v>
      </c>
      <c r="F237" s="25">
        <v>34210110234</v>
      </c>
      <c r="G237" s="28">
        <v>62.5</v>
      </c>
      <c r="H237" s="8">
        <f t="shared" si="8"/>
        <v>0</v>
      </c>
      <c r="I237" s="29">
        <f t="shared" si="7"/>
        <v>62.5</v>
      </c>
      <c r="J237" s="13"/>
    </row>
    <row r="238" spans="1:10" s="1" customFormat="1" ht="18" customHeight="1">
      <c r="A238" s="34" t="s">
        <v>1385</v>
      </c>
      <c r="B238" s="15" t="s">
        <v>305</v>
      </c>
      <c r="C238" s="5" t="s">
        <v>445</v>
      </c>
      <c r="D238" s="6" t="s">
        <v>442</v>
      </c>
      <c r="E238" s="25" t="s">
        <v>1636</v>
      </c>
      <c r="F238" s="25">
        <v>34210110213</v>
      </c>
      <c r="G238" s="28">
        <v>57</v>
      </c>
      <c r="H238" s="8">
        <f t="shared" si="8"/>
        <v>5</v>
      </c>
      <c r="I238" s="29">
        <f t="shared" si="7"/>
        <v>62</v>
      </c>
      <c r="J238" s="13"/>
    </row>
    <row r="239" spans="1:10" s="1" customFormat="1" ht="18" customHeight="1">
      <c r="A239" s="34" t="s">
        <v>1385</v>
      </c>
      <c r="B239" s="15" t="s">
        <v>88</v>
      </c>
      <c r="C239" s="5" t="s">
        <v>441</v>
      </c>
      <c r="D239" s="5" t="s">
        <v>442</v>
      </c>
      <c r="E239" s="25" t="s">
        <v>534</v>
      </c>
      <c r="F239" s="25">
        <v>34210110230</v>
      </c>
      <c r="G239" s="28">
        <v>57</v>
      </c>
      <c r="H239" s="8">
        <f t="shared" si="8"/>
        <v>5</v>
      </c>
      <c r="I239" s="29">
        <f t="shared" si="7"/>
        <v>62</v>
      </c>
      <c r="J239" s="13"/>
    </row>
    <row r="240" spans="1:10" s="1" customFormat="1" ht="18" customHeight="1">
      <c r="A240" s="34" t="s">
        <v>1385</v>
      </c>
      <c r="B240" s="15" t="s">
        <v>1663</v>
      </c>
      <c r="C240" s="5" t="s">
        <v>445</v>
      </c>
      <c r="D240" s="5" t="s">
        <v>450</v>
      </c>
      <c r="E240" s="25" t="s">
        <v>1664</v>
      </c>
      <c r="F240" s="25">
        <v>34210110236</v>
      </c>
      <c r="G240" s="28">
        <v>56.5</v>
      </c>
      <c r="H240" s="8">
        <f t="shared" si="8"/>
        <v>5</v>
      </c>
      <c r="I240" s="29">
        <f t="shared" si="7"/>
        <v>61.5</v>
      </c>
      <c r="J240" s="13"/>
    </row>
    <row r="241" spans="1:10" s="1" customFormat="1" ht="18" customHeight="1">
      <c r="A241" s="34" t="s">
        <v>1385</v>
      </c>
      <c r="B241" s="15" t="s">
        <v>1659</v>
      </c>
      <c r="C241" s="5" t="s">
        <v>445</v>
      </c>
      <c r="D241" s="5" t="s">
        <v>442</v>
      </c>
      <c r="E241" s="25" t="s">
        <v>1660</v>
      </c>
      <c r="F241" s="25">
        <v>34210110229</v>
      </c>
      <c r="G241" s="28">
        <v>54.5</v>
      </c>
      <c r="H241" s="8">
        <f t="shared" si="8"/>
        <v>5</v>
      </c>
      <c r="I241" s="29">
        <f t="shared" si="7"/>
        <v>59.5</v>
      </c>
      <c r="J241" s="13"/>
    </row>
    <row r="242" spans="1:10" s="1" customFormat="1" ht="18" customHeight="1">
      <c r="A242" s="34" t="s">
        <v>1385</v>
      </c>
      <c r="B242" s="15" t="s">
        <v>1634</v>
      </c>
      <c r="C242" s="5" t="s">
        <v>445</v>
      </c>
      <c r="D242" s="5" t="s">
        <v>153</v>
      </c>
      <c r="E242" s="25" t="s">
        <v>1635</v>
      </c>
      <c r="F242" s="25">
        <v>34210110211</v>
      </c>
      <c r="G242" s="28">
        <v>59</v>
      </c>
      <c r="H242" s="8">
        <f t="shared" si="8"/>
        <v>0</v>
      </c>
      <c r="I242" s="29">
        <f t="shared" si="7"/>
        <v>59</v>
      </c>
      <c r="J242" s="13"/>
    </row>
    <row r="243" spans="1:10" s="1" customFormat="1" ht="18" customHeight="1">
      <c r="A243" s="34" t="s">
        <v>1385</v>
      </c>
      <c r="B243" s="15" t="s">
        <v>1661</v>
      </c>
      <c r="C243" s="5" t="s">
        <v>441</v>
      </c>
      <c r="D243" s="5" t="s">
        <v>446</v>
      </c>
      <c r="E243" s="25" t="s">
        <v>1662</v>
      </c>
      <c r="F243" s="25">
        <v>34210110233</v>
      </c>
      <c r="G243" s="28">
        <v>58.5</v>
      </c>
      <c r="H243" s="8">
        <f t="shared" si="8"/>
        <v>0</v>
      </c>
      <c r="I243" s="29">
        <f t="shared" si="7"/>
        <v>58.5</v>
      </c>
      <c r="J243" s="13"/>
    </row>
    <row r="244" spans="1:10" s="1" customFormat="1" ht="18" customHeight="1">
      <c r="A244" s="34" t="s">
        <v>1385</v>
      </c>
      <c r="B244" s="15" t="s">
        <v>1643</v>
      </c>
      <c r="C244" s="5" t="s">
        <v>445</v>
      </c>
      <c r="D244" s="6" t="s">
        <v>443</v>
      </c>
      <c r="E244" s="25" t="s">
        <v>1644</v>
      </c>
      <c r="F244" s="25">
        <v>34210110217</v>
      </c>
      <c r="G244" s="28">
        <v>56</v>
      </c>
      <c r="H244" s="8">
        <f t="shared" si="8"/>
        <v>0</v>
      </c>
      <c r="I244" s="29">
        <f t="shared" si="7"/>
        <v>56</v>
      </c>
      <c r="J244" s="13"/>
    </row>
    <row r="245" spans="1:10" s="1" customFormat="1" ht="18" customHeight="1">
      <c r="A245" s="34" t="s">
        <v>1385</v>
      </c>
      <c r="B245" s="15" t="s">
        <v>286</v>
      </c>
      <c r="C245" s="5" t="s">
        <v>445</v>
      </c>
      <c r="D245" s="5" t="s">
        <v>153</v>
      </c>
      <c r="E245" s="25" t="s">
        <v>462</v>
      </c>
      <c r="F245" s="25">
        <v>34210110223</v>
      </c>
      <c r="G245" s="28">
        <v>56</v>
      </c>
      <c r="H245" s="8">
        <f t="shared" si="8"/>
        <v>0</v>
      </c>
      <c r="I245" s="29">
        <f t="shared" si="7"/>
        <v>56</v>
      </c>
      <c r="J245" s="13"/>
    </row>
    <row r="246" spans="1:10" s="1" customFormat="1" ht="18" customHeight="1">
      <c r="A246" s="34" t="s">
        <v>1385</v>
      </c>
      <c r="B246" s="15" t="s">
        <v>1653</v>
      </c>
      <c r="C246" s="5" t="s">
        <v>445</v>
      </c>
      <c r="D246" s="5" t="s">
        <v>153</v>
      </c>
      <c r="E246" s="25" t="s">
        <v>1654</v>
      </c>
      <c r="F246" s="25">
        <v>34210110226</v>
      </c>
      <c r="G246" s="28">
        <v>56</v>
      </c>
      <c r="H246" s="8">
        <f t="shared" si="8"/>
        <v>0</v>
      </c>
      <c r="I246" s="29">
        <f t="shared" si="7"/>
        <v>56</v>
      </c>
      <c r="J246" s="13"/>
    </row>
    <row r="247" spans="1:10" s="1" customFormat="1" ht="18" customHeight="1">
      <c r="A247" s="34" t="s">
        <v>1385</v>
      </c>
      <c r="B247" s="15" t="s">
        <v>287</v>
      </c>
      <c r="C247" s="5" t="s">
        <v>445</v>
      </c>
      <c r="D247" s="5" t="s">
        <v>443</v>
      </c>
      <c r="E247" s="25" t="s">
        <v>288</v>
      </c>
      <c r="F247" s="25">
        <v>34210110243</v>
      </c>
      <c r="G247" s="28">
        <v>55</v>
      </c>
      <c r="H247" s="8">
        <f t="shared" si="8"/>
        <v>0</v>
      </c>
      <c r="I247" s="29">
        <f t="shared" si="7"/>
        <v>55</v>
      </c>
      <c r="J247" s="13"/>
    </row>
    <row r="248" spans="1:10" s="1" customFormat="1" ht="18" customHeight="1">
      <c r="A248" s="34" t="s">
        <v>1385</v>
      </c>
      <c r="B248" s="15" t="s">
        <v>1649</v>
      </c>
      <c r="C248" s="5" t="s">
        <v>441</v>
      </c>
      <c r="D248" s="5" t="s">
        <v>153</v>
      </c>
      <c r="E248" s="25" t="s">
        <v>1650</v>
      </c>
      <c r="F248" s="25">
        <v>34210110220</v>
      </c>
      <c r="G248" s="28">
        <v>54.5</v>
      </c>
      <c r="H248" s="8">
        <f t="shared" si="8"/>
        <v>0</v>
      </c>
      <c r="I248" s="29">
        <f t="shared" si="7"/>
        <v>54.5</v>
      </c>
      <c r="J248" s="13"/>
    </row>
    <row r="249" spans="1:10" s="1" customFormat="1" ht="18" customHeight="1">
      <c r="A249" s="34" t="s">
        <v>1385</v>
      </c>
      <c r="B249" s="15" t="s">
        <v>302</v>
      </c>
      <c r="C249" s="5" t="s">
        <v>445</v>
      </c>
      <c r="D249" s="5" t="s">
        <v>447</v>
      </c>
      <c r="E249" s="25" t="s">
        <v>461</v>
      </c>
      <c r="F249" s="25">
        <v>34210110248</v>
      </c>
      <c r="G249" s="28">
        <v>49.5</v>
      </c>
      <c r="H249" s="8">
        <f t="shared" si="8"/>
        <v>5</v>
      </c>
      <c r="I249" s="29">
        <f t="shared" si="7"/>
        <v>54.5</v>
      </c>
      <c r="J249" s="13"/>
    </row>
    <row r="250" spans="1:10" s="1" customFormat="1" ht="18" customHeight="1">
      <c r="A250" s="34" t="s">
        <v>1385</v>
      </c>
      <c r="B250" s="15" t="s">
        <v>1639</v>
      </c>
      <c r="C250" s="5" t="s">
        <v>445</v>
      </c>
      <c r="D250" s="5" t="s">
        <v>153</v>
      </c>
      <c r="E250" s="25" t="s">
        <v>1640</v>
      </c>
      <c r="F250" s="25">
        <v>34210110215</v>
      </c>
      <c r="G250" s="28">
        <v>54</v>
      </c>
      <c r="H250" s="8">
        <f t="shared" si="8"/>
        <v>0</v>
      </c>
      <c r="I250" s="29">
        <f t="shared" si="7"/>
        <v>54</v>
      </c>
      <c r="J250" s="13"/>
    </row>
    <row r="251" spans="1:10" s="1" customFormat="1" ht="18" customHeight="1">
      <c r="A251" s="34" t="s">
        <v>1385</v>
      </c>
      <c r="B251" s="15" t="s">
        <v>1675</v>
      </c>
      <c r="C251" s="5" t="s">
        <v>445</v>
      </c>
      <c r="D251" s="5" t="s">
        <v>153</v>
      </c>
      <c r="E251" s="25" t="s">
        <v>1676</v>
      </c>
      <c r="F251" s="25">
        <v>34210110246</v>
      </c>
      <c r="G251" s="28">
        <v>54</v>
      </c>
      <c r="H251" s="8">
        <f t="shared" si="8"/>
        <v>0</v>
      </c>
      <c r="I251" s="29">
        <f t="shared" si="7"/>
        <v>54</v>
      </c>
      <c r="J251" s="13"/>
    </row>
    <row r="252" spans="1:10" s="1" customFormat="1" ht="18" customHeight="1">
      <c r="A252" s="34" t="s">
        <v>1385</v>
      </c>
      <c r="B252" s="15" t="s">
        <v>1651</v>
      </c>
      <c r="C252" s="5" t="s">
        <v>445</v>
      </c>
      <c r="D252" s="5" t="s">
        <v>443</v>
      </c>
      <c r="E252" s="25" t="s">
        <v>1652</v>
      </c>
      <c r="F252" s="25">
        <v>34210110224</v>
      </c>
      <c r="G252" s="28">
        <v>52</v>
      </c>
      <c r="H252" s="8">
        <f t="shared" si="8"/>
        <v>0</v>
      </c>
      <c r="I252" s="29">
        <f t="shared" si="7"/>
        <v>52</v>
      </c>
      <c r="J252" s="13"/>
    </row>
    <row r="253" spans="1:10" s="1" customFormat="1" ht="18" customHeight="1">
      <c r="A253" s="34" t="s">
        <v>1385</v>
      </c>
      <c r="B253" s="15" t="s">
        <v>1641</v>
      </c>
      <c r="C253" s="5" t="s">
        <v>445</v>
      </c>
      <c r="D253" s="5" t="s">
        <v>443</v>
      </c>
      <c r="E253" s="25" t="s">
        <v>1642</v>
      </c>
      <c r="F253" s="25">
        <v>34210110216</v>
      </c>
      <c r="G253" s="28">
        <v>47.5</v>
      </c>
      <c r="H253" s="8">
        <f t="shared" si="8"/>
        <v>0</v>
      </c>
      <c r="I253" s="29">
        <f t="shared" si="7"/>
        <v>47.5</v>
      </c>
      <c r="J253" s="13"/>
    </row>
    <row r="254" spans="1:10" s="1" customFormat="1" ht="18" customHeight="1">
      <c r="A254" s="34" t="s">
        <v>1385</v>
      </c>
      <c r="B254" s="15" t="s">
        <v>1667</v>
      </c>
      <c r="C254" s="5" t="s">
        <v>441</v>
      </c>
      <c r="D254" s="5" t="s">
        <v>442</v>
      </c>
      <c r="E254" s="25" t="s">
        <v>1668</v>
      </c>
      <c r="F254" s="25">
        <v>34210110239</v>
      </c>
      <c r="G254" s="37" t="s">
        <v>2302</v>
      </c>
      <c r="H254" s="38"/>
      <c r="I254" s="39"/>
      <c r="J254" s="13"/>
    </row>
    <row r="255" spans="1:10" s="1" customFormat="1" ht="18" customHeight="1">
      <c r="A255" s="34" t="s">
        <v>1385</v>
      </c>
      <c r="B255" s="15" t="s">
        <v>1671</v>
      </c>
      <c r="C255" s="5" t="s">
        <v>445</v>
      </c>
      <c r="D255" s="5" t="s">
        <v>442</v>
      </c>
      <c r="E255" s="25" t="s">
        <v>1672</v>
      </c>
      <c r="F255" s="25">
        <v>34210110241</v>
      </c>
      <c r="G255" s="37" t="s">
        <v>2302</v>
      </c>
      <c r="H255" s="38"/>
      <c r="I255" s="39"/>
      <c r="J255" s="13"/>
    </row>
    <row r="256" spans="1:10" s="1" customFormat="1" ht="18" customHeight="1">
      <c r="A256" s="34" t="s">
        <v>1386</v>
      </c>
      <c r="B256" s="15" t="s">
        <v>1715</v>
      </c>
      <c r="C256" s="5" t="s">
        <v>441</v>
      </c>
      <c r="D256" s="5" t="s">
        <v>451</v>
      </c>
      <c r="E256" s="25" t="s">
        <v>1716</v>
      </c>
      <c r="F256" s="25">
        <v>34210110274</v>
      </c>
      <c r="G256" s="28">
        <v>67.5</v>
      </c>
      <c r="H256" s="8">
        <f t="shared" si="8"/>
        <v>5</v>
      </c>
      <c r="I256" s="29">
        <f t="shared" si="7"/>
        <v>72.5</v>
      </c>
      <c r="J256" s="13" t="s">
        <v>532</v>
      </c>
    </row>
    <row r="257" spans="1:10" s="1" customFormat="1" ht="18" customHeight="1">
      <c r="A257" s="34" t="s">
        <v>1386</v>
      </c>
      <c r="B257" s="15" t="s">
        <v>1722</v>
      </c>
      <c r="C257" s="5" t="s">
        <v>441</v>
      </c>
      <c r="D257" s="5" t="s">
        <v>451</v>
      </c>
      <c r="E257" s="25" t="s">
        <v>1723</v>
      </c>
      <c r="F257" s="25">
        <v>34210110279</v>
      </c>
      <c r="G257" s="28">
        <v>67.5</v>
      </c>
      <c r="H257" s="8">
        <f t="shared" si="8"/>
        <v>5</v>
      </c>
      <c r="I257" s="29">
        <f t="shared" si="7"/>
        <v>72.5</v>
      </c>
      <c r="J257" s="13" t="s">
        <v>532</v>
      </c>
    </row>
    <row r="258" spans="1:10" s="1" customFormat="1" ht="18" customHeight="1">
      <c r="A258" s="34" t="s">
        <v>1386</v>
      </c>
      <c r="B258" s="15" t="s">
        <v>1696</v>
      </c>
      <c r="C258" s="5" t="s">
        <v>445</v>
      </c>
      <c r="D258" s="5" t="s">
        <v>451</v>
      </c>
      <c r="E258" s="25" t="s">
        <v>1697</v>
      </c>
      <c r="F258" s="25">
        <v>34210110261</v>
      </c>
      <c r="G258" s="28">
        <v>66.5</v>
      </c>
      <c r="H258" s="8">
        <f t="shared" si="8"/>
        <v>5</v>
      </c>
      <c r="I258" s="29">
        <f t="shared" si="7"/>
        <v>71.5</v>
      </c>
      <c r="J258" s="24"/>
    </row>
    <row r="259" spans="1:10" s="1" customFormat="1" ht="18" customHeight="1">
      <c r="A259" s="34" t="s">
        <v>1386</v>
      </c>
      <c r="B259" s="15" t="s">
        <v>1707</v>
      </c>
      <c r="C259" s="5" t="s">
        <v>441</v>
      </c>
      <c r="D259" s="5" t="s">
        <v>443</v>
      </c>
      <c r="E259" s="25" t="s">
        <v>1708</v>
      </c>
      <c r="F259" s="25">
        <v>34210110268</v>
      </c>
      <c r="G259" s="28">
        <v>69</v>
      </c>
      <c r="H259" s="8">
        <f t="shared" si="8"/>
        <v>0</v>
      </c>
      <c r="I259" s="29">
        <f t="shared" si="7"/>
        <v>69</v>
      </c>
      <c r="J259" s="13"/>
    </row>
    <row r="260" spans="1:10" s="1" customFormat="1" ht="18" customHeight="1">
      <c r="A260" s="34" t="s">
        <v>1386</v>
      </c>
      <c r="B260" s="15" t="s">
        <v>89</v>
      </c>
      <c r="C260" s="5" t="s">
        <v>445</v>
      </c>
      <c r="D260" s="5" t="s">
        <v>451</v>
      </c>
      <c r="E260" s="25" t="s">
        <v>536</v>
      </c>
      <c r="F260" s="25">
        <v>34210110283</v>
      </c>
      <c r="G260" s="28">
        <v>64</v>
      </c>
      <c r="H260" s="8">
        <f t="shared" si="8"/>
        <v>5</v>
      </c>
      <c r="I260" s="29">
        <f t="shared" si="7"/>
        <v>69</v>
      </c>
      <c r="J260" s="13"/>
    </row>
    <row r="261" spans="1:10" s="1" customFormat="1" ht="18" customHeight="1">
      <c r="A261" s="34" t="s">
        <v>1386</v>
      </c>
      <c r="B261" s="15" t="s">
        <v>300</v>
      </c>
      <c r="C261" s="5" t="s">
        <v>445</v>
      </c>
      <c r="D261" s="5" t="s">
        <v>451</v>
      </c>
      <c r="E261" s="25" t="s">
        <v>301</v>
      </c>
      <c r="F261" s="25">
        <v>34210110264</v>
      </c>
      <c r="G261" s="28">
        <v>62.5</v>
      </c>
      <c r="H261" s="8">
        <f t="shared" si="8"/>
        <v>5</v>
      </c>
      <c r="I261" s="29">
        <f t="shared" si="7"/>
        <v>67.5</v>
      </c>
      <c r="J261" s="13"/>
    </row>
    <row r="262" spans="1:10" s="1" customFormat="1" ht="18" customHeight="1">
      <c r="A262" s="34" t="s">
        <v>1386</v>
      </c>
      <c r="B262" s="15" t="s">
        <v>1698</v>
      </c>
      <c r="C262" s="5" t="s">
        <v>445</v>
      </c>
      <c r="D262" s="5" t="s">
        <v>346</v>
      </c>
      <c r="E262" s="25" t="s">
        <v>1699</v>
      </c>
      <c r="F262" s="25">
        <v>34210110262</v>
      </c>
      <c r="G262" s="28">
        <v>64</v>
      </c>
      <c r="H262" s="8">
        <f t="shared" si="8"/>
        <v>0</v>
      </c>
      <c r="I262" s="29">
        <f t="shared" si="7"/>
        <v>64</v>
      </c>
      <c r="J262" s="13"/>
    </row>
    <row r="263" spans="1:10" s="1" customFormat="1" ht="18" customHeight="1">
      <c r="A263" s="34" t="s">
        <v>1386</v>
      </c>
      <c r="B263" s="15" t="s">
        <v>1713</v>
      </c>
      <c r="C263" s="5" t="s">
        <v>445</v>
      </c>
      <c r="D263" s="5" t="s">
        <v>451</v>
      </c>
      <c r="E263" s="25" t="s">
        <v>1714</v>
      </c>
      <c r="F263" s="25">
        <v>34210110273</v>
      </c>
      <c r="G263" s="28">
        <v>59</v>
      </c>
      <c r="H263" s="8">
        <f t="shared" si="8"/>
        <v>5</v>
      </c>
      <c r="I263" s="29">
        <f t="shared" si="7"/>
        <v>64</v>
      </c>
      <c r="J263" s="13"/>
    </row>
    <row r="264" spans="1:10" s="1" customFormat="1" ht="18" customHeight="1">
      <c r="A264" s="34" t="s">
        <v>1386</v>
      </c>
      <c r="B264" s="15" t="s">
        <v>1682</v>
      </c>
      <c r="C264" s="5" t="s">
        <v>445</v>
      </c>
      <c r="D264" s="5" t="s">
        <v>451</v>
      </c>
      <c r="E264" s="25" t="s">
        <v>1683</v>
      </c>
      <c r="F264" s="25">
        <v>34210110253</v>
      </c>
      <c r="G264" s="28">
        <v>58.5</v>
      </c>
      <c r="H264" s="8">
        <f t="shared" si="8"/>
        <v>5</v>
      </c>
      <c r="I264" s="29">
        <f aca="true" t="shared" si="9" ref="I264:I327">G264+H264</f>
        <v>63.5</v>
      </c>
      <c r="J264" s="13"/>
    </row>
    <row r="265" spans="1:10" s="1" customFormat="1" ht="18" customHeight="1">
      <c r="A265" s="34" t="s">
        <v>1386</v>
      </c>
      <c r="B265" s="15" t="s">
        <v>1724</v>
      </c>
      <c r="C265" s="5" t="s">
        <v>445</v>
      </c>
      <c r="D265" s="5" t="s">
        <v>452</v>
      </c>
      <c r="E265" s="25" t="s">
        <v>1725</v>
      </c>
      <c r="F265" s="25">
        <v>34210110280</v>
      </c>
      <c r="G265" s="28">
        <v>58</v>
      </c>
      <c r="H265" s="8">
        <f t="shared" si="8"/>
        <v>5</v>
      </c>
      <c r="I265" s="29">
        <f t="shared" si="9"/>
        <v>63</v>
      </c>
      <c r="J265" s="13"/>
    </row>
    <row r="266" spans="1:10" s="1" customFormat="1" ht="18" customHeight="1">
      <c r="A266" s="34" t="s">
        <v>1386</v>
      </c>
      <c r="B266" s="15" t="s">
        <v>1690</v>
      </c>
      <c r="C266" s="5" t="s">
        <v>445</v>
      </c>
      <c r="D266" s="5" t="s">
        <v>451</v>
      </c>
      <c r="E266" s="25" t="s">
        <v>1691</v>
      </c>
      <c r="F266" s="25">
        <v>34210110257</v>
      </c>
      <c r="G266" s="28">
        <v>57.5</v>
      </c>
      <c r="H266" s="8">
        <f t="shared" si="8"/>
        <v>5</v>
      </c>
      <c r="I266" s="29">
        <f t="shared" si="9"/>
        <v>62.5</v>
      </c>
      <c r="J266" s="13"/>
    </row>
    <row r="267" spans="1:10" s="1" customFormat="1" ht="18" customHeight="1">
      <c r="A267" s="34" t="s">
        <v>1386</v>
      </c>
      <c r="B267" s="15" t="s">
        <v>306</v>
      </c>
      <c r="C267" s="5" t="s">
        <v>441</v>
      </c>
      <c r="D267" s="5" t="s">
        <v>451</v>
      </c>
      <c r="E267" s="25" t="s">
        <v>458</v>
      </c>
      <c r="F267" s="25">
        <v>34210110281</v>
      </c>
      <c r="G267" s="28">
        <v>57.5</v>
      </c>
      <c r="H267" s="8">
        <f t="shared" si="8"/>
        <v>5</v>
      </c>
      <c r="I267" s="29">
        <f t="shared" si="9"/>
        <v>62.5</v>
      </c>
      <c r="J267" s="13"/>
    </row>
    <row r="268" spans="1:10" s="1" customFormat="1" ht="18" customHeight="1">
      <c r="A268" s="34" t="s">
        <v>1386</v>
      </c>
      <c r="B268" s="15" t="s">
        <v>1686</v>
      </c>
      <c r="C268" s="5" t="s">
        <v>445</v>
      </c>
      <c r="D268" s="5" t="s">
        <v>349</v>
      </c>
      <c r="E268" s="25" t="s">
        <v>1687</v>
      </c>
      <c r="F268" s="25">
        <v>34210110255</v>
      </c>
      <c r="G268" s="28">
        <v>61.5</v>
      </c>
      <c r="H268" s="8">
        <f t="shared" si="8"/>
        <v>0</v>
      </c>
      <c r="I268" s="29">
        <f t="shared" si="9"/>
        <v>61.5</v>
      </c>
      <c r="J268" s="13"/>
    </row>
    <row r="269" spans="1:10" s="1" customFormat="1" ht="18" customHeight="1">
      <c r="A269" s="34" t="s">
        <v>1386</v>
      </c>
      <c r="B269" s="15" t="s">
        <v>1711</v>
      </c>
      <c r="C269" s="5" t="s">
        <v>441</v>
      </c>
      <c r="D269" s="5" t="s">
        <v>451</v>
      </c>
      <c r="E269" s="25" t="s">
        <v>1712</v>
      </c>
      <c r="F269" s="25">
        <v>34210110271</v>
      </c>
      <c r="G269" s="28">
        <v>56</v>
      </c>
      <c r="H269" s="8">
        <f t="shared" si="8"/>
        <v>5</v>
      </c>
      <c r="I269" s="29">
        <f t="shared" si="9"/>
        <v>61</v>
      </c>
      <c r="J269" s="13"/>
    </row>
    <row r="270" spans="1:10" s="1" customFormat="1" ht="18" customHeight="1">
      <c r="A270" s="34" t="s">
        <v>1386</v>
      </c>
      <c r="B270" s="15" t="s">
        <v>1677</v>
      </c>
      <c r="C270" s="5" t="s">
        <v>445</v>
      </c>
      <c r="D270" s="5" t="s">
        <v>349</v>
      </c>
      <c r="E270" s="25" t="s">
        <v>1678</v>
      </c>
      <c r="F270" s="25">
        <v>34210110250</v>
      </c>
      <c r="G270" s="28">
        <v>60.5</v>
      </c>
      <c r="H270" s="8">
        <f t="shared" si="8"/>
        <v>0</v>
      </c>
      <c r="I270" s="29">
        <f t="shared" si="9"/>
        <v>60.5</v>
      </c>
      <c r="J270" s="13"/>
    </row>
    <row r="271" spans="1:10" s="1" customFormat="1" ht="18" customHeight="1">
      <c r="A271" s="34" t="s">
        <v>1386</v>
      </c>
      <c r="B271" s="15" t="s">
        <v>1624</v>
      </c>
      <c r="C271" s="5" t="s">
        <v>445</v>
      </c>
      <c r="D271" s="5" t="s">
        <v>451</v>
      </c>
      <c r="E271" s="25" t="s">
        <v>1681</v>
      </c>
      <c r="F271" s="25">
        <v>34210110252</v>
      </c>
      <c r="G271" s="28">
        <v>55.5</v>
      </c>
      <c r="H271" s="8">
        <f t="shared" si="8"/>
        <v>5</v>
      </c>
      <c r="I271" s="29">
        <f t="shared" si="9"/>
        <v>60.5</v>
      </c>
      <c r="J271" s="13"/>
    </row>
    <row r="272" spans="1:10" s="1" customFormat="1" ht="18" customHeight="1">
      <c r="A272" s="34" t="s">
        <v>1386</v>
      </c>
      <c r="B272" s="15" t="s">
        <v>285</v>
      </c>
      <c r="C272" s="5" t="s">
        <v>445</v>
      </c>
      <c r="D272" s="5" t="s">
        <v>451</v>
      </c>
      <c r="E272" s="25" t="s">
        <v>537</v>
      </c>
      <c r="F272" s="25">
        <v>34210110260</v>
      </c>
      <c r="G272" s="28">
        <v>55.5</v>
      </c>
      <c r="H272" s="8">
        <f t="shared" si="8"/>
        <v>5</v>
      </c>
      <c r="I272" s="29">
        <f t="shared" si="9"/>
        <v>60.5</v>
      </c>
      <c r="J272" s="13"/>
    </row>
    <row r="273" spans="1:10" s="1" customFormat="1" ht="18" customHeight="1">
      <c r="A273" s="34" t="s">
        <v>1386</v>
      </c>
      <c r="B273" s="15" t="s">
        <v>71</v>
      </c>
      <c r="C273" s="5" t="s">
        <v>445</v>
      </c>
      <c r="D273" s="5" t="s">
        <v>451</v>
      </c>
      <c r="E273" s="25" t="s">
        <v>1702</v>
      </c>
      <c r="F273" s="25">
        <v>34210110265</v>
      </c>
      <c r="G273" s="28">
        <v>55.5</v>
      </c>
      <c r="H273" s="8">
        <f t="shared" si="8"/>
        <v>5</v>
      </c>
      <c r="I273" s="29">
        <f t="shared" si="9"/>
        <v>60.5</v>
      </c>
      <c r="J273" s="13"/>
    </row>
    <row r="274" spans="1:10" s="1" customFormat="1" ht="18" customHeight="1">
      <c r="A274" s="34" t="s">
        <v>1386</v>
      </c>
      <c r="B274" s="15" t="s">
        <v>299</v>
      </c>
      <c r="C274" s="5" t="s">
        <v>445</v>
      </c>
      <c r="D274" s="5" t="s">
        <v>349</v>
      </c>
      <c r="E274" s="25" t="s">
        <v>457</v>
      </c>
      <c r="F274" s="25">
        <v>34210110275</v>
      </c>
      <c r="G274" s="28">
        <v>60</v>
      </c>
      <c r="H274" s="8">
        <f t="shared" si="8"/>
        <v>0</v>
      </c>
      <c r="I274" s="29">
        <f t="shared" si="9"/>
        <v>60</v>
      </c>
      <c r="J274" s="13"/>
    </row>
    <row r="275" spans="1:10" s="1" customFormat="1" ht="18" customHeight="1">
      <c r="A275" s="34" t="s">
        <v>1386</v>
      </c>
      <c r="B275" s="15" t="s">
        <v>1721</v>
      </c>
      <c r="C275" s="5" t="s">
        <v>441</v>
      </c>
      <c r="D275" s="17" t="s">
        <v>444</v>
      </c>
      <c r="E275" s="25" t="s">
        <v>2434</v>
      </c>
      <c r="F275" s="25">
        <v>34210110278</v>
      </c>
      <c r="G275" s="28">
        <v>54.5</v>
      </c>
      <c r="H275" s="8">
        <f t="shared" si="8"/>
        <v>5</v>
      </c>
      <c r="I275" s="29">
        <f t="shared" si="9"/>
        <v>59.5</v>
      </c>
      <c r="J275" s="13"/>
    </row>
    <row r="276" spans="1:10" s="1" customFormat="1" ht="18" customHeight="1">
      <c r="A276" s="34" t="s">
        <v>1386</v>
      </c>
      <c r="B276" s="15" t="s">
        <v>786</v>
      </c>
      <c r="C276" s="5" t="s">
        <v>445</v>
      </c>
      <c r="D276" s="5" t="s">
        <v>443</v>
      </c>
      <c r="E276" s="25" t="s">
        <v>787</v>
      </c>
      <c r="F276" s="25">
        <v>34210110249</v>
      </c>
      <c r="G276" s="28">
        <v>58.5</v>
      </c>
      <c r="H276" s="8">
        <f t="shared" si="8"/>
        <v>0</v>
      </c>
      <c r="I276" s="29">
        <f t="shared" si="9"/>
        <v>58.5</v>
      </c>
      <c r="J276" s="13"/>
    </row>
    <row r="277" spans="1:10" s="1" customFormat="1" ht="18" customHeight="1">
      <c r="A277" s="34" t="s">
        <v>1386</v>
      </c>
      <c r="B277" s="15" t="s">
        <v>1700</v>
      </c>
      <c r="C277" s="5" t="s">
        <v>445</v>
      </c>
      <c r="D277" s="5" t="s">
        <v>451</v>
      </c>
      <c r="E277" s="25" t="s">
        <v>1701</v>
      </c>
      <c r="F277" s="25">
        <v>34210110263</v>
      </c>
      <c r="G277" s="28">
        <v>53</v>
      </c>
      <c r="H277" s="8">
        <f t="shared" si="8"/>
        <v>5</v>
      </c>
      <c r="I277" s="29">
        <f t="shared" si="9"/>
        <v>58</v>
      </c>
      <c r="J277" s="13"/>
    </row>
    <row r="278" spans="1:10" s="1" customFormat="1" ht="18" customHeight="1">
      <c r="A278" s="34" t="s">
        <v>1386</v>
      </c>
      <c r="B278" s="15" t="s">
        <v>1717</v>
      </c>
      <c r="C278" s="5" t="s">
        <v>441</v>
      </c>
      <c r="D278" s="5" t="s">
        <v>451</v>
      </c>
      <c r="E278" s="25" t="s">
        <v>1718</v>
      </c>
      <c r="F278" s="25">
        <v>34210110276</v>
      </c>
      <c r="G278" s="28">
        <v>51</v>
      </c>
      <c r="H278" s="8">
        <f t="shared" si="8"/>
        <v>5</v>
      </c>
      <c r="I278" s="29">
        <f t="shared" si="9"/>
        <v>56</v>
      </c>
      <c r="J278" s="13"/>
    </row>
    <row r="279" spans="1:10" s="1" customFormat="1" ht="18" customHeight="1">
      <c r="A279" s="34" t="s">
        <v>1386</v>
      </c>
      <c r="B279" s="15" t="s">
        <v>1688</v>
      </c>
      <c r="C279" s="5" t="s">
        <v>445</v>
      </c>
      <c r="D279" s="5" t="s">
        <v>346</v>
      </c>
      <c r="E279" s="25" t="s">
        <v>1689</v>
      </c>
      <c r="F279" s="25">
        <v>34210110256</v>
      </c>
      <c r="G279" s="28">
        <v>53</v>
      </c>
      <c r="H279" s="8">
        <f aca="true" t="shared" si="10" ref="H279:H342">IF(D279="藏族",5,IF(D279="傈僳族",5,IF(D279="彝族",5,IF(D279="苗族",5,IF(D279="普米族",5,0)))))</f>
        <v>0</v>
      </c>
      <c r="I279" s="29">
        <f t="shared" si="9"/>
        <v>53</v>
      </c>
      <c r="J279" s="13"/>
    </row>
    <row r="280" spans="1:10" s="1" customFormat="1" ht="18" customHeight="1">
      <c r="A280" s="34" t="s">
        <v>1386</v>
      </c>
      <c r="B280" s="15" t="s">
        <v>1727</v>
      </c>
      <c r="C280" s="5" t="s">
        <v>441</v>
      </c>
      <c r="D280" s="5" t="s">
        <v>444</v>
      </c>
      <c r="E280" s="25" t="s">
        <v>1728</v>
      </c>
      <c r="F280" s="25">
        <v>34210110284</v>
      </c>
      <c r="G280" s="28">
        <v>46</v>
      </c>
      <c r="H280" s="8">
        <f t="shared" si="10"/>
        <v>5</v>
      </c>
      <c r="I280" s="29">
        <f t="shared" si="9"/>
        <v>51</v>
      </c>
      <c r="J280" s="13"/>
    </row>
    <row r="281" spans="1:10" s="1" customFormat="1" ht="18" customHeight="1">
      <c r="A281" s="34" t="s">
        <v>1386</v>
      </c>
      <c r="B281" s="15" t="s">
        <v>1719</v>
      </c>
      <c r="C281" s="5" t="s">
        <v>441</v>
      </c>
      <c r="D281" s="5" t="s">
        <v>349</v>
      </c>
      <c r="E281" s="25" t="s">
        <v>1720</v>
      </c>
      <c r="F281" s="25">
        <v>34210110277</v>
      </c>
      <c r="G281" s="28">
        <v>50.5</v>
      </c>
      <c r="H281" s="8">
        <f t="shared" si="10"/>
        <v>0</v>
      </c>
      <c r="I281" s="29">
        <f t="shared" si="9"/>
        <v>50.5</v>
      </c>
      <c r="J281" s="13"/>
    </row>
    <row r="282" spans="1:10" s="1" customFormat="1" ht="18" customHeight="1">
      <c r="A282" s="34" t="s">
        <v>1386</v>
      </c>
      <c r="B282" s="15" t="s">
        <v>1694</v>
      </c>
      <c r="C282" s="5" t="s">
        <v>445</v>
      </c>
      <c r="D282" s="5" t="s">
        <v>346</v>
      </c>
      <c r="E282" s="25" t="s">
        <v>1695</v>
      </c>
      <c r="F282" s="25">
        <v>34210110259</v>
      </c>
      <c r="G282" s="28">
        <v>49.5</v>
      </c>
      <c r="H282" s="8">
        <f t="shared" si="10"/>
        <v>0</v>
      </c>
      <c r="I282" s="29">
        <f t="shared" si="9"/>
        <v>49.5</v>
      </c>
      <c r="J282" s="13"/>
    </row>
    <row r="283" spans="1:10" s="1" customFormat="1" ht="18" customHeight="1">
      <c r="A283" s="34" t="s">
        <v>1386</v>
      </c>
      <c r="B283" s="15" t="s">
        <v>1703</v>
      </c>
      <c r="C283" s="5" t="s">
        <v>445</v>
      </c>
      <c r="D283" s="5" t="s">
        <v>348</v>
      </c>
      <c r="E283" s="25" t="s">
        <v>1704</v>
      </c>
      <c r="F283" s="25">
        <v>34210110266</v>
      </c>
      <c r="G283" s="28">
        <v>44.5</v>
      </c>
      <c r="H283" s="8">
        <f t="shared" si="10"/>
        <v>5</v>
      </c>
      <c r="I283" s="29">
        <f t="shared" si="9"/>
        <v>49.5</v>
      </c>
      <c r="J283" s="13"/>
    </row>
    <row r="284" spans="1:10" s="1" customFormat="1" ht="18" customHeight="1">
      <c r="A284" s="34" t="s">
        <v>1386</v>
      </c>
      <c r="B284" s="15" t="s">
        <v>1679</v>
      </c>
      <c r="C284" s="5" t="s">
        <v>445</v>
      </c>
      <c r="D284" s="5" t="s">
        <v>443</v>
      </c>
      <c r="E284" s="25" t="s">
        <v>1680</v>
      </c>
      <c r="F284" s="25">
        <v>34210110251</v>
      </c>
      <c r="G284" s="28">
        <v>46.5</v>
      </c>
      <c r="H284" s="8">
        <f t="shared" si="10"/>
        <v>0</v>
      </c>
      <c r="I284" s="29">
        <f t="shared" si="9"/>
        <v>46.5</v>
      </c>
      <c r="J284" s="13"/>
    </row>
    <row r="285" spans="1:10" s="1" customFormat="1" ht="18" customHeight="1">
      <c r="A285" s="34" t="s">
        <v>1386</v>
      </c>
      <c r="B285" s="15" t="s">
        <v>1709</v>
      </c>
      <c r="C285" s="5" t="s">
        <v>445</v>
      </c>
      <c r="D285" s="5" t="s">
        <v>451</v>
      </c>
      <c r="E285" s="25" t="s">
        <v>1710</v>
      </c>
      <c r="F285" s="25">
        <v>34210110270</v>
      </c>
      <c r="G285" s="28">
        <v>41.5</v>
      </c>
      <c r="H285" s="8">
        <f t="shared" si="10"/>
        <v>5</v>
      </c>
      <c r="I285" s="29">
        <f t="shared" si="9"/>
        <v>46.5</v>
      </c>
      <c r="J285" s="13"/>
    </row>
    <row r="286" spans="1:10" s="1" customFormat="1" ht="18" customHeight="1">
      <c r="A286" s="34" t="s">
        <v>1386</v>
      </c>
      <c r="B286" s="15" t="s">
        <v>283</v>
      </c>
      <c r="C286" s="5" t="s">
        <v>445</v>
      </c>
      <c r="D286" s="5" t="s">
        <v>451</v>
      </c>
      <c r="E286" s="25" t="s">
        <v>284</v>
      </c>
      <c r="F286" s="25">
        <v>34210110269</v>
      </c>
      <c r="G286" s="28">
        <v>38</v>
      </c>
      <c r="H286" s="8">
        <f t="shared" si="10"/>
        <v>5</v>
      </c>
      <c r="I286" s="29">
        <f t="shared" si="9"/>
        <v>43</v>
      </c>
      <c r="J286" s="13"/>
    </row>
    <row r="287" spans="1:10" s="1" customFormat="1" ht="18" customHeight="1">
      <c r="A287" s="34" t="s">
        <v>1386</v>
      </c>
      <c r="B287" s="15" t="s">
        <v>1684</v>
      </c>
      <c r="C287" s="5" t="s">
        <v>445</v>
      </c>
      <c r="D287" s="6" t="s">
        <v>443</v>
      </c>
      <c r="E287" s="25" t="s">
        <v>1685</v>
      </c>
      <c r="F287" s="25">
        <v>34210110254</v>
      </c>
      <c r="G287" s="28">
        <v>37.5</v>
      </c>
      <c r="H287" s="8">
        <f t="shared" si="10"/>
        <v>0</v>
      </c>
      <c r="I287" s="29">
        <f t="shared" si="9"/>
        <v>37.5</v>
      </c>
      <c r="J287" s="13"/>
    </row>
    <row r="288" spans="1:10" s="1" customFormat="1" ht="18" customHeight="1">
      <c r="A288" s="34" t="s">
        <v>1386</v>
      </c>
      <c r="B288" s="15" t="s">
        <v>1705</v>
      </c>
      <c r="C288" s="5" t="s">
        <v>445</v>
      </c>
      <c r="D288" s="5" t="s">
        <v>349</v>
      </c>
      <c r="E288" s="25" t="s">
        <v>1706</v>
      </c>
      <c r="F288" s="25">
        <v>34210110267</v>
      </c>
      <c r="G288" s="28">
        <v>37.5</v>
      </c>
      <c r="H288" s="8">
        <f t="shared" si="10"/>
        <v>0</v>
      </c>
      <c r="I288" s="29">
        <f t="shared" si="9"/>
        <v>37.5</v>
      </c>
      <c r="J288" s="13"/>
    </row>
    <row r="289" spans="1:10" s="1" customFormat="1" ht="18" customHeight="1">
      <c r="A289" s="34" t="s">
        <v>1386</v>
      </c>
      <c r="B289" s="15" t="s">
        <v>849</v>
      </c>
      <c r="C289" s="5" t="s">
        <v>445</v>
      </c>
      <c r="D289" s="5" t="s">
        <v>442</v>
      </c>
      <c r="E289" s="25" t="s">
        <v>850</v>
      </c>
      <c r="F289" s="25">
        <v>34210110272</v>
      </c>
      <c r="G289" s="37" t="s">
        <v>2302</v>
      </c>
      <c r="H289" s="38"/>
      <c r="I289" s="39"/>
      <c r="J289" s="13"/>
    </row>
    <row r="290" spans="1:10" s="1" customFormat="1" ht="18" customHeight="1">
      <c r="A290" s="34" t="s">
        <v>1386</v>
      </c>
      <c r="B290" s="15" t="s">
        <v>1692</v>
      </c>
      <c r="C290" s="5" t="s">
        <v>445</v>
      </c>
      <c r="D290" s="5" t="s">
        <v>346</v>
      </c>
      <c r="E290" s="25" t="s">
        <v>1693</v>
      </c>
      <c r="F290" s="25">
        <v>34210110258</v>
      </c>
      <c r="G290" s="37" t="s">
        <v>2302</v>
      </c>
      <c r="H290" s="38"/>
      <c r="I290" s="39"/>
      <c r="J290" s="13"/>
    </row>
    <row r="291" spans="1:10" s="1" customFormat="1" ht="18" customHeight="1">
      <c r="A291" s="34" t="s">
        <v>1386</v>
      </c>
      <c r="B291" s="15" t="s">
        <v>777</v>
      </c>
      <c r="C291" s="5" t="s">
        <v>441</v>
      </c>
      <c r="D291" s="5" t="s">
        <v>349</v>
      </c>
      <c r="E291" s="25" t="s">
        <v>1726</v>
      </c>
      <c r="F291" s="25">
        <v>34210110282</v>
      </c>
      <c r="G291" s="37" t="s">
        <v>2302</v>
      </c>
      <c r="H291" s="38"/>
      <c r="I291" s="39"/>
      <c r="J291" s="13"/>
    </row>
    <row r="292" spans="1:10" s="1" customFormat="1" ht="18" customHeight="1">
      <c r="A292" s="34" t="s">
        <v>1387</v>
      </c>
      <c r="B292" s="15" t="s">
        <v>399</v>
      </c>
      <c r="C292" s="5" t="s">
        <v>445</v>
      </c>
      <c r="D292" s="5" t="s">
        <v>451</v>
      </c>
      <c r="E292" s="25" t="s">
        <v>400</v>
      </c>
      <c r="F292" s="25">
        <v>34210110285</v>
      </c>
      <c r="G292" s="28">
        <v>64.5</v>
      </c>
      <c r="H292" s="8">
        <f t="shared" si="10"/>
        <v>5</v>
      </c>
      <c r="I292" s="29">
        <f t="shared" si="9"/>
        <v>69.5</v>
      </c>
      <c r="J292" s="13" t="s">
        <v>532</v>
      </c>
    </row>
    <row r="293" spans="1:10" s="1" customFormat="1" ht="18" customHeight="1">
      <c r="A293" s="34" t="s">
        <v>1387</v>
      </c>
      <c r="B293" s="15" t="s">
        <v>1729</v>
      </c>
      <c r="C293" s="5" t="s">
        <v>445</v>
      </c>
      <c r="D293" s="5" t="s">
        <v>451</v>
      </c>
      <c r="E293" s="25" t="s">
        <v>1730</v>
      </c>
      <c r="F293" s="25">
        <v>34210110286</v>
      </c>
      <c r="G293" s="28">
        <v>61.5</v>
      </c>
      <c r="H293" s="8">
        <f t="shared" si="10"/>
        <v>5</v>
      </c>
      <c r="I293" s="29">
        <f t="shared" si="9"/>
        <v>66.5</v>
      </c>
      <c r="J293" s="13" t="s">
        <v>532</v>
      </c>
    </row>
    <row r="294" spans="1:10" s="1" customFormat="1" ht="18" customHeight="1">
      <c r="A294" s="34" t="s">
        <v>1387</v>
      </c>
      <c r="B294" s="15" t="s">
        <v>382</v>
      </c>
      <c r="C294" s="5" t="s">
        <v>445</v>
      </c>
      <c r="D294" s="5" t="s">
        <v>451</v>
      </c>
      <c r="E294" s="25" t="s">
        <v>383</v>
      </c>
      <c r="F294" s="25">
        <v>34210110289</v>
      </c>
      <c r="G294" s="28">
        <v>61.5</v>
      </c>
      <c r="H294" s="8">
        <f t="shared" si="10"/>
        <v>5</v>
      </c>
      <c r="I294" s="29">
        <f t="shared" si="9"/>
        <v>66.5</v>
      </c>
      <c r="J294" s="13" t="s">
        <v>532</v>
      </c>
    </row>
    <row r="295" spans="1:10" s="1" customFormat="1" ht="18" customHeight="1">
      <c r="A295" s="34" t="s">
        <v>1387</v>
      </c>
      <c r="B295" s="15" t="s">
        <v>1747</v>
      </c>
      <c r="C295" s="5" t="s">
        <v>445</v>
      </c>
      <c r="D295" s="5" t="s">
        <v>451</v>
      </c>
      <c r="E295" s="25" t="s">
        <v>1748</v>
      </c>
      <c r="F295" s="25">
        <v>34210110297</v>
      </c>
      <c r="G295" s="28">
        <v>61.5</v>
      </c>
      <c r="H295" s="8">
        <f t="shared" si="10"/>
        <v>5</v>
      </c>
      <c r="I295" s="29">
        <f t="shared" si="9"/>
        <v>66.5</v>
      </c>
      <c r="J295" s="13" t="s">
        <v>532</v>
      </c>
    </row>
    <row r="296" spans="1:10" s="1" customFormat="1" ht="18" customHeight="1">
      <c r="A296" s="34" t="s">
        <v>1387</v>
      </c>
      <c r="B296" s="15" t="s">
        <v>428</v>
      </c>
      <c r="C296" s="5" t="s">
        <v>445</v>
      </c>
      <c r="D296" s="5" t="s">
        <v>451</v>
      </c>
      <c r="E296" s="25" t="s">
        <v>533</v>
      </c>
      <c r="F296" s="25">
        <v>34210110299</v>
      </c>
      <c r="G296" s="28">
        <v>61</v>
      </c>
      <c r="H296" s="8">
        <f t="shared" si="10"/>
        <v>5</v>
      </c>
      <c r="I296" s="29">
        <f t="shared" si="9"/>
        <v>66</v>
      </c>
      <c r="J296" s="13"/>
    </row>
    <row r="297" spans="1:10" s="1" customFormat="1" ht="18" customHeight="1">
      <c r="A297" s="34" t="s">
        <v>1387</v>
      </c>
      <c r="B297" s="15" t="s">
        <v>1753</v>
      </c>
      <c r="C297" s="5" t="s">
        <v>441</v>
      </c>
      <c r="D297" s="5" t="s">
        <v>452</v>
      </c>
      <c r="E297" s="25" t="s">
        <v>1754</v>
      </c>
      <c r="F297" s="25">
        <v>34210110302</v>
      </c>
      <c r="G297" s="28">
        <v>58.5</v>
      </c>
      <c r="H297" s="8">
        <f t="shared" si="10"/>
        <v>5</v>
      </c>
      <c r="I297" s="29">
        <f t="shared" si="9"/>
        <v>63.5</v>
      </c>
      <c r="J297" s="13"/>
    </row>
    <row r="298" spans="1:10" s="1" customFormat="1" ht="18" customHeight="1">
      <c r="A298" s="34" t="s">
        <v>1387</v>
      </c>
      <c r="B298" s="15" t="s">
        <v>425</v>
      </c>
      <c r="C298" s="5" t="s">
        <v>441</v>
      </c>
      <c r="D298" s="5" t="s">
        <v>349</v>
      </c>
      <c r="E298" s="25" t="s">
        <v>426</v>
      </c>
      <c r="F298" s="25">
        <v>34210110293</v>
      </c>
      <c r="G298" s="28">
        <v>62.5</v>
      </c>
      <c r="H298" s="8">
        <f t="shared" si="10"/>
        <v>0</v>
      </c>
      <c r="I298" s="29">
        <f t="shared" si="9"/>
        <v>62.5</v>
      </c>
      <c r="J298" s="13"/>
    </row>
    <row r="299" spans="1:10" s="1" customFormat="1" ht="18" customHeight="1">
      <c r="A299" s="34" t="s">
        <v>1387</v>
      </c>
      <c r="B299" s="15" t="s">
        <v>1749</v>
      </c>
      <c r="C299" s="5" t="s">
        <v>441</v>
      </c>
      <c r="D299" s="5" t="s">
        <v>346</v>
      </c>
      <c r="E299" s="25" t="s">
        <v>1750</v>
      </c>
      <c r="F299" s="25">
        <v>34210110298</v>
      </c>
      <c r="G299" s="28">
        <v>60</v>
      </c>
      <c r="H299" s="8">
        <f t="shared" si="10"/>
        <v>0</v>
      </c>
      <c r="I299" s="29">
        <f t="shared" si="9"/>
        <v>60</v>
      </c>
      <c r="J299" s="13"/>
    </row>
    <row r="300" spans="1:10" s="1" customFormat="1" ht="18" customHeight="1">
      <c r="A300" s="34" t="s">
        <v>1387</v>
      </c>
      <c r="B300" s="15" t="s">
        <v>1751</v>
      </c>
      <c r="C300" s="5" t="s">
        <v>441</v>
      </c>
      <c r="D300" s="5" t="s">
        <v>349</v>
      </c>
      <c r="E300" s="25" t="s">
        <v>1752</v>
      </c>
      <c r="F300" s="25">
        <v>34210110300</v>
      </c>
      <c r="G300" s="28">
        <v>60</v>
      </c>
      <c r="H300" s="8">
        <f t="shared" si="10"/>
        <v>0</v>
      </c>
      <c r="I300" s="29">
        <f t="shared" si="9"/>
        <v>60</v>
      </c>
      <c r="J300" s="13"/>
    </row>
    <row r="301" spans="1:10" s="1" customFormat="1" ht="18" customHeight="1">
      <c r="A301" s="34" t="s">
        <v>1387</v>
      </c>
      <c r="B301" s="15" t="s">
        <v>1735</v>
      </c>
      <c r="C301" s="5" t="s">
        <v>445</v>
      </c>
      <c r="D301" s="5" t="s">
        <v>451</v>
      </c>
      <c r="E301" s="25" t="s">
        <v>1736</v>
      </c>
      <c r="F301" s="25">
        <v>34210110290</v>
      </c>
      <c r="G301" s="28">
        <v>54.5</v>
      </c>
      <c r="H301" s="8">
        <f t="shared" si="10"/>
        <v>5</v>
      </c>
      <c r="I301" s="29">
        <f t="shared" si="9"/>
        <v>59.5</v>
      </c>
      <c r="J301" s="13"/>
    </row>
    <row r="302" spans="1:10" s="1" customFormat="1" ht="18" customHeight="1">
      <c r="A302" s="34" t="s">
        <v>1387</v>
      </c>
      <c r="B302" s="15" t="s">
        <v>1741</v>
      </c>
      <c r="C302" s="5" t="s">
        <v>445</v>
      </c>
      <c r="D302" s="5" t="s">
        <v>349</v>
      </c>
      <c r="E302" s="25" t="s">
        <v>1742</v>
      </c>
      <c r="F302" s="25">
        <v>34210110294</v>
      </c>
      <c r="G302" s="28">
        <v>59.5</v>
      </c>
      <c r="H302" s="8">
        <f t="shared" si="10"/>
        <v>0</v>
      </c>
      <c r="I302" s="29">
        <f t="shared" si="9"/>
        <v>59.5</v>
      </c>
      <c r="J302" s="13"/>
    </row>
    <row r="303" spans="1:10" s="1" customFormat="1" ht="18" customHeight="1">
      <c r="A303" s="34" t="s">
        <v>1387</v>
      </c>
      <c r="B303" s="15" t="s">
        <v>1733</v>
      </c>
      <c r="C303" s="5" t="s">
        <v>445</v>
      </c>
      <c r="D303" s="5" t="s">
        <v>349</v>
      </c>
      <c r="E303" s="25" t="s">
        <v>1734</v>
      </c>
      <c r="F303" s="25">
        <v>34210110288</v>
      </c>
      <c r="G303" s="28">
        <v>57.5</v>
      </c>
      <c r="H303" s="8">
        <f t="shared" si="10"/>
        <v>0</v>
      </c>
      <c r="I303" s="29">
        <f t="shared" si="9"/>
        <v>57.5</v>
      </c>
      <c r="J303" s="13"/>
    </row>
    <row r="304" spans="1:10" s="1" customFormat="1" ht="18" customHeight="1">
      <c r="A304" s="34" t="s">
        <v>1387</v>
      </c>
      <c r="B304" s="15" t="s">
        <v>1737</v>
      </c>
      <c r="C304" s="5" t="s">
        <v>445</v>
      </c>
      <c r="D304" s="5" t="s">
        <v>349</v>
      </c>
      <c r="E304" s="25" t="s">
        <v>1738</v>
      </c>
      <c r="F304" s="25">
        <v>34210110291</v>
      </c>
      <c r="G304" s="28">
        <v>57.5</v>
      </c>
      <c r="H304" s="8">
        <f t="shared" si="10"/>
        <v>0</v>
      </c>
      <c r="I304" s="29">
        <f t="shared" si="9"/>
        <v>57.5</v>
      </c>
      <c r="J304" s="13"/>
    </row>
    <row r="305" spans="1:10" s="1" customFormat="1" ht="18" customHeight="1">
      <c r="A305" s="34" t="s">
        <v>1387</v>
      </c>
      <c r="B305" s="15" t="s">
        <v>1745</v>
      </c>
      <c r="C305" s="5" t="s">
        <v>445</v>
      </c>
      <c r="D305" s="5" t="s">
        <v>451</v>
      </c>
      <c r="E305" s="25" t="s">
        <v>1746</v>
      </c>
      <c r="F305" s="25">
        <v>34210110296</v>
      </c>
      <c r="G305" s="28">
        <v>52</v>
      </c>
      <c r="H305" s="8">
        <f t="shared" si="10"/>
        <v>5</v>
      </c>
      <c r="I305" s="29">
        <f t="shared" si="9"/>
        <v>57</v>
      </c>
      <c r="J305" s="13"/>
    </row>
    <row r="306" spans="1:10" s="1" customFormat="1" ht="18" customHeight="1">
      <c r="A306" s="34" t="s">
        <v>1387</v>
      </c>
      <c r="B306" s="15" t="s">
        <v>1739</v>
      </c>
      <c r="C306" s="5" t="s">
        <v>441</v>
      </c>
      <c r="D306" s="5" t="s">
        <v>451</v>
      </c>
      <c r="E306" s="25" t="s">
        <v>1740</v>
      </c>
      <c r="F306" s="25">
        <v>34210110292</v>
      </c>
      <c r="G306" s="28">
        <v>51</v>
      </c>
      <c r="H306" s="8">
        <f t="shared" si="10"/>
        <v>5</v>
      </c>
      <c r="I306" s="29">
        <f t="shared" si="9"/>
        <v>56</v>
      </c>
      <c r="J306" s="13"/>
    </row>
    <row r="307" spans="1:10" s="1" customFormat="1" ht="18" customHeight="1">
      <c r="A307" s="34" t="s">
        <v>1387</v>
      </c>
      <c r="B307" s="15" t="s">
        <v>418</v>
      </c>
      <c r="C307" s="5" t="s">
        <v>441</v>
      </c>
      <c r="D307" s="5" t="s">
        <v>349</v>
      </c>
      <c r="E307" s="25" t="s">
        <v>551</v>
      </c>
      <c r="F307" s="25">
        <v>34210110301</v>
      </c>
      <c r="G307" s="28">
        <v>50</v>
      </c>
      <c r="H307" s="8">
        <f t="shared" si="10"/>
        <v>0</v>
      </c>
      <c r="I307" s="29">
        <f t="shared" si="9"/>
        <v>50</v>
      </c>
      <c r="J307" s="13"/>
    </row>
    <row r="308" spans="1:10" s="1" customFormat="1" ht="18" customHeight="1">
      <c r="A308" s="34" t="s">
        <v>1387</v>
      </c>
      <c r="B308" s="15" t="s">
        <v>1743</v>
      </c>
      <c r="C308" s="5" t="s">
        <v>445</v>
      </c>
      <c r="D308" s="5" t="s">
        <v>451</v>
      </c>
      <c r="E308" s="25" t="s">
        <v>1744</v>
      </c>
      <c r="F308" s="25">
        <v>34210110295</v>
      </c>
      <c r="G308" s="28">
        <v>43.5</v>
      </c>
      <c r="H308" s="8">
        <f t="shared" si="10"/>
        <v>5</v>
      </c>
      <c r="I308" s="29">
        <f t="shared" si="9"/>
        <v>48.5</v>
      </c>
      <c r="J308" s="13"/>
    </row>
    <row r="309" spans="1:10" s="1" customFormat="1" ht="18" customHeight="1">
      <c r="A309" s="34" t="s">
        <v>1387</v>
      </c>
      <c r="B309" s="15" t="s">
        <v>1731</v>
      </c>
      <c r="C309" s="5" t="s">
        <v>445</v>
      </c>
      <c r="D309" s="5" t="s">
        <v>443</v>
      </c>
      <c r="E309" s="25" t="s">
        <v>1732</v>
      </c>
      <c r="F309" s="25">
        <v>34210110287</v>
      </c>
      <c r="G309" s="28">
        <v>42.5</v>
      </c>
      <c r="H309" s="8">
        <f t="shared" si="10"/>
        <v>0</v>
      </c>
      <c r="I309" s="29">
        <f t="shared" si="9"/>
        <v>42.5</v>
      </c>
      <c r="J309" s="13"/>
    </row>
    <row r="310" spans="1:10" s="1" customFormat="1" ht="18" customHeight="1">
      <c r="A310" s="34" t="s">
        <v>1388</v>
      </c>
      <c r="B310" s="15" t="s">
        <v>1767</v>
      </c>
      <c r="C310" s="5" t="s">
        <v>441</v>
      </c>
      <c r="D310" s="5" t="s">
        <v>451</v>
      </c>
      <c r="E310" s="25" t="s">
        <v>1768</v>
      </c>
      <c r="F310" s="25">
        <v>34210110310</v>
      </c>
      <c r="G310" s="28">
        <v>58</v>
      </c>
      <c r="H310" s="8">
        <f t="shared" si="10"/>
        <v>5</v>
      </c>
      <c r="I310" s="29">
        <f t="shared" si="9"/>
        <v>63</v>
      </c>
      <c r="J310" s="13" t="s">
        <v>532</v>
      </c>
    </row>
    <row r="311" spans="1:10" s="1" customFormat="1" ht="18" customHeight="1">
      <c r="A311" s="34" t="s">
        <v>1388</v>
      </c>
      <c r="B311" s="15" t="s">
        <v>1755</v>
      </c>
      <c r="C311" s="5" t="s">
        <v>441</v>
      </c>
      <c r="D311" s="5" t="s">
        <v>349</v>
      </c>
      <c r="E311" s="25" t="s">
        <v>1756</v>
      </c>
      <c r="F311" s="25">
        <v>34210110303</v>
      </c>
      <c r="G311" s="28">
        <v>58.5</v>
      </c>
      <c r="H311" s="8">
        <f t="shared" si="10"/>
        <v>0</v>
      </c>
      <c r="I311" s="29">
        <f t="shared" si="9"/>
        <v>58.5</v>
      </c>
      <c r="J311" s="13" t="s">
        <v>532</v>
      </c>
    </row>
    <row r="312" spans="1:10" s="1" customFormat="1" ht="18" customHeight="1">
      <c r="A312" s="34" t="s">
        <v>1388</v>
      </c>
      <c r="B312" s="15" t="s">
        <v>373</v>
      </c>
      <c r="C312" s="5" t="s">
        <v>445</v>
      </c>
      <c r="D312" s="5" t="s">
        <v>349</v>
      </c>
      <c r="E312" s="25" t="s">
        <v>374</v>
      </c>
      <c r="F312" s="25">
        <v>34210110305</v>
      </c>
      <c r="G312" s="28">
        <v>55.5</v>
      </c>
      <c r="H312" s="8">
        <f t="shared" si="10"/>
        <v>0</v>
      </c>
      <c r="I312" s="29">
        <f t="shared" si="9"/>
        <v>55.5</v>
      </c>
      <c r="J312" s="13"/>
    </row>
    <row r="313" spans="1:10" s="1" customFormat="1" ht="18" customHeight="1">
      <c r="A313" s="34" t="s">
        <v>1388</v>
      </c>
      <c r="B313" s="15" t="s">
        <v>1759</v>
      </c>
      <c r="C313" s="5" t="s">
        <v>445</v>
      </c>
      <c r="D313" s="5" t="s">
        <v>451</v>
      </c>
      <c r="E313" s="25" t="s">
        <v>1760</v>
      </c>
      <c r="F313" s="25">
        <v>34210110306</v>
      </c>
      <c r="G313" s="28">
        <v>44</v>
      </c>
      <c r="H313" s="8">
        <f t="shared" si="10"/>
        <v>5</v>
      </c>
      <c r="I313" s="29">
        <f t="shared" si="9"/>
        <v>49</v>
      </c>
      <c r="J313" s="13"/>
    </row>
    <row r="314" spans="1:10" s="1" customFormat="1" ht="18" customHeight="1">
      <c r="A314" s="34" t="s">
        <v>1388</v>
      </c>
      <c r="B314" s="15" t="s">
        <v>1765</v>
      </c>
      <c r="C314" s="5" t="s">
        <v>441</v>
      </c>
      <c r="D314" s="5" t="s">
        <v>349</v>
      </c>
      <c r="E314" s="25" t="s">
        <v>1766</v>
      </c>
      <c r="F314" s="25">
        <v>34210110309</v>
      </c>
      <c r="G314" s="28">
        <v>49</v>
      </c>
      <c r="H314" s="8">
        <f t="shared" si="10"/>
        <v>0</v>
      </c>
      <c r="I314" s="29">
        <f t="shared" si="9"/>
        <v>49</v>
      </c>
      <c r="J314" s="13"/>
    </row>
    <row r="315" spans="1:10" s="1" customFormat="1" ht="18" customHeight="1">
      <c r="A315" s="34" t="s">
        <v>1388</v>
      </c>
      <c r="B315" s="15" t="s">
        <v>1757</v>
      </c>
      <c r="C315" s="5" t="s">
        <v>445</v>
      </c>
      <c r="D315" s="5" t="s">
        <v>451</v>
      </c>
      <c r="E315" s="25" t="s">
        <v>1758</v>
      </c>
      <c r="F315" s="25">
        <v>34210110304</v>
      </c>
      <c r="G315" s="28">
        <v>42</v>
      </c>
      <c r="H315" s="8">
        <f t="shared" si="10"/>
        <v>5</v>
      </c>
      <c r="I315" s="29">
        <f t="shared" si="9"/>
        <v>47</v>
      </c>
      <c r="J315" s="13"/>
    </row>
    <row r="316" spans="1:10" s="1" customFormat="1" ht="18" customHeight="1">
      <c r="A316" s="34" t="s">
        <v>1388</v>
      </c>
      <c r="B316" s="15" t="s">
        <v>1761</v>
      </c>
      <c r="C316" s="5" t="s">
        <v>445</v>
      </c>
      <c r="D316" s="5" t="s">
        <v>451</v>
      </c>
      <c r="E316" s="25" t="s">
        <v>1762</v>
      </c>
      <c r="F316" s="25">
        <v>34210110307</v>
      </c>
      <c r="G316" s="28">
        <v>39</v>
      </c>
      <c r="H316" s="8">
        <f t="shared" si="10"/>
        <v>5</v>
      </c>
      <c r="I316" s="29">
        <f t="shared" si="9"/>
        <v>44</v>
      </c>
      <c r="J316" s="13"/>
    </row>
    <row r="317" spans="1:10" s="1" customFormat="1" ht="18" customHeight="1">
      <c r="A317" s="34" t="s">
        <v>1388</v>
      </c>
      <c r="B317" s="15" t="s">
        <v>1763</v>
      </c>
      <c r="C317" s="5" t="s">
        <v>441</v>
      </c>
      <c r="D317" s="5" t="s">
        <v>444</v>
      </c>
      <c r="E317" s="25" t="s">
        <v>1764</v>
      </c>
      <c r="F317" s="25">
        <v>34210110308</v>
      </c>
      <c r="G317" s="28">
        <v>38</v>
      </c>
      <c r="H317" s="8">
        <f t="shared" si="10"/>
        <v>5</v>
      </c>
      <c r="I317" s="29">
        <f t="shared" si="9"/>
        <v>43</v>
      </c>
      <c r="J317" s="13"/>
    </row>
    <row r="318" spans="1:10" s="1" customFormat="1" ht="18" customHeight="1">
      <c r="A318" s="34" t="s">
        <v>1388</v>
      </c>
      <c r="B318" s="15" t="s">
        <v>1769</v>
      </c>
      <c r="C318" s="5" t="s">
        <v>445</v>
      </c>
      <c r="D318" s="5" t="s">
        <v>349</v>
      </c>
      <c r="E318" s="25" t="s">
        <v>1770</v>
      </c>
      <c r="F318" s="25">
        <v>34210110311</v>
      </c>
      <c r="G318" s="37" t="s">
        <v>2302</v>
      </c>
      <c r="H318" s="38"/>
      <c r="I318" s="39"/>
      <c r="J318" s="13"/>
    </row>
    <row r="319" spans="1:10" s="1" customFormat="1" ht="18" customHeight="1">
      <c r="A319" s="34" t="s">
        <v>1389</v>
      </c>
      <c r="B319" s="15" t="s">
        <v>371</v>
      </c>
      <c r="C319" s="5" t="s">
        <v>441</v>
      </c>
      <c r="D319" s="5" t="s">
        <v>349</v>
      </c>
      <c r="E319" s="25" t="s">
        <v>372</v>
      </c>
      <c r="F319" s="25">
        <v>34210110312</v>
      </c>
      <c r="G319" s="28">
        <v>60.5</v>
      </c>
      <c r="H319" s="8">
        <f t="shared" si="10"/>
        <v>0</v>
      </c>
      <c r="I319" s="29">
        <f t="shared" si="9"/>
        <v>60.5</v>
      </c>
      <c r="J319" s="13" t="s">
        <v>532</v>
      </c>
    </row>
    <row r="320" spans="1:10" s="1" customFormat="1" ht="18" customHeight="1">
      <c r="A320" s="34" t="s">
        <v>1389</v>
      </c>
      <c r="B320" s="15" t="s">
        <v>1771</v>
      </c>
      <c r="C320" s="5" t="s">
        <v>441</v>
      </c>
      <c r="D320" s="5" t="s">
        <v>349</v>
      </c>
      <c r="E320" s="25" t="s">
        <v>1772</v>
      </c>
      <c r="F320" s="25">
        <v>34210110313</v>
      </c>
      <c r="G320" s="28">
        <v>54</v>
      </c>
      <c r="H320" s="8">
        <f t="shared" si="10"/>
        <v>0</v>
      </c>
      <c r="I320" s="29">
        <f t="shared" si="9"/>
        <v>54</v>
      </c>
      <c r="J320" s="13" t="s">
        <v>532</v>
      </c>
    </row>
    <row r="321" spans="1:10" s="1" customFormat="1" ht="26.25" customHeight="1">
      <c r="A321" s="34" t="s">
        <v>1390</v>
      </c>
      <c r="B321" s="15" t="s">
        <v>135</v>
      </c>
      <c r="C321" s="5" t="s">
        <v>445</v>
      </c>
      <c r="D321" s="5" t="s">
        <v>451</v>
      </c>
      <c r="E321" s="25" t="s">
        <v>1773</v>
      </c>
      <c r="F321" s="25">
        <v>34210110314</v>
      </c>
      <c r="G321" s="28">
        <v>44.5</v>
      </c>
      <c r="H321" s="8">
        <f t="shared" si="10"/>
        <v>5</v>
      </c>
      <c r="I321" s="29">
        <f t="shared" si="9"/>
        <v>49.5</v>
      </c>
      <c r="J321" s="13" t="s">
        <v>532</v>
      </c>
    </row>
    <row r="322" spans="1:10" s="1" customFormat="1" ht="21.75" customHeight="1">
      <c r="A322" s="34" t="s">
        <v>1391</v>
      </c>
      <c r="B322" s="15" t="s">
        <v>1774</v>
      </c>
      <c r="C322" s="5" t="s">
        <v>441</v>
      </c>
      <c r="D322" s="5" t="s">
        <v>443</v>
      </c>
      <c r="E322" s="25" t="s">
        <v>1775</v>
      </c>
      <c r="F322" s="25">
        <v>34210110315</v>
      </c>
      <c r="G322" s="28">
        <v>57.5</v>
      </c>
      <c r="H322" s="8">
        <f t="shared" si="10"/>
        <v>0</v>
      </c>
      <c r="I322" s="29">
        <f t="shared" si="9"/>
        <v>57.5</v>
      </c>
      <c r="J322" s="13" t="s">
        <v>532</v>
      </c>
    </row>
    <row r="323" spans="1:10" s="1" customFormat="1" ht="21.75" customHeight="1">
      <c r="A323" s="34" t="s">
        <v>1392</v>
      </c>
      <c r="B323" s="15" t="s">
        <v>208</v>
      </c>
      <c r="C323" s="5" t="s">
        <v>441</v>
      </c>
      <c r="D323" s="5" t="s">
        <v>349</v>
      </c>
      <c r="E323" s="25" t="s">
        <v>209</v>
      </c>
      <c r="F323" s="25">
        <v>34210110316</v>
      </c>
      <c r="G323" s="28">
        <v>57.5</v>
      </c>
      <c r="H323" s="8">
        <f t="shared" si="10"/>
        <v>0</v>
      </c>
      <c r="I323" s="29">
        <f t="shared" si="9"/>
        <v>57.5</v>
      </c>
      <c r="J323" s="13" t="s">
        <v>532</v>
      </c>
    </row>
    <row r="324" spans="1:10" s="1" customFormat="1" ht="21.75" customHeight="1">
      <c r="A324" s="34" t="s">
        <v>1392</v>
      </c>
      <c r="B324" s="15" t="s">
        <v>1776</v>
      </c>
      <c r="C324" s="5" t="s">
        <v>441</v>
      </c>
      <c r="D324" s="5" t="s">
        <v>451</v>
      </c>
      <c r="E324" s="25" t="s">
        <v>1777</v>
      </c>
      <c r="F324" s="25">
        <v>34210110320</v>
      </c>
      <c r="G324" s="28">
        <v>50.5</v>
      </c>
      <c r="H324" s="8">
        <f t="shared" si="10"/>
        <v>5</v>
      </c>
      <c r="I324" s="29">
        <f t="shared" si="9"/>
        <v>55.5</v>
      </c>
      <c r="J324" s="13" t="s">
        <v>532</v>
      </c>
    </row>
    <row r="325" spans="1:10" s="1" customFormat="1" ht="21.75" customHeight="1">
      <c r="A325" s="34" t="s">
        <v>1392</v>
      </c>
      <c r="B325" s="15" t="s">
        <v>203</v>
      </c>
      <c r="C325" s="5" t="s">
        <v>441</v>
      </c>
      <c r="D325" s="5" t="s">
        <v>349</v>
      </c>
      <c r="E325" s="25" t="s">
        <v>204</v>
      </c>
      <c r="F325" s="25">
        <v>34210110317</v>
      </c>
      <c r="G325" s="28">
        <v>54.5</v>
      </c>
      <c r="H325" s="8">
        <f t="shared" si="10"/>
        <v>0</v>
      </c>
      <c r="I325" s="29">
        <f t="shared" si="9"/>
        <v>54.5</v>
      </c>
      <c r="J325" s="13"/>
    </row>
    <row r="326" spans="1:10" s="1" customFormat="1" ht="21.75" customHeight="1">
      <c r="A326" s="34" t="s">
        <v>1392</v>
      </c>
      <c r="B326" s="15" t="s">
        <v>361</v>
      </c>
      <c r="C326" s="5" t="s">
        <v>441</v>
      </c>
      <c r="D326" s="5" t="s">
        <v>349</v>
      </c>
      <c r="E326" s="25" t="s">
        <v>362</v>
      </c>
      <c r="F326" s="25">
        <v>34210110321</v>
      </c>
      <c r="G326" s="28">
        <v>53</v>
      </c>
      <c r="H326" s="8">
        <f t="shared" si="10"/>
        <v>0</v>
      </c>
      <c r="I326" s="29">
        <f t="shared" si="9"/>
        <v>53</v>
      </c>
      <c r="J326" s="13"/>
    </row>
    <row r="327" spans="1:10" s="1" customFormat="1" ht="21.75" customHeight="1">
      <c r="A327" s="34" t="s">
        <v>1392</v>
      </c>
      <c r="B327" s="15" t="s">
        <v>767</v>
      </c>
      <c r="C327" s="5" t="s">
        <v>441</v>
      </c>
      <c r="D327" s="5" t="s">
        <v>443</v>
      </c>
      <c r="E327" s="25" t="s">
        <v>768</v>
      </c>
      <c r="F327" s="25">
        <v>34210110318</v>
      </c>
      <c r="G327" s="28">
        <v>47</v>
      </c>
      <c r="H327" s="8">
        <f t="shared" si="10"/>
        <v>0</v>
      </c>
      <c r="I327" s="29">
        <f t="shared" si="9"/>
        <v>47</v>
      </c>
      <c r="J327" s="13"/>
    </row>
    <row r="328" spans="1:10" s="1" customFormat="1" ht="21.75" customHeight="1">
      <c r="A328" s="34" t="s">
        <v>1392</v>
      </c>
      <c r="B328" s="15" t="s">
        <v>795</v>
      </c>
      <c r="C328" s="5" t="s">
        <v>445</v>
      </c>
      <c r="D328" s="5" t="s">
        <v>443</v>
      </c>
      <c r="E328" s="25" t="s">
        <v>525</v>
      </c>
      <c r="F328" s="25">
        <v>34210110319</v>
      </c>
      <c r="G328" s="28">
        <v>42.5</v>
      </c>
      <c r="H328" s="8">
        <f t="shared" si="10"/>
        <v>0</v>
      </c>
      <c r="I328" s="29">
        <f aca="true" t="shared" si="11" ref="I328:I384">G328+H328</f>
        <v>42.5</v>
      </c>
      <c r="J328" s="13"/>
    </row>
    <row r="329" spans="1:10" s="1" customFormat="1" ht="18" customHeight="1">
      <c r="A329" s="34" t="s">
        <v>1393</v>
      </c>
      <c r="B329" s="15" t="s">
        <v>775</v>
      </c>
      <c r="C329" s="5" t="s">
        <v>441</v>
      </c>
      <c r="D329" s="5" t="s">
        <v>349</v>
      </c>
      <c r="E329" s="25" t="s">
        <v>776</v>
      </c>
      <c r="F329" s="25">
        <v>34210110325</v>
      </c>
      <c r="G329" s="28">
        <v>67.5</v>
      </c>
      <c r="H329" s="8">
        <f t="shared" si="10"/>
        <v>0</v>
      </c>
      <c r="I329" s="29">
        <f t="shared" si="11"/>
        <v>67.5</v>
      </c>
      <c r="J329" s="13" t="s">
        <v>532</v>
      </c>
    </row>
    <row r="330" spans="1:10" s="1" customFormat="1" ht="18" customHeight="1">
      <c r="A330" s="34" t="s">
        <v>1393</v>
      </c>
      <c r="B330" s="15" t="s">
        <v>773</v>
      </c>
      <c r="C330" s="5" t="s">
        <v>441</v>
      </c>
      <c r="D330" s="5" t="s">
        <v>443</v>
      </c>
      <c r="E330" s="25" t="s">
        <v>531</v>
      </c>
      <c r="F330" s="25">
        <v>34210110327</v>
      </c>
      <c r="G330" s="28">
        <v>53</v>
      </c>
      <c r="H330" s="8">
        <f t="shared" si="10"/>
        <v>0</v>
      </c>
      <c r="I330" s="29">
        <f t="shared" si="11"/>
        <v>53</v>
      </c>
      <c r="J330" s="13" t="s">
        <v>532</v>
      </c>
    </row>
    <row r="331" spans="1:10" s="1" customFormat="1" ht="18" customHeight="1">
      <c r="A331" s="34" t="s">
        <v>1393</v>
      </c>
      <c r="B331" s="15" t="s">
        <v>367</v>
      </c>
      <c r="C331" s="5" t="s">
        <v>445</v>
      </c>
      <c r="D331" s="5" t="s">
        <v>452</v>
      </c>
      <c r="E331" s="25" t="s">
        <v>368</v>
      </c>
      <c r="F331" s="25">
        <v>34210110322</v>
      </c>
      <c r="G331" s="28">
        <v>44.5</v>
      </c>
      <c r="H331" s="8">
        <f t="shared" si="10"/>
        <v>5</v>
      </c>
      <c r="I331" s="29">
        <f t="shared" si="11"/>
        <v>49.5</v>
      </c>
      <c r="J331" s="13"/>
    </row>
    <row r="332" spans="1:10" s="1" customFormat="1" ht="18" customHeight="1">
      <c r="A332" s="34" t="s">
        <v>1393</v>
      </c>
      <c r="B332" s="15" t="s">
        <v>436</v>
      </c>
      <c r="C332" s="5" t="s">
        <v>445</v>
      </c>
      <c r="D332" s="5" t="s">
        <v>451</v>
      </c>
      <c r="E332" s="25" t="s">
        <v>530</v>
      </c>
      <c r="F332" s="25">
        <v>34210110326</v>
      </c>
      <c r="G332" s="28">
        <v>44.5</v>
      </c>
      <c r="H332" s="8">
        <f t="shared" si="10"/>
        <v>5</v>
      </c>
      <c r="I332" s="29">
        <f t="shared" si="11"/>
        <v>49.5</v>
      </c>
      <c r="J332" s="13"/>
    </row>
    <row r="333" spans="1:10" s="1" customFormat="1" ht="18" customHeight="1">
      <c r="A333" s="34" t="s">
        <v>1393</v>
      </c>
      <c r="B333" s="15" t="s">
        <v>1778</v>
      </c>
      <c r="C333" s="5" t="s">
        <v>441</v>
      </c>
      <c r="D333" s="5" t="s">
        <v>451</v>
      </c>
      <c r="E333" s="25" t="s">
        <v>1779</v>
      </c>
      <c r="F333" s="25">
        <v>34210110324</v>
      </c>
      <c r="G333" s="28">
        <v>36</v>
      </c>
      <c r="H333" s="8">
        <f t="shared" si="10"/>
        <v>5</v>
      </c>
      <c r="I333" s="29">
        <f t="shared" si="11"/>
        <v>41</v>
      </c>
      <c r="J333" s="13"/>
    </row>
    <row r="334" spans="1:10" s="1" customFormat="1" ht="18" customHeight="1">
      <c r="A334" s="34" t="s">
        <v>1393</v>
      </c>
      <c r="B334" s="15" t="s">
        <v>437</v>
      </c>
      <c r="C334" s="5" t="s">
        <v>441</v>
      </c>
      <c r="D334" s="5" t="s">
        <v>452</v>
      </c>
      <c r="E334" s="25" t="s">
        <v>766</v>
      </c>
      <c r="F334" s="25">
        <v>34210110323</v>
      </c>
      <c r="G334" s="28">
        <v>26</v>
      </c>
      <c r="H334" s="8">
        <f t="shared" si="10"/>
        <v>5</v>
      </c>
      <c r="I334" s="29">
        <f t="shared" si="11"/>
        <v>31</v>
      </c>
      <c r="J334" s="13"/>
    </row>
    <row r="335" spans="1:10" s="1" customFormat="1" ht="22.5" customHeight="1">
      <c r="A335" s="34" t="s">
        <v>1307</v>
      </c>
      <c r="B335" s="15" t="s">
        <v>205</v>
      </c>
      <c r="C335" s="5" t="s">
        <v>441</v>
      </c>
      <c r="D335" s="5" t="s">
        <v>444</v>
      </c>
      <c r="E335" s="25" t="s">
        <v>528</v>
      </c>
      <c r="F335" s="25">
        <v>34210110331</v>
      </c>
      <c r="G335" s="28">
        <v>67.5</v>
      </c>
      <c r="H335" s="8">
        <f t="shared" si="10"/>
        <v>5</v>
      </c>
      <c r="I335" s="29">
        <f t="shared" si="11"/>
        <v>72.5</v>
      </c>
      <c r="J335" s="13" t="s">
        <v>532</v>
      </c>
    </row>
    <row r="336" spans="1:10" s="1" customFormat="1" ht="24" customHeight="1">
      <c r="A336" s="34" t="s">
        <v>1307</v>
      </c>
      <c r="B336" s="15" t="s">
        <v>793</v>
      </c>
      <c r="C336" s="5" t="s">
        <v>445</v>
      </c>
      <c r="D336" s="5" t="s">
        <v>349</v>
      </c>
      <c r="E336" s="25" t="s">
        <v>794</v>
      </c>
      <c r="F336" s="25">
        <v>34210110329</v>
      </c>
      <c r="G336" s="28">
        <v>55</v>
      </c>
      <c r="H336" s="8">
        <f t="shared" si="10"/>
        <v>0</v>
      </c>
      <c r="I336" s="29">
        <f t="shared" si="11"/>
        <v>55</v>
      </c>
      <c r="J336" s="13" t="s">
        <v>532</v>
      </c>
    </row>
    <row r="337" spans="1:10" s="1" customFormat="1" ht="24" customHeight="1">
      <c r="A337" s="34" t="s">
        <v>1307</v>
      </c>
      <c r="B337" s="15" t="s">
        <v>1780</v>
      </c>
      <c r="C337" s="5" t="s">
        <v>441</v>
      </c>
      <c r="D337" s="5" t="s">
        <v>444</v>
      </c>
      <c r="E337" s="25" t="s">
        <v>1781</v>
      </c>
      <c r="F337" s="25">
        <v>34210110330</v>
      </c>
      <c r="G337" s="28">
        <v>48</v>
      </c>
      <c r="H337" s="8">
        <f t="shared" si="10"/>
        <v>5</v>
      </c>
      <c r="I337" s="29">
        <f t="shared" si="11"/>
        <v>53</v>
      </c>
      <c r="J337" s="13"/>
    </row>
    <row r="338" spans="1:10" s="1" customFormat="1" ht="24" customHeight="1">
      <c r="A338" s="34" t="s">
        <v>1307</v>
      </c>
      <c r="B338" s="15" t="s">
        <v>1782</v>
      </c>
      <c r="C338" s="5" t="s">
        <v>441</v>
      </c>
      <c r="D338" s="5" t="s">
        <v>349</v>
      </c>
      <c r="E338" s="25" t="s">
        <v>1783</v>
      </c>
      <c r="F338" s="25">
        <v>34210110332</v>
      </c>
      <c r="G338" s="28">
        <v>49.5</v>
      </c>
      <c r="H338" s="8">
        <f t="shared" si="10"/>
        <v>0</v>
      </c>
      <c r="I338" s="29">
        <f t="shared" si="11"/>
        <v>49.5</v>
      </c>
      <c r="J338" s="13"/>
    </row>
    <row r="339" spans="1:10" s="1" customFormat="1" ht="24" customHeight="1">
      <c r="A339" s="34" t="s">
        <v>1307</v>
      </c>
      <c r="B339" s="15" t="s">
        <v>790</v>
      </c>
      <c r="C339" s="5" t="s">
        <v>445</v>
      </c>
      <c r="D339" s="6" t="s">
        <v>443</v>
      </c>
      <c r="E339" s="25" t="s">
        <v>791</v>
      </c>
      <c r="F339" s="25">
        <v>34210110328</v>
      </c>
      <c r="G339" s="28">
        <v>44</v>
      </c>
      <c r="H339" s="8">
        <f t="shared" si="10"/>
        <v>0</v>
      </c>
      <c r="I339" s="29">
        <f t="shared" si="11"/>
        <v>44</v>
      </c>
      <c r="J339" s="13"/>
    </row>
    <row r="340" spans="1:10" s="1" customFormat="1" ht="24" customHeight="1">
      <c r="A340" s="34" t="s">
        <v>1394</v>
      </c>
      <c r="B340" s="15" t="s">
        <v>830</v>
      </c>
      <c r="C340" s="5" t="s">
        <v>445</v>
      </c>
      <c r="D340" s="5" t="s">
        <v>443</v>
      </c>
      <c r="E340" s="25" t="s">
        <v>831</v>
      </c>
      <c r="F340" s="25">
        <v>34210110334</v>
      </c>
      <c r="G340" s="28">
        <v>50</v>
      </c>
      <c r="H340" s="8">
        <f t="shared" si="10"/>
        <v>0</v>
      </c>
      <c r="I340" s="29">
        <f t="shared" si="11"/>
        <v>50</v>
      </c>
      <c r="J340" s="13" t="s">
        <v>532</v>
      </c>
    </row>
    <row r="341" spans="1:10" s="1" customFormat="1" ht="24" customHeight="1">
      <c r="A341" s="34" t="s">
        <v>1394</v>
      </c>
      <c r="B341" s="15" t="s">
        <v>69</v>
      </c>
      <c r="C341" s="5" t="s">
        <v>445</v>
      </c>
      <c r="D341" s="5" t="s">
        <v>451</v>
      </c>
      <c r="E341" s="25" t="s">
        <v>824</v>
      </c>
      <c r="F341" s="25">
        <v>34210110336</v>
      </c>
      <c r="G341" s="28">
        <v>43</v>
      </c>
      <c r="H341" s="8">
        <f t="shared" si="10"/>
        <v>5</v>
      </c>
      <c r="I341" s="29">
        <f t="shared" si="11"/>
        <v>48</v>
      </c>
      <c r="J341" s="13" t="s">
        <v>532</v>
      </c>
    </row>
    <row r="342" spans="1:10" s="1" customFormat="1" ht="24" customHeight="1">
      <c r="A342" s="34" t="s">
        <v>1394</v>
      </c>
      <c r="B342" s="15" t="s">
        <v>825</v>
      </c>
      <c r="C342" s="5" t="s">
        <v>445</v>
      </c>
      <c r="D342" s="5" t="s">
        <v>347</v>
      </c>
      <c r="E342" s="25" t="s">
        <v>826</v>
      </c>
      <c r="F342" s="25">
        <v>34210110335</v>
      </c>
      <c r="G342" s="28">
        <v>45.5</v>
      </c>
      <c r="H342" s="8">
        <f t="shared" si="10"/>
        <v>0</v>
      </c>
      <c r="I342" s="29">
        <f t="shared" si="11"/>
        <v>45.5</v>
      </c>
      <c r="J342" s="13" t="s">
        <v>532</v>
      </c>
    </row>
    <row r="343" spans="1:10" s="1" customFormat="1" ht="24" customHeight="1">
      <c r="A343" s="34" t="s">
        <v>1394</v>
      </c>
      <c r="B343" s="15" t="s">
        <v>822</v>
      </c>
      <c r="C343" s="5" t="s">
        <v>445</v>
      </c>
      <c r="D343" s="5" t="s">
        <v>349</v>
      </c>
      <c r="E343" s="25" t="s">
        <v>823</v>
      </c>
      <c r="F343" s="25">
        <v>34210110333</v>
      </c>
      <c r="G343" s="28">
        <v>36.5</v>
      </c>
      <c r="H343" s="8">
        <f aca="true" t="shared" si="12" ref="H343:H406">IF(D343="藏族",5,IF(D343="傈僳族",5,IF(D343="彝族",5,IF(D343="苗族",5,IF(D343="普米族",5,0)))))</f>
        <v>0</v>
      </c>
      <c r="I343" s="29">
        <f t="shared" si="11"/>
        <v>36.5</v>
      </c>
      <c r="J343" s="13" t="s">
        <v>532</v>
      </c>
    </row>
    <row r="344" spans="1:10" s="1" customFormat="1" ht="24" customHeight="1">
      <c r="A344" s="34" t="s">
        <v>1395</v>
      </c>
      <c r="B344" s="15" t="s">
        <v>1786</v>
      </c>
      <c r="C344" s="5" t="s">
        <v>441</v>
      </c>
      <c r="D344" s="5" t="s">
        <v>452</v>
      </c>
      <c r="E344" s="25" t="s">
        <v>1787</v>
      </c>
      <c r="F344" s="25">
        <v>34210110340</v>
      </c>
      <c r="G344" s="28">
        <v>70</v>
      </c>
      <c r="H344" s="8">
        <f t="shared" si="12"/>
        <v>5</v>
      </c>
      <c r="I344" s="29">
        <f t="shared" si="11"/>
        <v>75</v>
      </c>
      <c r="J344" s="13" t="s">
        <v>532</v>
      </c>
    </row>
    <row r="345" spans="1:10" s="1" customFormat="1" ht="24" customHeight="1">
      <c r="A345" s="34" t="s">
        <v>1395</v>
      </c>
      <c r="B345" s="15" t="s">
        <v>1817</v>
      </c>
      <c r="C345" s="5" t="s">
        <v>445</v>
      </c>
      <c r="D345" s="5" t="s">
        <v>451</v>
      </c>
      <c r="E345" s="25" t="s">
        <v>1818</v>
      </c>
      <c r="F345" s="25">
        <v>34210110376</v>
      </c>
      <c r="G345" s="28">
        <v>68.5</v>
      </c>
      <c r="H345" s="8">
        <f t="shared" si="12"/>
        <v>5</v>
      </c>
      <c r="I345" s="29">
        <f t="shared" si="11"/>
        <v>73.5</v>
      </c>
      <c r="J345" s="13" t="s">
        <v>532</v>
      </c>
    </row>
    <row r="346" spans="1:10" s="1" customFormat="1" ht="24" customHeight="1">
      <c r="A346" s="34" t="s">
        <v>1395</v>
      </c>
      <c r="B346" s="15" t="s">
        <v>246</v>
      </c>
      <c r="C346" s="5" t="s">
        <v>441</v>
      </c>
      <c r="D346" s="5" t="s">
        <v>444</v>
      </c>
      <c r="E346" s="25" t="s">
        <v>247</v>
      </c>
      <c r="F346" s="25">
        <v>34210110384</v>
      </c>
      <c r="G346" s="28">
        <v>63</v>
      </c>
      <c r="H346" s="8">
        <f t="shared" si="12"/>
        <v>5</v>
      </c>
      <c r="I346" s="29">
        <f t="shared" si="11"/>
        <v>68</v>
      </c>
      <c r="J346" s="13"/>
    </row>
    <row r="347" spans="1:10" s="1" customFormat="1" ht="24" customHeight="1">
      <c r="A347" s="34" t="s">
        <v>1395</v>
      </c>
      <c r="B347" s="15" t="s">
        <v>225</v>
      </c>
      <c r="C347" s="5" t="s">
        <v>445</v>
      </c>
      <c r="D347" s="5" t="s">
        <v>349</v>
      </c>
      <c r="E347" s="25" t="s">
        <v>226</v>
      </c>
      <c r="F347" s="25">
        <v>34210110371</v>
      </c>
      <c r="G347" s="28">
        <v>66.5</v>
      </c>
      <c r="H347" s="8">
        <f t="shared" si="12"/>
        <v>0</v>
      </c>
      <c r="I347" s="29">
        <f t="shared" si="11"/>
        <v>66.5</v>
      </c>
      <c r="J347" s="13"/>
    </row>
    <row r="348" spans="1:10" s="1" customFormat="1" ht="24" customHeight="1">
      <c r="A348" s="34" t="s">
        <v>1395</v>
      </c>
      <c r="B348" s="15" t="s">
        <v>242</v>
      </c>
      <c r="C348" s="5" t="s">
        <v>445</v>
      </c>
      <c r="D348" s="5" t="s">
        <v>349</v>
      </c>
      <c r="E348" s="25" t="s">
        <v>45</v>
      </c>
      <c r="F348" s="25">
        <v>34210110363</v>
      </c>
      <c r="G348" s="28">
        <v>63</v>
      </c>
      <c r="H348" s="8">
        <f t="shared" si="12"/>
        <v>0</v>
      </c>
      <c r="I348" s="29">
        <f t="shared" si="11"/>
        <v>63</v>
      </c>
      <c r="J348" s="13"/>
    </row>
    <row r="349" spans="1:10" s="1" customFormat="1" ht="24" customHeight="1">
      <c r="A349" s="34" t="s">
        <v>1395</v>
      </c>
      <c r="B349" s="15" t="s">
        <v>1788</v>
      </c>
      <c r="C349" s="5" t="s">
        <v>445</v>
      </c>
      <c r="D349" s="5" t="s">
        <v>444</v>
      </c>
      <c r="E349" s="25" t="s">
        <v>1789</v>
      </c>
      <c r="F349" s="25">
        <v>34210110343</v>
      </c>
      <c r="G349" s="28">
        <v>56.5</v>
      </c>
      <c r="H349" s="8">
        <f t="shared" si="12"/>
        <v>5</v>
      </c>
      <c r="I349" s="29">
        <f t="shared" si="11"/>
        <v>61.5</v>
      </c>
      <c r="J349" s="13"/>
    </row>
    <row r="350" spans="1:10" s="1" customFormat="1" ht="24" customHeight="1">
      <c r="A350" s="34" t="s">
        <v>1395</v>
      </c>
      <c r="B350" s="15" t="s">
        <v>802</v>
      </c>
      <c r="C350" s="5" t="s">
        <v>445</v>
      </c>
      <c r="D350" s="5" t="s">
        <v>349</v>
      </c>
      <c r="E350" s="25" t="s">
        <v>803</v>
      </c>
      <c r="F350" s="25">
        <v>34210110374</v>
      </c>
      <c r="G350" s="28">
        <v>60.5</v>
      </c>
      <c r="H350" s="8">
        <f t="shared" si="12"/>
        <v>0</v>
      </c>
      <c r="I350" s="29">
        <f t="shared" si="11"/>
        <v>60.5</v>
      </c>
      <c r="J350" s="13"/>
    </row>
    <row r="351" spans="1:10" s="1" customFormat="1" ht="24" customHeight="1">
      <c r="A351" s="34" t="s">
        <v>1395</v>
      </c>
      <c r="B351" s="15" t="s">
        <v>1796</v>
      </c>
      <c r="C351" s="5" t="s">
        <v>441</v>
      </c>
      <c r="D351" s="6" t="s">
        <v>443</v>
      </c>
      <c r="E351" s="25" t="s">
        <v>1797</v>
      </c>
      <c r="F351" s="25">
        <v>34210110351</v>
      </c>
      <c r="G351" s="28">
        <v>59</v>
      </c>
      <c r="H351" s="8">
        <f t="shared" si="12"/>
        <v>0</v>
      </c>
      <c r="I351" s="29">
        <f t="shared" si="11"/>
        <v>59</v>
      </c>
      <c r="J351" s="13"/>
    </row>
    <row r="352" spans="1:10" s="1" customFormat="1" ht="24" customHeight="1">
      <c r="A352" s="34" t="s">
        <v>1395</v>
      </c>
      <c r="B352" s="15" t="s">
        <v>239</v>
      </c>
      <c r="C352" s="5" t="s">
        <v>445</v>
      </c>
      <c r="D352" s="5" t="s">
        <v>346</v>
      </c>
      <c r="E352" s="25" t="s">
        <v>454</v>
      </c>
      <c r="F352" s="25">
        <v>34210110370</v>
      </c>
      <c r="G352" s="28">
        <v>59</v>
      </c>
      <c r="H352" s="8">
        <f t="shared" si="12"/>
        <v>0</v>
      </c>
      <c r="I352" s="29">
        <f t="shared" si="11"/>
        <v>59</v>
      </c>
      <c r="J352" s="13"/>
    </row>
    <row r="353" spans="1:10" s="1" customFormat="1" ht="24" customHeight="1">
      <c r="A353" s="34" t="s">
        <v>1395</v>
      </c>
      <c r="B353" s="15" t="s">
        <v>804</v>
      </c>
      <c r="C353" s="5" t="s">
        <v>445</v>
      </c>
      <c r="D353" s="5" t="s">
        <v>451</v>
      </c>
      <c r="E353" s="25" t="s">
        <v>51</v>
      </c>
      <c r="F353" s="25">
        <v>34210110347</v>
      </c>
      <c r="G353" s="28">
        <v>53.5</v>
      </c>
      <c r="H353" s="8">
        <f t="shared" si="12"/>
        <v>5</v>
      </c>
      <c r="I353" s="29">
        <f t="shared" si="11"/>
        <v>58.5</v>
      </c>
      <c r="J353" s="13"/>
    </row>
    <row r="354" spans="1:10" s="1" customFormat="1" ht="24" customHeight="1">
      <c r="A354" s="34" t="s">
        <v>1395</v>
      </c>
      <c r="B354" s="15" t="s">
        <v>231</v>
      </c>
      <c r="C354" s="5" t="s">
        <v>441</v>
      </c>
      <c r="D354" s="5" t="s">
        <v>347</v>
      </c>
      <c r="E354" s="25" t="s">
        <v>232</v>
      </c>
      <c r="F354" s="25">
        <v>34210110354</v>
      </c>
      <c r="G354" s="28">
        <v>58</v>
      </c>
      <c r="H354" s="8">
        <f t="shared" si="12"/>
        <v>0</v>
      </c>
      <c r="I354" s="29">
        <f t="shared" si="11"/>
        <v>58</v>
      </c>
      <c r="J354" s="13"/>
    </row>
    <row r="355" spans="1:10" s="1" customFormat="1" ht="24" customHeight="1">
      <c r="A355" s="34" t="s">
        <v>1395</v>
      </c>
      <c r="B355" s="15" t="s">
        <v>270</v>
      </c>
      <c r="C355" s="5" t="s">
        <v>445</v>
      </c>
      <c r="D355" s="5" t="s">
        <v>451</v>
      </c>
      <c r="E355" s="25" t="s">
        <v>1823</v>
      </c>
      <c r="F355" s="25">
        <v>34210110380</v>
      </c>
      <c r="G355" s="28">
        <v>52.5</v>
      </c>
      <c r="H355" s="8">
        <f t="shared" si="12"/>
        <v>5</v>
      </c>
      <c r="I355" s="29">
        <f t="shared" si="11"/>
        <v>57.5</v>
      </c>
      <c r="J355" s="13"/>
    </row>
    <row r="356" spans="1:10" s="1" customFormat="1" ht="24" customHeight="1">
      <c r="A356" s="34" t="s">
        <v>1395</v>
      </c>
      <c r="B356" s="15" t="s">
        <v>240</v>
      </c>
      <c r="C356" s="5" t="s">
        <v>445</v>
      </c>
      <c r="D356" s="5" t="s">
        <v>349</v>
      </c>
      <c r="E356" s="25" t="s">
        <v>555</v>
      </c>
      <c r="F356" s="25">
        <v>34210110382</v>
      </c>
      <c r="G356" s="28">
        <v>56.5</v>
      </c>
      <c r="H356" s="8">
        <f t="shared" si="12"/>
        <v>0</v>
      </c>
      <c r="I356" s="29">
        <f t="shared" si="11"/>
        <v>56.5</v>
      </c>
      <c r="J356" s="13"/>
    </row>
    <row r="357" spans="1:10" s="1" customFormat="1" ht="24" customHeight="1">
      <c r="A357" s="34" t="s">
        <v>1395</v>
      </c>
      <c r="B357" s="15" t="s">
        <v>237</v>
      </c>
      <c r="C357" s="5" t="s">
        <v>441</v>
      </c>
      <c r="D357" s="5" t="s">
        <v>349</v>
      </c>
      <c r="E357" s="25" t="s">
        <v>57</v>
      </c>
      <c r="F357" s="25">
        <v>34210110337</v>
      </c>
      <c r="G357" s="28">
        <v>56</v>
      </c>
      <c r="H357" s="8">
        <f t="shared" si="12"/>
        <v>0</v>
      </c>
      <c r="I357" s="29">
        <f t="shared" si="11"/>
        <v>56</v>
      </c>
      <c r="J357" s="13"/>
    </row>
    <row r="358" spans="1:10" s="1" customFormat="1" ht="24" customHeight="1">
      <c r="A358" s="34" t="s">
        <v>1395</v>
      </c>
      <c r="B358" s="15" t="s">
        <v>91</v>
      </c>
      <c r="C358" s="5" t="s">
        <v>445</v>
      </c>
      <c r="D358" s="5" t="s">
        <v>451</v>
      </c>
      <c r="E358" s="25" t="s">
        <v>539</v>
      </c>
      <c r="F358" s="25">
        <v>34210110341</v>
      </c>
      <c r="G358" s="28">
        <v>50.5</v>
      </c>
      <c r="H358" s="8">
        <f t="shared" si="12"/>
        <v>5</v>
      </c>
      <c r="I358" s="29">
        <f t="shared" si="11"/>
        <v>55.5</v>
      </c>
      <c r="J358" s="13"/>
    </row>
    <row r="359" spans="1:10" s="1" customFormat="1" ht="24" customHeight="1">
      <c r="A359" s="34" t="s">
        <v>1395</v>
      </c>
      <c r="B359" s="15" t="s">
        <v>1794</v>
      </c>
      <c r="C359" s="5" t="s">
        <v>445</v>
      </c>
      <c r="D359" s="5" t="s">
        <v>443</v>
      </c>
      <c r="E359" s="25" t="s">
        <v>1795</v>
      </c>
      <c r="F359" s="25">
        <v>34210110349</v>
      </c>
      <c r="G359" s="28">
        <v>55.5</v>
      </c>
      <c r="H359" s="8">
        <f t="shared" si="12"/>
        <v>0</v>
      </c>
      <c r="I359" s="29">
        <f t="shared" si="11"/>
        <v>55.5</v>
      </c>
      <c r="J359" s="13"/>
    </row>
    <row r="360" spans="1:10" s="1" customFormat="1" ht="24" customHeight="1">
      <c r="A360" s="34" t="s">
        <v>1395</v>
      </c>
      <c r="B360" s="15" t="s">
        <v>66</v>
      </c>
      <c r="C360" s="5" t="s">
        <v>445</v>
      </c>
      <c r="D360" s="5" t="s">
        <v>451</v>
      </c>
      <c r="E360" s="25" t="s">
        <v>219</v>
      </c>
      <c r="F360" s="25">
        <v>34210110367</v>
      </c>
      <c r="G360" s="28">
        <v>49</v>
      </c>
      <c r="H360" s="8">
        <f t="shared" si="12"/>
        <v>5</v>
      </c>
      <c r="I360" s="29">
        <f t="shared" si="11"/>
        <v>54</v>
      </c>
      <c r="J360" s="13"/>
    </row>
    <row r="361" spans="1:10" s="1" customFormat="1" ht="24" customHeight="1">
      <c r="A361" s="34" t="s">
        <v>1395</v>
      </c>
      <c r="B361" s="15" t="s">
        <v>1813</v>
      </c>
      <c r="C361" s="5" t="s">
        <v>445</v>
      </c>
      <c r="D361" s="5" t="s">
        <v>349</v>
      </c>
      <c r="E361" s="25" t="s">
        <v>1814</v>
      </c>
      <c r="F361" s="25">
        <v>34210110373</v>
      </c>
      <c r="G361" s="28">
        <v>54</v>
      </c>
      <c r="H361" s="8">
        <f t="shared" si="12"/>
        <v>0</v>
      </c>
      <c r="I361" s="29">
        <f t="shared" si="11"/>
        <v>54</v>
      </c>
      <c r="J361" s="13"/>
    </row>
    <row r="362" spans="1:10" s="1" customFormat="1" ht="24" customHeight="1">
      <c r="A362" s="34" t="s">
        <v>1395</v>
      </c>
      <c r="B362" s="15" t="s">
        <v>1784</v>
      </c>
      <c r="C362" s="5" t="s">
        <v>445</v>
      </c>
      <c r="D362" s="5" t="s">
        <v>451</v>
      </c>
      <c r="E362" s="25" t="s">
        <v>1785</v>
      </c>
      <c r="F362" s="25">
        <v>34210110338</v>
      </c>
      <c r="G362" s="28">
        <v>48</v>
      </c>
      <c r="H362" s="8">
        <f t="shared" si="12"/>
        <v>5</v>
      </c>
      <c r="I362" s="29">
        <f t="shared" si="11"/>
        <v>53</v>
      </c>
      <c r="J362" s="13"/>
    </row>
    <row r="363" spans="1:10" s="1" customFormat="1" ht="24" customHeight="1">
      <c r="A363" s="34" t="s">
        <v>1395</v>
      </c>
      <c r="B363" s="15" t="s">
        <v>255</v>
      </c>
      <c r="C363" s="5" t="s">
        <v>441</v>
      </c>
      <c r="D363" s="6" t="s">
        <v>444</v>
      </c>
      <c r="E363" s="25" t="s">
        <v>463</v>
      </c>
      <c r="F363" s="25">
        <v>34210110350</v>
      </c>
      <c r="G363" s="28">
        <v>48</v>
      </c>
      <c r="H363" s="8">
        <f t="shared" si="12"/>
        <v>5</v>
      </c>
      <c r="I363" s="29">
        <f t="shared" si="11"/>
        <v>53</v>
      </c>
      <c r="J363" s="13"/>
    </row>
    <row r="364" spans="1:10" s="1" customFormat="1" ht="24" customHeight="1">
      <c r="A364" s="34" t="s">
        <v>1395</v>
      </c>
      <c r="B364" s="15" t="s">
        <v>220</v>
      </c>
      <c r="C364" s="5" t="s">
        <v>445</v>
      </c>
      <c r="D364" s="5" t="s">
        <v>443</v>
      </c>
      <c r="E364" s="25" t="s">
        <v>49</v>
      </c>
      <c r="F364" s="25">
        <v>34210110355</v>
      </c>
      <c r="G364" s="28">
        <v>53</v>
      </c>
      <c r="H364" s="8">
        <f t="shared" si="12"/>
        <v>0</v>
      </c>
      <c r="I364" s="29">
        <f t="shared" si="11"/>
        <v>53</v>
      </c>
      <c r="J364" s="13"/>
    </row>
    <row r="365" spans="1:10" s="1" customFormat="1" ht="24" customHeight="1">
      <c r="A365" s="34" t="s">
        <v>1395</v>
      </c>
      <c r="B365" s="15" t="s">
        <v>1792</v>
      </c>
      <c r="C365" s="5" t="s">
        <v>445</v>
      </c>
      <c r="D365" s="5" t="s">
        <v>451</v>
      </c>
      <c r="E365" s="25" t="s">
        <v>1793</v>
      </c>
      <c r="F365" s="25">
        <v>34210110345</v>
      </c>
      <c r="G365" s="28">
        <v>47.5</v>
      </c>
      <c r="H365" s="8">
        <f t="shared" si="12"/>
        <v>5</v>
      </c>
      <c r="I365" s="29">
        <f t="shared" si="11"/>
        <v>52.5</v>
      </c>
      <c r="J365" s="13"/>
    </row>
    <row r="366" spans="1:10" s="1" customFormat="1" ht="24" customHeight="1">
      <c r="A366" s="34" t="s">
        <v>1395</v>
      </c>
      <c r="B366" s="15" t="s">
        <v>216</v>
      </c>
      <c r="C366" s="5" t="s">
        <v>445</v>
      </c>
      <c r="D366" s="5" t="s">
        <v>349</v>
      </c>
      <c r="E366" s="25" t="s">
        <v>217</v>
      </c>
      <c r="F366" s="25">
        <v>34210110352</v>
      </c>
      <c r="G366" s="28">
        <v>52</v>
      </c>
      <c r="H366" s="8">
        <f t="shared" si="12"/>
        <v>0</v>
      </c>
      <c r="I366" s="29">
        <f t="shared" si="11"/>
        <v>52</v>
      </c>
      <c r="J366" s="13"/>
    </row>
    <row r="367" spans="1:10" s="1" customFormat="1" ht="24" customHeight="1">
      <c r="A367" s="34" t="s">
        <v>1395</v>
      </c>
      <c r="B367" s="15" t="s">
        <v>1804</v>
      </c>
      <c r="C367" s="5" t="s">
        <v>445</v>
      </c>
      <c r="D367" s="5" t="s">
        <v>349</v>
      </c>
      <c r="E367" s="25" t="s">
        <v>1805</v>
      </c>
      <c r="F367" s="25">
        <v>34210110361</v>
      </c>
      <c r="G367" s="28">
        <v>51.5</v>
      </c>
      <c r="H367" s="8">
        <f t="shared" si="12"/>
        <v>0</v>
      </c>
      <c r="I367" s="29">
        <f t="shared" si="11"/>
        <v>51.5</v>
      </c>
      <c r="J367" s="13"/>
    </row>
    <row r="368" spans="1:10" s="1" customFormat="1" ht="24" customHeight="1">
      <c r="A368" s="34" t="s">
        <v>1395</v>
      </c>
      <c r="B368" s="15" t="s">
        <v>439</v>
      </c>
      <c r="C368" s="5" t="s">
        <v>445</v>
      </c>
      <c r="D368" s="5" t="s">
        <v>451</v>
      </c>
      <c r="E368" s="25" t="s">
        <v>47</v>
      </c>
      <c r="F368" s="25">
        <v>34210110359</v>
      </c>
      <c r="G368" s="28">
        <v>46</v>
      </c>
      <c r="H368" s="8">
        <f t="shared" si="12"/>
        <v>5</v>
      </c>
      <c r="I368" s="29">
        <f t="shared" si="11"/>
        <v>51</v>
      </c>
      <c r="J368" s="13"/>
    </row>
    <row r="369" spans="1:10" s="1" customFormat="1" ht="24" customHeight="1">
      <c r="A369" s="34" t="s">
        <v>1395</v>
      </c>
      <c r="B369" s="15" t="s">
        <v>1798</v>
      </c>
      <c r="C369" s="5" t="s">
        <v>441</v>
      </c>
      <c r="D369" s="5" t="s">
        <v>443</v>
      </c>
      <c r="E369" s="25" t="s">
        <v>1799</v>
      </c>
      <c r="F369" s="25">
        <v>34210110353</v>
      </c>
      <c r="G369" s="28">
        <v>50.5</v>
      </c>
      <c r="H369" s="8">
        <f t="shared" si="12"/>
        <v>0</v>
      </c>
      <c r="I369" s="29">
        <f t="shared" si="11"/>
        <v>50.5</v>
      </c>
      <c r="J369" s="13"/>
    </row>
    <row r="370" spans="1:10" s="1" customFormat="1" ht="24" customHeight="1">
      <c r="A370" s="34" t="s">
        <v>1395</v>
      </c>
      <c r="B370" s="15" t="s">
        <v>80</v>
      </c>
      <c r="C370" s="5" t="s">
        <v>441</v>
      </c>
      <c r="D370" s="5" t="s">
        <v>451</v>
      </c>
      <c r="E370" s="25" t="s">
        <v>500</v>
      </c>
      <c r="F370" s="25">
        <v>34210110346</v>
      </c>
      <c r="G370" s="28">
        <v>45</v>
      </c>
      <c r="H370" s="8">
        <f t="shared" si="12"/>
        <v>5</v>
      </c>
      <c r="I370" s="29">
        <f t="shared" si="11"/>
        <v>50</v>
      </c>
      <c r="J370" s="13"/>
    </row>
    <row r="371" spans="1:10" s="1" customFormat="1" ht="24" customHeight="1">
      <c r="A371" s="34" t="s">
        <v>1395</v>
      </c>
      <c r="B371" s="15" t="s">
        <v>1800</v>
      </c>
      <c r="C371" s="5" t="s">
        <v>441</v>
      </c>
      <c r="D371" s="5" t="s">
        <v>444</v>
      </c>
      <c r="E371" s="25" t="s">
        <v>1801</v>
      </c>
      <c r="F371" s="25">
        <v>34210110357</v>
      </c>
      <c r="G371" s="28">
        <v>45</v>
      </c>
      <c r="H371" s="8">
        <f t="shared" si="12"/>
        <v>5</v>
      </c>
      <c r="I371" s="29">
        <f t="shared" si="11"/>
        <v>50</v>
      </c>
      <c r="J371" s="13"/>
    </row>
    <row r="372" spans="1:10" s="1" customFormat="1" ht="24" customHeight="1">
      <c r="A372" s="34" t="s">
        <v>1395</v>
      </c>
      <c r="B372" s="15" t="s">
        <v>1809</v>
      </c>
      <c r="C372" s="5" t="s">
        <v>445</v>
      </c>
      <c r="D372" s="5" t="s">
        <v>346</v>
      </c>
      <c r="E372" s="25" t="s">
        <v>1810</v>
      </c>
      <c r="F372" s="25">
        <v>34210110368</v>
      </c>
      <c r="G372" s="28">
        <v>49</v>
      </c>
      <c r="H372" s="8">
        <f t="shared" si="12"/>
        <v>0</v>
      </c>
      <c r="I372" s="29">
        <f t="shared" si="11"/>
        <v>49</v>
      </c>
      <c r="J372" s="13"/>
    </row>
    <row r="373" spans="1:10" s="1" customFormat="1" ht="24" customHeight="1">
      <c r="A373" s="34" t="s">
        <v>1395</v>
      </c>
      <c r="B373" s="15" t="s">
        <v>213</v>
      </c>
      <c r="C373" s="5" t="s">
        <v>441</v>
      </c>
      <c r="D373" s="5" t="s">
        <v>349</v>
      </c>
      <c r="E373" s="25" t="s">
        <v>499</v>
      </c>
      <c r="F373" s="25">
        <v>34210110369</v>
      </c>
      <c r="G373" s="28">
        <v>49</v>
      </c>
      <c r="H373" s="8">
        <f t="shared" si="12"/>
        <v>0</v>
      </c>
      <c r="I373" s="29">
        <f t="shared" si="11"/>
        <v>49</v>
      </c>
      <c r="J373" s="13"/>
    </row>
    <row r="374" spans="1:10" s="1" customFormat="1" ht="24" customHeight="1">
      <c r="A374" s="34" t="s">
        <v>1395</v>
      </c>
      <c r="B374" s="15" t="s">
        <v>243</v>
      </c>
      <c r="C374" s="5" t="s">
        <v>445</v>
      </c>
      <c r="D374" s="5" t="s">
        <v>349</v>
      </c>
      <c r="E374" s="25" t="s">
        <v>505</v>
      </c>
      <c r="F374" s="25">
        <v>34210110379</v>
      </c>
      <c r="G374" s="28">
        <v>48</v>
      </c>
      <c r="H374" s="8">
        <f t="shared" si="12"/>
        <v>0</v>
      </c>
      <c r="I374" s="29">
        <f t="shared" si="11"/>
        <v>48</v>
      </c>
      <c r="J374" s="13"/>
    </row>
    <row r="375" spans="1:10" s="1" customFormat="1" ht="24" customHeight="1">
      <c r="A375" s="34" t="s">
        <v>1395</v>
      </c>
      <c r="B375" s="15" t="s">
        <v>87</v>
      </c>
      <c r="C375" s="5" t="s">
        <v>445</v>
      </c>
      <c r="D375" s="5" t="s">
        <v>451</v>
      </c>
      <c r="E375" s="25" t="s">
        <v>52</v>
      </c>
      <c r="F375" s="25">
        <v>34210110339</v>
      </c>
      <c r="G375" s="28">
        <v>42.5</v>
      </c>
      <c r="H375" s="8">
        <f t="shared" si="12"/>
        <v>5</v>
      </c>
      <c r="I375" s="29">
        <f t="shared" si="11"/>
        <v>47.5</v>
      </c>
      <c r="J375" s="13"/>
    </row>
    <row r="376" spans="1:10" s="1" customFormat="1" ht="24" customHeight="1">
      <c r="A376" s="34" t="s">
        <v>1395</v>
      </c>
      <c r="B376" s="15" t="s">
        <v>235</v>
      </c>
      <c r="C376" s="5" t="s">
        <v>445</v>
      </c>
      <c r="D376" s="5" t="s">
        <v>349</v>
      </c>
      <c r="E376" s="25" t="s">
        <v>508</v>
      </c>
      <c r="F376" s="25">
        <v>34210110358</v>
      </c>
      <c r="G376" s="28">
        <v>47.5</v>
      </c>
      <c r="H376" s="8">
        <f t="shared" si="12"/>
        <v>0</v>
      </c>
      <c r="I376" s="29">
        <f t="shared" si="11"/>
        <v>47.5</v>
      </c>
      <c r="J376" s="13"/>
    </row>
    <row r="377" spans="1:10" s="1" customFormat="1" ht="24" customHeight="1">
      <c r="A377" s="34" t="s">
        <v>1395</v>
      </c>
      <c r="B377" s="15" t="s">
        <v>1815</v>
      </c>
      <c r="C377" s="5" t="s">
        <v>441</v>
      </c>
      <c r="D377" s="5" t="s">
        <v>451</v>
      </c>
      <c r="E377" s="25" t="s">
        <v>1816</v>
      </c>
      <c r="F377" s="25">
        <v>34210110375</v>
      </c>
      <c r="G377" s="28">
        <v>42.5</v>
      </c>
      <c r="H377" s="8">
        <f t="shared" si="12"/>
        <v>5</v>
      </c>
      <c r="I377" s="29">
        <f t="shared" si="11"/>
        <v>47.5</v>
      </c>
      <c r="J377" s="13"/>
    </row>
    <row r="378" spans="1:10" s="1" customFormat="1" ht="24" customHeight="1">
      <c r="A378" s="34" t="s">
        <v>1395</v>
      </c>
      <c r="B378" s="15" t="s">
        <v>238</v>
      </c>
      <c r="C378" s="5" t="s">
        <v>441</v>
      </c>
      <c r="D378" s="5" t="s">
        <v>346</v>
      </c>
      <c r="E378" s="25" t="s">
        <v>467</v>
      </c>
      <c r="F378" s="25">
        <v>34210110356</v>
      </c>
      <c r="G378" s="28">
        <v>47</v>
      </c>
      <c r="H378" s="8">
        <f t="shared" si="12"/>
        <v>0</v>
      </c>
      <c r="I378" s="29">
        <f t="shared" si="11"/>
        <v>47</v>
      </c>
      <c r="J378" s="13"/>
    </row>
    <row r="379" spans="1:10" s="1" customFormat="1" ht="24" customHeight="1">
      <c r="A379" s="34" t="s">
        <v>1395</v>
      </c>
      <c r="B379" s="15" t="s">
        <v>126</v>
      </c>
      <c r="C379" s="5" t="s">
        <v>445</v>
      </c>
      <c r="D379" s="5" t="s">
        <v>451</v>
      </c>
      <c r="E379" s="25" t="s">
        <v>1808</v>
      </c>
      <c r="F379" s="25">
        <v>34210110366</v>
      </c>
      <c r="G379" s="28">
        <v>42</v>
      </c>
      <c r="H379" s="8">
        <f t="shared" si="12"/>
        <v>5</v>
      </c>
      <c r="I379" s="29">
        <f t="shared" si="11"/>
        <v>47</v>
      </c>
      <c r="J379" s="13"/>
    </row>
    <row r="380" spans="1:10" s="1" customFormat="1" ht="24" customHeight="1">
      <c r="A380" s="34" t="s">
        <v>1395</v>
      </c>
      <c r="B380" s="15" t="s">
        <v>258</v>
      </c>
      <c r="C380" s="5" t="s">
        <v>445</v>
      </c>
      <c r="D380" s="5" t="s">
        <v>349</v>
      </c>
      <c r="E380" s="25" t="s">
        <v>42</v>
      </c>
      <c r="F380" s="25">
        <v>34210110381</v>
      </c>
      <c r="G380" s="28">
        <v>47</v>
      </c>
      <c r="H380" s="8">
        <f t="shared" si="12"/>
        <v>0</v>
      </c>
      <c r="I380" s="29">
        <f t="shared" si="11"/>
        <v>47</v>
      </c>
      <c r="J380" s="13"/>
    </row>
    <row r="381" spans="1:10" s="1" customFormat="1" ht="24" customHeight="1">
      <c r="A381" s="34" t="s">
        <v>1395</v>
      </c>
      <c r="B381" s="15" t="s">
        <v>252</v>
      </c>
      <c r="C381" s="5" t="s">
        <v>445</v>
      </c>
      <c r="D381" s="5" t="s">
        <v>451</v>
      </c>
      <c r="E381" s="25" t="s">
        <v>58</v>
      </c>
      <c r="F381" s="25">
        <v>34210110342</v>
      </c>
      <c r="G381" s="28">
        <v>41.5</v>
      </c>
      <c r="H381" s="8">
        <f t="shared" si="12"/>
        <v>5</v>
      </c>
      <c r="I381" s="29">
        <f t="shared" si="11"/>
        <v>46.5</v>
      </c>
      <c r="J381" s="13"/>
    </row>
    <row r="382" spans="1:10" s="1" customFormat="1" ht="24" customHeight="1">
      <c r="A382" s="34" t="s">
        <v>1395</v>
      </c>
      <c r="B382" s="15" t="s">
        <v>221</v>
      </c>
      <c r="C382" s="5" t="s">
        <v>445</v>
      </c>
      <c r="D382" s="5" t="s">
        <v>443</v>
      </c>
      <c r="E382" s="25" t="s">
        <v>506</v>
      </c>
      <c r="F382" s="25">
        <v>34210110348</v>
      </c>
      <c r="G382" s="28">
        <v>46.5</v>
      </c>
      <c r="H382" s="8">
        <f t="shared" si="12"/>
        <v>0</v>
      </c>
      <c r="I382" s="29">
        <f t="shared" si="11"/>
        <v>46.5</v>
      </c>
      <c r="J382" s="13"/>
    </row>
    <row r="383" spans="1:10" s="1" customFormat="1" ht="24" customHeight="1">
      <c r="A383" s="34" t="s">
        <v>1395</v>
      </c>
      <c r="B383" s="15" t="s">
        <v>1819</v>
      </c>
      <c r="C383" s="5" t="s">
        <v>441</v>
      </c>
      <c r="D383" s="5" t="s">
        <v>451</v>
      </c>
      <c r="E383" s="25" t="s">
        <v>1820</v>
      </c>
      <c r="F383" s="25">
        <v>34210110377</v>
      </c>
      <c r="G383" s="28">
        <v>39.5</v>
      </c>
      <c r="H383" s="8">
        <f t="shared" si="12"/>
        <v>5</v>
      </c>
      <c r="I383" s="29">
        <f t="shared" si="11"/>
        <v>44.5</v>
      </c>
      <c r="J383" s="13"/>
    </row>
    <row r="384" spans="1:10" s="1" customFormat="1" ht="24" customHeight="1">
      <c r="A384" s="34" t="s">
        <v>1395</v>
      </c>
      <c r="B384" s="15" t="s">
        <v>1824</v>
      </c>
      <c r="C384" s="5" t="s">
        <v>441</v>
      </c>
      <c r="D384" s="5" t="s">
        <v>346</v>
      </c>
      <c r="E384" s="25" t="s">
        <v>1825</v>
      </c>
      <c r="F384" s="25">
        <v>34210110383</v>
      </c>
      <c r="G384" s="28">
        <v>44</v>
      </c>
      <c r="H384" s="8">
        <f t="shared" si="12"/>
        <v>0</v>
      </c>
      <c r="I384" s="29">
        <f t="shared" si="11"/>
        <v>44</v>
      </c>
      <c r="J384" s="13"/>
    </row>
    <row r="385" spans="1:10" s="1" customFormat="1" ht="24" customHeight="1">
      <c r="A385" s="34" t="s">
        <v>1395</v>
      </c>
      <c r="B385" s="15" t="s">
        <v>1802</v>
      </c>
      <c r="C385" s="5" t="s">
        <v>445</v>
      </c>
      <c r="D385" s="5" t="s">
        <v>451</v>
      </c>
      <c r="E385" s="25" t="s">
        <v>1803</v>
      </c>
      <c r="F385" s="25">
        <v>34210110360</v>
      </c>
      <c r="G385" s="37" t="s">
        <v>2302</v>
      </c>
      <c r="H385" s="38"/>
      <c r="I385" s="39"/>
      <c r="J385" s="13"/>
    </row>
    <row r="386" spans="1:10" s="1" customFormat="1" ht="24" customHeight="1">
      <c r="A386" s="34" t="s">
        <v>1395</v>
      </c>
      <c r="B386" s="15" t="s">
        <v>223</v>
      </c>
      <c r="C386" s="5" t="s">
        <v>441</v>
      </c>
      <c r="D386" s="5" t="s">
        <v>451</v>
      </c>
      <c r="E386" s="25" t="s">
        <v>503</v>
      </c>
      <c r="F386" s="25">
        <v>34210110364</v>
      </c>
      <c r="G386" s="37" t="s">
        <v>2302</v>
      </c>
      <c r="H386" s="38"/>
      <c r="I386" s="39"/>
      <c r="J386" s="13"/>
    </row>
    <row r="387" spans="1:10" s="1" customFormat="1" ht="24" customHeight="1">
      <c r="A387" s="34" t="s">
        <v>1395</v>
      </c>
      <c r="B387" s="15" t="s">
        <v>783</v>
      </c>
      <c r="C387" s="5" t="s">
        <v>445</v>
      </c>
      <c r="D387" s="5" t="s">
        <v>451</v>
      </c>
      <c r="E387" s="25" t="s">
        <v>808</v>
      </c>
      <c r="F387" s="25">
        <v>34210110365</v>
      </c>
      <c r="G387" s="37" t="s">
        <v>2302</v>
      </c>
      <c r="H387" s="38"/>
      <c r="I387" s="39"/>
      <c r="J387" s="13"/>
    </row>
    <row r="388" spans="1:10" s="1" customFormat="1" ht="24" customHeight="1">
      <c r="A388" s="34" t="s">
        <v>1395</v>
      </c>
      <c r="B388" s="15" t="s">
        <v>1811</v>
      </c>
      <c r="C388" s="5" t="s">
        <v>445</v>
      </c>
      <c r="D388" s="5" t="s">
        <v>451</v>
      </c>
      <c r="E388" s="25" t="s">
        <v>1812</v>
      </c>
      <c r="F388" s="25">
        <v>34210110372</v>
      </c>
      <c r="G388" s="37" t="s">
        <v>2302</v>
      </c>
      <c r="H388" s="38"/>
      <c r="I388" s="39"/>
      <c r="J388" s="13"/>
    </row>
    <row r="389" spans="1:10" s="1" customFormat="1" ht="24" customHeight="1">
      <c r="A389" s="34" t="s">
        <v>1395</v>
      </c>
      <c r="B389" s="15" t="s">
        <v>1821</v>
      </c>
      <c r="C389" s="5" t="s">
        <v>441</v>
      </c>
      <c r="D389" s="5" t="s">
        <v>444</v>
      </c>
      <c r="E389" s="25" t="s">
        <v>1822</v>
      </c>
      <c r="F389" s="25">
        <v>34210110378</v>
      </c>
      <c r="G389" s="37" t="s">
        <v>2302</v>
      </c>
      <c r="H389" s="38"/>
      <c r="I389" s="39"/>
      <c r="J389" s="13"/>
    </row>
    <row r="390" spans="1:10" s="1" customFormat="1" ht="24" customHeight="1">
      <c r="A390" s="34" t="s">
        <v>1395</v>
      </c>
      <c r="B390" s="15" t="s">
        <v>227</v>
      </c>
      <c r="C390" s="5" t="s">
        <v>445</v>
      </c>
      <c r="D390" s="5" t="s">
        <v>444</v>
      </c>
      <c r="E390" s="25" t="s">
        <v>228</v>
      </c>
      <c r="F390" s="25">
        <v>34210110385</v>
      </c>
      <c r="G390" s="37" t="s">
        <v>2302</v>
      </c>
      <c r="H390" s="38"/>
      <c r="I390" s="39"/>
      <c r="J390" s="13"/>
    </row>
    <row r="391" spans="1:10" s="1" customFormat="1" ht="24" customHeight="1">
      <c r="A391" s="34" t="s">
        <v>1395</v>
      </c>
      <c r="B391" s="15" t="s">
        <v>1790</v>
      </c>
      <c r="C391" s="5" t="s">
        <v>441</v>
      </c>
      <c r="D391" s="5" t="s">
        <v>349</v>
      </c>
      <c r="E391" s="25" t="s">
        <v>1791</v>
      </c>
      <c r="F391" s="25">
        <v>34210110344</v>
      </c>
      <c r="G391" s="37" t="s">
        <v>2302</v>
      </c>
      <c r="H391" s="38"/>
      <c r="I391" s="39"/>
      <c r="J391" s="13"/>
    </row>
    <row r="392" spans="1:10" s="1" customFormat="1" ht="24" customHeight="1">
      <c r="A392" s="34" t="s">
        <v>1395</v>
      </c>
      <c r="B392" s="15" t="s">
        <v>1806</v>
      </c>
      <c r="C392" s="5" t="s">
        <v>441</v>
      </c>
      <c r="D392" s="5" t="s">
        <v>349</v>
      </c>
      <c r="E392" s="25" t="s">
        <v>1807</v>
      </c>
      <c r="F392" s="25">
        <v>34210110362</v>
      </c>
      <c r="G392" s="37" t="s">
        <v>2302</v>
      </c>
      <c r="H392" s="38"/>
      <c r="I392" s="39"/>
      <c r="J392" s="13"/>
    </row>
    <row r="393" spans="1:10" s="1" customFormat="1" ht="24" customHeight="1">
      <c r="A393" s="34" t="s">
        <v>1396</v>
      </c>
      <c r="B393" s="15" t="s">
        <v>1834</v>
      </c>
      <c r="C393" s="5" t="s">
        <v>441</v>
      </c>
      <c r="D393" s="5" t="s">
        <v>443</v>
      </c>
      <c r="E393" s="25" t="s">
        <v>1835</v>
      </c>
      <c r="F393" s="25">
        <v>34210110391</v>
      </c>
      <c r="G393" s="28">
        <v>68</v>
      </c>
      <c r="H393" s="8">
        <f t="shared" si="12"/>
        <v>0</v>
      </c>
      <c r="I393" s="29">
        <f aca="true" t="shared" si="13" ref="I393:I455">G393+H393</f>
        <v>68</v>
      </c>
      <c r="J393" s="13" t="s">
        <v>532</v>
      </c>
    </row>
    <row r="394" spans="1:10" s="1" customFormat="1" ht="24" customHeight="1">
      <c r="A394" s="34" t="s">
        <v>1396</v>
      </c>
      <c r="B394" s="15" t="s">
        <v>394</v>
      </c>
      <c r="C394" s="5" t="s">
        <v>445</v>
      </c>
      <c r="D394" s="5" t="s">
        <v>451</v>
      </c>
      <c r="E394" s="25" t="s">
        <v>395</v>
      </c>
      <c r="F394" s="25">
        <v>34210110394</v>
      </c>
      <c r="G394" s="28">
        <v>62</v>
      </c>
      <c r="H394" s="8">
        <f t="shared" si="12"/>
        <v>5</v>
      </c>
      <c r="I394" s="29">
        <f t="shared" si="13"/>
        <v>67</v>
      </c>
      <c r="J394" s="13" t="s">
        <v>532</v>
      </c>
    </row>
    <row r="395" spans="1:10" s="1" customFormat="1" ht="24" customHeight="1">
      <c r="A395" s="34" t="s">
        <v>1396</v>
      </c>
      <c r="B395" s="15" t="s">
        <v>377</v>
      </c>
      <c r="C395" s="5" t="s">
        <v>441</v>
      </c>
      <c r="D395" s="5" t="s">
        <v>349</v>
      </c>
      <c r="E395" s="25" t="s">
        <v>523</v>
      </c>
      <c r="F395" s="25">
        <v>34210110390</v>
      </c>
      <c r="G395" s="28">
        <v>65.5</v>
      </c>
      <c r="H395" s="8">
        <f t="shared" si="12"/>
        <v>0</v>
      </c>
      <c r="I395" s="29">
        <f t="shared" si="13"/>
        <v>65.5</v>
      </c>
      <c r="J395" s="13"/>
    </row>
    <row r="396" spans="1:10" s="1" customFormat="1" ht="24" customHeight="1">
      <c r="A396" s="34" t="s">
        <v>1396</v>
      </c>
      <c r="B396" s="15" t="s">
        <v>1828</v>
      </c>
      <c r="C396" s="5" t="s">
        <v>441</v>
      </c>
      <c r="D396" s="5" t="s">
        <v>451</v>
      </c>
      <c r="E396" s="25" t="s">
        <v>1829</v>
      </c>
      <c r="F396" s="25">
        <v>34210110387</v>
      </c>
      <c r="G396" s="28">
        <v>59.5</v>
      </c>
      <c r="H396" s="8">
        <f t="shared" si="12"/>
        <v>5</v>
      </c>
      <c r="I396" s="29">
        <f t="shared" si="13"/>
        <v>64.5</v>
      </c>
      <c r="J396" s="13"/>
    </row>
    <row r="397" spans="1:10" s="1" customFormat="1" ht="24" customHeight="1">
      <c r="A397" s="34" t="s">
        <v>1396</v>
      </c>
      <c r="B397" s="15" t="s">
        <v>423</v>
      </c>
      <c r="C397" s="5" t="s">
        <v>441</v>
      </c>
      <c r="D397" s="5" t="s">
        <v>452</v>
      </c>
      <c r="E397" s="25" t="s">
        <v>424</v>
      </c>
      <c r="F397" s="25">
        <v>34210110392</v>
      </c>
      <c r="G397" s="28">
        <v>59</v>
      </c>
      <c r="H397" s="8">
        <f t="shared" si="12"/>
        <v>5</v>
      </c>
      <c r="I397" s="29">
        <f t="shared" si="13"/>
        <v>64</v>
      </c>
      <c r="J397" s="13"/>
    </row>
    <row r="398" spans="1:10" s="1" customFormat="1" ht="24" customHeight="1">
      <c r="A398" s="34" t="s">
        <v>1396</v>
      </c>
      <c r="B398" s="15" t="s">
        <v>1826</v>
      </c>
      <c r="C398" s="5" t="s">
        <v>441</v>
      </c>
      <c r="D398" s="5" t="s">
        <v>451</v>
      </c>
      <c r="E398" s="25" t="s">
        <v>1827</v>
      </c>
      <c r="F398" s="25">
        <v>34210110386</v>
      </c>
      <c r="G398" s="28">
        <v>58.5</v>
      </c>
      <c r="H398" s="8">
        <f t="shared" si="12"/>
        <v>5</v>
      </c>
      <c r="I398" s="29">
        <f t="shared" si="13"/>
        <v>63.5</v>
      </c>
      <c r="J398" s="13"/>
    </row>
    <row r="399" spans="1:10" s="1" customFormat="1" ht="24" customHeight="1">
      <c r="A399" s="34" t="s">
        <v>1396</v>
      </c>
      <c r="B399" s="15" t="s">
        <v>1836</v>
      </c>
      <c r="C399" s="5" t="s">
        <v>445</v>
      </c>
      <c r="D399" s="5" t="s">
        <v>452</v>
      </c>
      <c r="E399" s="25" t="s">
        <v>1837</v>
      </c>
      <c r="F399" s="25">
        <v>34210110393</v>
      </c>
      <c r="G399" s="28">
        <v>57</v>
      </c>
      <c r="H399" s="8">
        <f t="shared" si="12"/>
        <v>5</v>
      </c>
      <c r="I399" s="29">
        <f t="shared" si="13"/>
        <v>62</v>
      </c>
      <c r="J399" s="13"/>
    </row>
    <row r="400" spans="1:10" s="1" customFormat="1" ht="24" customHeight="1">
      <c r="A400" s="34" t="s">
        <v>1396</v>
      </c>
      <c r="B400" s="15" t="s">
        <v>1840</v>
      </c>
      <c r="C400" s="5" t="s">
        <v>445</v>
      </c>
      <c r="D400" s="5" t="s">
        <v>349</v>
      </c>
      <c r="E400" s="25" t="s">
        <v>1841</v>
      </c>
      <c r="F400" s="25">
        <v>34210110398</v>
      </c>
      <c r="G400" s="28">
        <v>57</v>
      </c>
      <c r="H400" s="8">
        <f t="shared" si="12"/>
        <v>0</v>
      </c>
      <c r="I400" s="29">
        <f t="shared" si="13"/>
        <v>57</v>
      </c>
      <c r="J400" s="13"/>
    </row>
    <row r="401" spans="1:10" s="1" customFormat="1" ht="24" customHeight="1">
      <c r="A401" s="34" t="s">
        <v>1396</v>
      </c>
      <c r="B401" s="15" t="s">
        <v>1832</v>
      </c>
      <c r="C401" s="5" t="s">
        <v>445</v>
      </c>
      <c r="D401" s="5" t="s">
        <v>443</v>
      </c>
      <c r="E401" s="25" t="s">
        <v>1833</v>
      </c>
      <c r="F401" s="25">
        <v>34210110389</v>
      </c>
      <c r="G401" s="28">
        <v>53</v>
      </c>
      <c r="H401" s="8">
        <f t="shared" si="12"/>
        <v>0</v>
      </c>
      <c r="I401" s="29">
        <f t="shared" si="13"/>
        <v>53</v>
      </c>
      <c r="J401" s="13"/>
    </row>
    <row r="402" spans="1:10" s="1" customFormat="1" ht="24" customHeight="1">
      <c r="A402" s="34" t="s">
        <v>1396</v>
      </c>
      <c r="B402" s="15" t="s">
        <v>429</v>
      </c>
      <c r="C402" s="5" t="s">
        <v>445</v>
      </c>
      <c r="D402" s="5" t="s">
        <v>349</v>
      </c>
      <c r="E402" s="25" t="s">
        <v>430</v>
      </c>
      <c r="F402" s="25">
        <v>34210110395</v>
      </c>
      <c r="G402" s="28">
        <v>50.5</v>
      </c>
      <c r="H402" s="8">
        <f t="shared" si="12"/>
        <v>0</v>
      </c>
      <c r="I402" s="29">
        <f t="shared" si="13"/>
        <v>50.5</v>
      </c>
      <c r="J402" s="13"/>
    </row>
    <row r="403" spans="1:10" s="1" customFormat="1" ht="24" customHeight="1">
      <c r="A403" s="34" t="s">
        <v>1396</v>
      </c>
      <c r="B403" s="15" t="s">
        <v>1830</v>
      </c>
      <c r="C403" s="5" t="s">
        <v>441</v>
      </c>
      <c r="D403" s="5" t="s">
        <v>451</v>
      </c>
      <c r="E403" s="25" t="s">
        <v>1831</v>
      </c>
      <c r="F403" s="25">
        <v>34210110388</v>
      </c>
      <c r="G403" s="28">
        <v>43.5</v>
      </c>
      <c r="H403" s="8">
        <f t="shared" si="12"/>
        <v>5</v>
      </c>
      <c r="I403" s="29">
        <f t="shared" si="13"/>
        <v>48.5</v>
      </c>
      <c r="J403" s="13"/>
    </row>
    <row r="404" spans="1:10" s="1" customFormat="1" ht="24" customHeight="1">
      <c r="A404" s="34" t="s">
        <v>1396</v>
      </c>
      <c r="B404" s="15" t="s">
        <v>778</v>
      </c>
      <c r="C404" s="5" t="s">
        <v>445</v>
      </c>
      <c r="D404" s="5" t="s">
        <v>451</v>
      </c>
      <c r="E404" s="25" t="s">
        <v>779</v>
      </c>
      <c r="F404" s="25">
        <v>34210110396</v>
      </c>
      <c r="G404" s="37" t="s">
        <v>2302</v>
      </c>
      <c r="H404" s="38"/>
      <c r="I404" s="39"/>
      <c r="J404" s="13"/>
    </row>
    <row r="405" spans="1:10" s="1" customFormat="1" ht="24" customHeight="1">
      <c r="A405" s="34" t="s">
        <v>1396</v>
      </c>
      <c r="B405" s="15" t="s">
        <v>1838</v>
      </c>
      <c r="C405" s="5" t="s">
        <v>445</v>
      </c>
      <c r="D405" s="5" t="s">
        <v>443</v>
      </c>
      <c r="E405" s="25" t="s">
        <v>1839</v>
      </c>
      <c r="F405" s="25">
        <v>34210110397</v>
      </c>
      <c r="G405" s="37" t="s">
        <v>2302</v>
      </c>
      <c r="H405" s="38"/>
      <c r="I405" s="39"/>
      <c r="J405" s="13"/>
    </row>
    <row r="406" spans="1:10" s="1" customFormat="1" ht="24" customHeight="1">
      <c r="A406" s="34" t="s">
        <v>1397</v>
      </c>
      <c r="B406" s="15" t="s">
        <v>1624</v>
      </c>
      <c r="C406" s="5" t="s">
        <v>445</v>
      </c>
      <c r="D406" s="5" t="s">
        <v>442</v>
      </c>
      <c r="E406" s="25" t="s">
        <v>1845</v>
      </c>
      <c r="F406" s="25">
        <v>34210110401</v>
      </c>
      <c r="G406" s="28">
        <v>59</v>
      </c>
      <c r="H406" s="8">
        <f t="shared" si="12"/>
        <v>5</v>
      </c>
      <c r="I406" s="29">
        <f t="shared" si="13"/>
        <v>64</v>
      </c>
      <c r="J406" s="13" t="s">
        <v>532</v>
      </c>
    </row>
    <row r="407" spans="1:10" s="1" customFormat="1" ht="24" customHeight="1">
      <c r="A407" s="34" t="s">
        <v>1397</v>
      </c>
      <c r="B407" s="15" t="s">
        <v>98</v>
      </c>
      <c r="C407" s="5" t="s">
        <v>441</v>
      </c>
      <c r="D407" s="5" t="s">
        <v>442</v>
      </c>
      <c r="E407" s="25" t="s">
        <v>1844</v>
      </c>
      <c r="F407" s="25">
        <v>34210110400</v>
      </c>
      <c r="G407" s="28">
        <v>56.5</v>
      </c>
      <c r="H407" s="8">
        <f aca="true" t="shared" si="14" ref="H407:H470">IF(D407="藏族",5,IF(D407="傈僳族",5,IF(D407="彝族",5,IF(D407="苗族",5,IF(D407="普米族",5,0)))))</f>
        <v>5</v>
      </c>
      <c r="I407" s="29">
        <f t="shared" si="13"/>
        <v>61.5</v>
      </c>
      <c r="J407" s="13" t="s">
        <v>532</v>
      </c>
    </row>
    <row r="408" spans="1:10" s="1" customFormat="1" ht="24" customHeight="1">
      <c r="A408" s="34" t="s">
        <v>1397</v>
      </c>
      <c r="B408" s="15" t="s">
        <v>1846</v>
      </c>
      <c r="C408" s="5" t="s">
        <v>441</v>
      </c>
      <c r="D408" s="5" t="s">
        <v>446</v>
      </c>
      <c r="E408" s="25" t="s">
        <v>1847</v>
      </c>
      <c r="F408" s="25">
        <v>34210110402</v>
      </c>
      <c r="G408" s="28">
        <v>53.5</v>
      </c>
      <c r="H408" s="8">
        <f t="shared" si="14"/>
        <v>0</v>
      </c>
      <c r="I408" s="29">
        <f t="shared" si="13"/>
        <v>53.5</v>
      </c>
      <c r="J408" s="13"/>
    </row>
    <row r="409" spans="1:10" s="1" customFormat="1" ht="24" customHeight="1">
      <c r="A409" s="34" t="s">
        <v>1397</v>
      </c>
      <c r="B409" s="15" t="s">
        <v>1842</v>
      </c>
      <c r="C409" s="5" t="s">
        <v>445</v>
      </c>
      <c r="D409" s="6" t="s">
        <v>450</v>
      </c>
      <c r="E409" s="25" t="s">
        <v>1843</v>
      </c>
      <c r="F409" s="25">
        <v>34210110399</v>
      </c>
      <c r="G409" s="28">
        <v>47.5</v>
      </c>
      <c r="H409" s="8">
        <f t="shared" si="14"/>
        <v>5</v>
      </c>
      <c r="I409" s="29">
        <f t="shared" si="13"/>
        <v>52.5</v>
      </c>
      <c r="J409" s="13"/>
    </row>
    <row r="410" spans="1:10" s="1" customFormat="1" ht="24" customHeight="1">
      <c r="A410" s="34" t="s">
        <v>1398</v>
      </c>
      <c r="B410" s="15" t="s">
        <v>409</v>
      </c>
      <c r="C410" s="5" t="s">
        <v>445</v>
      </c>
      <c r="D410" s="5" t="s">
        <v>442</v>
      </c>
      <c r="E410" s="25" t="s">
        <v>544</v>
      </c>
      <c r="F410" s="25">
        <v>34210110422</v>
      </c>
      <c r="G410" s="28">
        <v>69</v>
      </c>
      <c r="H410" s="8">
        <f t="shared" si="14"/>
        <v>5</v>
      </c>
      <c r="I410" s="29">
        <f t="shared" si="13"/>
        <v>74</v>
      </c>
      <c r="J410" s="13" t="s">
        <v>532</v>
      </c>
    </row>
    <row r="411" spans="1:10" s="1" customFormat="1" ht="24" customHeight="1">
      <c r="A411" s="34" t="s">
        <v>1398</v>
      </c>
      <c r="B411" s="15" t="s">
        <v>1891</v>
      </c>
      <c r="C411" s="5" t="s">
        <v>445</v>
      </c>
      <c r="D411" s="5" t="s">
        <v>442</v>
      </c>
      <c r="E411" s="25" t="s">
        <v>1892</v>
      </c>
      <c r="F411" s="25">
        <v>34210110432</v>
      </c>
      <c r="G411" s="28">
        <v>67.5</v>
      </c>
      <c r="H411" s="8">
        <f t="shared" si="14"/>
        <v>5</v>
      </c>
      <c r="I411" s="29">
        <f t="shared" si="13"/>
        <v>72.5</v>
      </c>
      <c r="J411" s="13" t="s">
        <v>532</v>
      </c>
    </row>
    <row r="412" spans="1:10" s="1" customFormat="1" ht="24" customHeight="1">
      <c r="A412" s="34" t="s">
        <v>1398</v>
      </c>
      <c r="B412" s="15" t="s">
        <v>398</v>
      </c>
      <c r="C412" s="5" t="s">
        <v>441</v>
      </c>
      <c r="D412" s="5" t="s">
        <v>444</v>
      </c>
      <c r="E412" s="25" t="s">
        <v>524</v>
      </c>
      <c r="F412" s="25">
        <v>34210110427</v>
      </c>
      <c r="G412" s="28">
        <v>66.5</v>
      </c>
      <c r="H412" s="8">
        <f t="shared" si="14"/>
        <v>5</v>
      </c>
      <c r="I412" s="29">
        <f t="shared" si="13"/>
        <v>71.5</v>
      </c>
      <c r="J412" s="13"/>
    </row>
    <row r="413" spans="1:10" s="1" customFormat="1" ht="24" customHeight="1">
      <c r="A413" s="34" t="s">
        <v>1398</v>
      </c>
      <c r="B413" s="15" t="s">
        <v>421</v>
      </c>
      <c r="C413" s="5" t="s">
        <v>445</v>
      </c>
      <c r="D413" s="5" t="s">
        <v>349</v>
      </c>
      <c r="E413" s="25" t="s">
        <v>422</v>
      </c>
      <c r="F413" s="25">
        <v>34210110413</v>
      </c>
      <c r="G413" s="28">
        <v>71</v>
      </c>
      <c r="H413" s="8">
        <f t="shared" si="14"/>
        <v>0</v>
      </c>
      <c r="I413" s="29">
        <f t="shared" si="13"/>
        <v>71</v>
      </c>
      <c r="J413" s="13"/>
    </row>
    <row r="414" spans="1:10" s="1" customFormat="1" ht="24" customHeight="1">
      <c r="A414" s="34" t="s">
        <v>1398</v>
      </c>
      <c r="B414" s="15" t="s">
        <v>405</v>
      </c>
      <c r="C414" s="5" t="s">
        <v>441</v>
      </c>
      <c r="D414" s="5" t="s">
        <v>450</v>
      </c>
      <c r="E414" s="25" t="s">
        <v>406</v>
      </c>
      <c r="F414" s="25">
        <v>34210110409</v>
      </c>
      <c r="G414" s="28">
        <v>65.5</v>
      </c>
      <c r="H414" s="8">
        <f t="shared" si="14"/>
        <v>5</v>
      </c>
      <c r="I414" s="29">
        <f t="shared" si="13"/>
        <v>70.5</v>
      </c>
      <c r="J414" s="13"/>
    </row>
    <row r="415" spans="1:10" s="1" customFormat="1" ht="24" customHeight="1">
      <c r="A415" s="34" t="s">
        <v>1398</v>
      </c>
      <c r="B415" s="15" t="s">
        <v>1854</v>
      </c>
      <c r="C415" s="5" t="s">
        <v>445</v>
      </c>
      <c r="D415" s="5" t="s">
        <v>442</v>
      </c>
      <c r="E415" s="25" t="s">
        <v>1855</v>
      </c>
      <c r="F415" s="25">
        <v>34210110407</v>
      </c>
      <c r="G415" s="28">
        <v>64.5</v>
      </c>
      <c r="H415" s="8">
        <f t="shared" si="14"/>
        <v>5</v>
      </c>
      <c r="I415" s="29">
        <f t="shared" si="13"/>
        <v>69.5</v>
      </c>
      <c r="J415" s="13"/>
    </row>
    <row r="416" spans="1:10" s="1" customFormat="1" ht="24" customHeight="1">
      <c r="A416" s="34" t="s">
        <v>1398</v>
      </c>
      <c r="B416" s="15" t="s">
        <v>1850</v>
      </c>
      <c r="C416" s="5" t="s">
        <v>441</v>
      </c>
      <c r="D416" s="5" t="s">
        <v>349</v>
      </c>
      <c r="E416" s="25" t="s">
        <v>1851</v>
      </c>
      <c r="F416" s="25">
        <v>34210110404</v>
      </c>
      <c r="G416" s="28">
        <v>67</v>
      </c>
      <c r="H416" s="8">
        <f t="shared" si="14"/>
        <v>0</v>
      </c>
      <c r="I416" s="29">
        <f t="shared" si="13"/>
        <v>67</v>
      </c>
      <c r="J416" s="13"/>
    </row>
    <row r="417" spans="1:10" s="1" customFormat="1" ht="24" customHeight="1">
      <c r="A417" s="34" t="s">
        <v>1398</v>
      </c>
      <c r="B417" s="15" t="s">
        <v>771</v>
      </c>
      <c r="C417" s="5" t="s">
        <v>441</v>
      </c>
      <c r="D417" s="5" t="s">
        <v>349</v>
      </c>
      <c r="E417" s="25" t="s">
        <v>1858</v>
      </c>
      <c r="F417" s="25">
        <v>34210110410</v>
      </c>
      <c r="G417" s="28">
        <v>67</v>
      </c>
      <c r="H417" s="8">
        <f t="shared" si="14"/>
        <v>0</v>
      </c>
      <c r="I417" s="29">
        <f t="shared" si="13"/>
        <v>67</v>
      </c>
      <c r="J417" s="13"/>
    </row>
    <row r="418" spans="1:10" s="1" customFormat="1" ht="24" customHeight="1">
      <c r="A418" s="34" t="s">
        <v>1398</v>
      </c>
      <c r="B418" s="15" t="s">
        <v>1871</v>
      </c>
      <c r="C418" s="5" t="s">
        <v>441</v>
      </c>
      <c r="D418" s="5" t="s">
        <v>450</v>
      </c>
      <c r="E418" s="25" t="s">
        <v>1872</v>
      </c>
      <c r="F418" s="25">
        <v>34210110418</v>
      </c>
      <c r="G418" s="28">
        <v>60.5</v>
      </c>
      <c r="H418" s="8">
        <f t="shared" si="14"/>
        <v>5</v>
      </c>
      <c r="I418" s="29">
        <f t="shared" si="13"/>
        <v>65.5</v>
      </c>
      <c r="J418" s="13"/>
    </row>
    <row r="419" spans="1:10" s="1" customFormat="1" ht="24" customHeight="1">
      <c r="A419" s="34" t="s">
        <v>1398</v>
      </c>
      <c r="B419" s="15" t="s">
        <v>378</v>
      </c>
      <c r="C419" s="5" t="s">
        <v>445</v>
      </c>
      <c r="D419" s="5" t="s">
        <v>443</v>
      </c>
      <c r="E419" s="25" t="s">
        <v>379</v>
      </c>
      <c r="F419" s="25">
        <v>34210110424</v>
      </c>
      <c r="G419" s="28">
        <v>65</v>
      </c>
      <c r="H419" s="8">
        <f t="shared" si="14"/>
        <v>0</v>
      </c>
      <c r="I419" s="29">
        <f t="shared" si="13"/>
        <v>65</v>
      </c>
      <c r="J419" s="13"/>
    </row>
    <row r="420" spans="1:10" s="1" customFormat="1" ht="24" customHeight="1">
      <c r="A420" s="34" t="s">
        <v>1398</v>
      </c>
      <c r="B420" s="15" t="s">
        <v>1852</v>
      </c>
      <c r="C420" s="5" t="s">
        <v>445</v>
      </c>
      <c r="D420" s="5" t="s">
        <v>442</v>
      </c>
      <c r="E420" s="25" t="s">
        <v>1853</v>
      </c>
      <c r="F420" s="25">
        <v>34210110405</v>
      </c>
      <c r="G420" s="28">
        <v>59.5</v>
      </c>
      <c r="H420" s="8">
        <f t="shared" si="14"/>
        <v>5</v>
      </c>
      <c r="I420" s="29">
        <f t="shared" si="13"/>
        <v>64.5</v>
      </c>
      <c r="J420" s="13"/>
    </row>
    <row r="421" spans="1:10" s="1" customFormat="1" ht="24" customHeight="1">
      <c r="A421" s="34" t="s">
        <v>1398</v>
      </c>
      <c r="B421" s="15" t="s">
        <v>1889</v>
      </c>
      <c r="C421" s="5" t="s">
        <v>441</v>
      </c>
      <c r="D421" s="5" t="s">
        <v>443</v>
      </c>
      <c r="E421" s="25" t="s">
        <v>1890</v>
      </c>
      <c r="F421" s="25">
        <v>34210110431</v>
      </c>
      <c r="G421" s="28">
        <v>64</v>
      </c>
      <c r="H421" s="8">
        <f t="shared" si="14"/>
        <v>0</v>
      </c>
      <c r="I421" s="29">
        <f t="shared" si="13"/>
        <v>64</v>
      </c>
      <c r="J421" s="13"/>
    </row>
    <row r="422" spans="1:10" s="1" customFormat="1" ht="24" customHeight="1">
      <c r="A422" s="34" t="s">
        <v>1398</v>
      </c>
      <c r="B422" s="15" t="s">
        <v>412</v>
      </c>
      <c r="C422" s="5" t="s">
        <v>445</v>
      </c>
      <c r="D422" s="5" t="s">
        <v>349</v>
      </c>
      <c r="E422" s="25" t="s">
        <v>413</v>
      </c>
      <c r="F422" s="25">
        <v>34210110406</v>
      </c>
      <c r="G422" s="28">
        <v>63</v>
      </c>
      <c r="H422" s="8">
        <f t="shared" si="14"/>
        <v>0</v>
      </c>
      <c r="I422" s="29">
        <f t="shared" si="13"/>
        <v>63</v>
      </c>
      <c r="J422" s="13"/>
    </row>
    <row r="423" spans="1:10" s="1" customFormat="1" ht="24" customHeight="1">
      <c r="A423" s="34" t="s">
        <v>1398</v>
      </c>
      <c r="B423" s="15" t="s">
        <v>1879</v>
      </c>
      <c r="C423" s="5" t="s">
        <v>445</v>
      </c>
      <c r="D423" s="5" t="s">
        <v>443</v>
      </c>
      <c r="E423" s="25" t="s">
        <v>1880</v>
      </c>
      <c r="F423" s="25">
        <v>34210110423</v>
      </c>
      <c r="G423" s="28">
        <v>63</v>
      </c>
      <c r="H423" s="8">
        <f t="shared" si="14"/>
        <v>0</v>
      </c>
      <c r="I423" s="29">
        <f t="shared" si="13"/>
        <v>63</v>
      </c>
      <c r="J423" s="13"/>
    </row>
    <row r="424" spans="1:10" s="1" customFormat="1" ht="24" customHeight="1">
      <c r="A424" s="34" t="s">
        <v>1398</v>
      </c>
      <c r="B424" s="15" t="s">
        <v>65</v>
      </c>
      <c r="C424" s="5" t="s">
        <v>445</v>
      </c>
      <c r="D424" s="5" t="s">
        <v>442</v>
      </c>
      <c r="E424" s="25" t="s">
        <v>520</v>
      </c>
      <c r="F424" s="25">
        <v>34210110433</v>
      </c>
      <c r="G424" s="28">
        <v>58</v>
      </c>
      <c r="H424" s="8">
        <f t="shared" si="14"/>
        <v>5</v>
      </c>
      <c r="I424" s="29">
        <f t="shared" si="13"/>
        <v>63</v>
      </c>
      <c r="J424" s="13"/>
    </row>
    <row r="425" spans="1:10" s="1" customFormat="1" ht="24" customHeight="1">
      <c r="A425" s="34" t="s">
        <v>1398</v>
      </c>
      <c r="B425" s="15" t="s">
        <v>1887</v>
      </c>
      <c r="C425" s="5" t="s">
        <v>445</v>
      </c>
      <c r="D425" s="5" t="s">
        <v>442</v>
      </c>
      <c r="E425" s="25" t="s">
        <v>1888</v>
      </c>
      <c r="F425" s="25">
        <v>34210110430</v>
      </c>
      <c r="G425" s="28">
        <v>56.5</v>
      </c>
      <c r="H425" s="8">
        <f t="shared" si="14"/>
        <v>5</v>
      </c>
      <c r="I425" s="29">
        <f t="shared" si="13"/>
        <v>61.5</v>
      </c>
      <c r="J425" s="13"/>
    </row>
    <row r="426" spans="1:10" s="1" customFormat="1" ht="24" customHeight="1">
      <c r="A426" s="34" t="s">
        <v>1398</v>
      </c>
      <c r="B426" s="15" t="s">
        <v>1898</v>
      </c>
      <c r="C426" s="5" t="s">
        <v>445</v>
      </c>
      <c r="D426" s="5" t="s">
        <v>443</v>
      </c>
      <c r="E426" s="25" t="s">
        <v>1899</v>
      </c>
      <c r="F426" s="25">
        <v>34210110438</v>
      </c>
      <c r="G426" s="28">
        <v>60.5</v>
      </c>
      <c r="H426" s="8">
        <f t="shared" si="14"/>
        <v>0</v>
      </c>
      <c r="I426" s="29">
        <f t="shared" si="13"/>
        <v>60.5</v>
      </c>
      <c r="J426" s="13"/>
    </row>
    <row r="427" spans="1:10" s="1" customFormat="1" ht="24" customHeight="1">
      <c r="A427" s="34" t="s">
        <v>1398</v>
      </c>
      <c r="B427" s="15" t="s">
        <v>1877</v>
      </c>
      <c r="C427" s="5" t="s">
        <v>445</v>
      </c>
      <c r="D427" s="5" t="s">
        <v>346</v>
      </c>
      <c r="E427" s="25" t="s">
        <v>1878</v>
      </c>
      <c r="F427" s="25">
        <v>34210110421</v>
      </c>
      <c r="G427" s="28">
        <v>60</v>
      </c>
      <c r="H427" s="8">
        <f t="shared" si="14"/>
        <v>0</v>
      </c>
      <c r="I427" s="29">
        <f t="shared" si="13"/>
        <v>60</v>
      </c>
      <c r="J427" s="13"/>
    </row>
    <row r="428" spans="1:10" s="1" customFormat="1" ht="24" customHeight="1">
      <c r="A428" s="34" t="s">
        <v>1398</v>
      </c>
      <c r="B428" s="15" t="s">
        <v>1900</v>
      </c>
      <c r="C428" s="5" t="s">
        <v>441</v>
      </c>
      <c r="D428" s="5" t="s">
        <v>349</v>
      </c>
      <c r="E428" s="25" t="s">
        <v>1901</v>
      </c>
      <c r="F428" s="25">
        <v>34210110439</v>
      </c>
      <c r="G428" s="28">
        <v>59</v>
      </c>
      <c r="H428" s="8">
        <f t="shared" si="14"/>
        <v>0</v>
      </c>
      <c r="I428" s="29">
        <f t="shared" si="13"/>
        <v>59</v>
      </c>
      <c r="J428" s="13"/>
    </row>
    <row r="429" spans="1:10" s="1" customFormat="1" ht="24" customHeight="1">
      <c r="A429" s="34" t="s">
        <v>1398</v>
      </c>
      <c r="B429" s="15" t="s">
        <v>1875</v>
      </c>
      <c r="C429" s="5" t="s">
        <v>441</v>
      </c>
      <c r="D429" s="5" t="s">
        <v>349</v>
      </c>
      <c r="E429" s="25" t="s">
        <v>1876</v>
      </c>
      <c r="F429" s="25">
        <v>34210110420</v>
      </c>
      <c r="G429" s="28">
        <v>56.5</v>
      </c>
      <c r="H429" s="8">
        <f t="shared" si="14"/>
        <v>0</v>
      </c>
      <c r="I429" s="29">
        <f t="shared" si="13"/>
        <v>56.5</v>
      </c>
      <c r="J429" s="13"/>
    </row>
    <row r="430" spans="1:10" s="1" customFormat="1" ht="24" customHeight="1">
      <c r="A430" s="34" t="s">
        <v>1398</v>
      </c>
      <c r="B430" s="15" t="s">
        <v>1867</v>
      </c>
      <c r="C430" s="5" t="s">
        <v>445</v>
      </c>
      <c r="D430" s="5" t="s">
        <v>349</v>
      </c>
      <c r="E430" s="25" t="s">
        <v>1868</v>
      </c>
      <c r="F430" s="25">
        <v>34210110416</v>
      </c>
      <c r="G430" s="28">
        <v>55</v>
      </c>
      <c r="H430" s="8">
        <f t="shared" si="14"/>
        <v>0</v>
      </c>
      <c r="I430" s="29">
        <f t="shared" si="13"/>
        <v>55</v>
      </c>
      <c r="J430" s="13"/>
    </row>
    <row r="431" spans="1:10" s="1" customFormat="1" ht="24" customHeight="1">
      <c r="A431" s="34" t="s">
        <v>1398</v>
      </c>
      <c r="B431" s="15" t="s">
        <v>1902</v>
      </c>
      <c r="C431" s="5" t="s">
        <v>445</v>
      </c>
      <c r="D431" s="5" t="s">
        <v>349</v>
      </c>
      <c r="E431" s="25" t="s">
        <v>1903</v>
      </c>
      <c r="F431" s="25">
        <v>34210110440</v>
      </c>
      <c r="G431" s="28">
        <v>55</v>
      </c>
      <c r="H431" s="8">
        <f t="shared" si="14"/>
        <v>0</v>
      </c>
      <c r="I431" s="29">
        <f t="shared" si="13"/>
        <v>55</v>
      </c>
      <c r="J431" s="13"/>
    </row>
    <row r="432" spans="1:10" s="1" customFormat="1" ht="24" customHeight="1">
      <c r="A432" s="34" t="s">
        <v>1398</v>
      </c>
      <c r="B432" s="15" t="s">
        <v>1848</v>
      </c>
      <c r="C432" s="5" t="s">
        <v>445</v>
      </c>
      <c r="D432" s="5" t="s">
        <v>346</v>
      </c>
      <c r="E432" s="25" t="s">
        <v>1849</v>
      </c>
      <c r="F432" s="25">
        <v>34210110403</v>
      </c>
      <c r="G432" s="28">
        <v>53</v>
      </c>
      <c r="H432" s="8">
        <f t="shared" si="14"/>
        <v>0</v>
      </c>
      <c r="I432" s="29">
        <f t="shared" si="13"/>
        <v>53</v>
      </c>
      <c r="J432" s="13"/>
    </row>
    <row r="433" spans="1:10" s="1" customFormat="1" ht="24" customHeight="1">
      <c r="A433" s="34" t="s">
        <v>1398</v>
      </c>
      <c r="B433" s="15" t="s">
        <v>1883</v>
      </c>
      <c r="C433" s="5" t="s">
        <v>441</v>
      </c>
      <c r="D433" s="5" t="s">
        <v>349</v>
      </c>
      <c r="E433" s="25" t="s">
        <v>1884</v>
      </c>
      <c r="F433" s="25">
        <v>34210110428</v>
      </c>
      <c r="G433" s="28">
        <v>53</v>
      </c>
      <c r="H433" s="8">
        <f t="shared" si="14"/>
        <v>0</v>
      </c>
      <c r="I433" s="29">
        <f t="shared" si="13"/>
        <v>53</v>
      </c>
      <c r="J433" s="13"/>
    </row>
    <row r="434" spans="1:10" s="1" customFormat="1" ht="24" customHeight="1">
      <c r="A434" s="34" t="s">
        <v>1398</v>
      </c>
      <c r="B434" s="15" t="s">
        <v>1861</v>
      </c>
      <c r="C434" s="5" t="s">
        <v>445</v>
      </c>
      <c r="D434" s="5" t="s">
        <v>349</v>
      </c>
      <c r="E434" s="25" t="s">
        <v>1862</v>
      </c>
      <c r="F434" s="25">
        <v>34210110412</v>
      </c>
      <c r="G434" s="28">
        <v>52.5</v>
      </c>
      <c r="H434" s="8">
        <f t="shared" si="14"/>
        <v>0</v>
      </c>
      <c r="I434" s="29">
        <f t="shared" si="13"/>
        <v>52.5</v>
      </c>
      <c r="J434" s="13"/>
    </row>
    <row r="435" spans="1:10" s="1" customFormat="1" ht="24" customHeight="1">
      <c r="A435" s="34" t="s">
        <v>1398</v>
      </c>
      <c r="B435" s="15" t="s">
        <v>1865</v>
      </c>
      <c r="C435" s="5" t="s">
        <v>445</v>
      </c>
      <c r="D435" s="5" t="s">
        <v>349</v>
      </c>
      <c r="E435" s="25" t="s">
        <v>1866</v>
      </c>
      <c r="F435" s="25">
        <v>34210110415</v>
      </c>
      <c r="G435" s="28">
        <v>51</v>
      </c>
      <c r="H435" s="8">
        <f t="shared" si="14"/>
        <v>0</v>
      </c>
      <c r="I435" s="29">
        <f t="shared" si="13"/>
        <v>51</v>
      </c>
      <c r="J435" s="13"/>
    </row>
    <row r="436" spans="1:10" s="1" customFormat="1" ht="24" customHeight="1">
      <c r="A436" s="34" t="s">
        <v>1398</v>
      </c>
      <c r="B436" s="15" t="s">
        <v>1896</v>
      </c>
      <c r="C436" s="5" t="s">
        <v>445</v>
      </c>
      <c r="D436" s="5" t="s">
        <v>349</v>
      </c>
      <c r="E436" s="25" t="s">
        <v>1897</v>
      </c>
      <c r="F436" s="25">
        <v>34210110436</v>
      </c>
      <c r="G436" s="28">
        <v>49.5</v>
      </c>
      <c r="H436" s="8">
        <f t="shared" si="14"/>
        <v>0</v>
      </c>
      <c r="I436" s="29">
        <f t="shared" si="13"/>
        <v>49.5</v>
      </c>
      <c r="J436" s="13"/>
    </row>
    <row r="437" spans="1:10" s="1" customFormat="1" ht="24" customHeight="1">
      <c r="A437" s="34" t="s">
        <v>1398</v>
      </c>
      <c r="B437" s="15" t="s">
        <v>1859</v>
      </c>
      <c r="C437" s="5" t="s">
        <v>445</v>
      </c>
      <c r="D437" s="5" t="s">
        <v>349</v>
      </c>
      <c r="E437" s="25" t="s">
        <v>1860</v>
      </c>
      <c r="F437" s="25">
        <v>34210110411</v>
      </c>
      <c r="G437" s="28">
        <v>48</v>
      </c>
      <c r="H437" s="8">
        <f t="shared" si="14"/>
        <v>0</v>
      </c>
      <c r="I437" s="29">
        <f t="shared" si="13"/>
        <v>48</v>
      </c>
      <c r="J437" s="24"/>
    </row>
    <row r="438" spans="1:10" s="1" customFormat="1" ht="24" customHeight="1">
      <c r="A438" s="34" t="s">
        <v>1398</v>
      </c>
      <c r="B438" s="15" t="s">
        <v>1869</v>
      </c>
      <c r="C438" s="5" t="s">
        <v>445</v>
      </c>
      <c r="D438" s="5" t="s">
        <v>442</v>
      </c>
      <c r="E438" s="25" t="s">
        <v>1870</v>
      </c>
      <c r="F438" s="25">
        <v>34210110417</v>
      </c>
      <c r="G438" s="28">
        <v>41.5</v>
      </c>
      <c r="H438" s="8">
        <f t="shared" si="14"/>
        <v>5</v>
      </c>
      <c r="I438" s="29">
        <f t="shared" si="13"/>
        <v>46.5</v>
      </c>
      <c r="J438" s="24"/>
    </row>
    <row r="439" spans="1:10" s="1" customFormat="1" ht="24" customHeight="1">
      <c r="A439" s="34" t="s">
        <v>1398</v>
      </c>
      <c r="B439" s="15" t="s">
        <v>433</v>
      </c>
      <c r="C439" s="5" t="s">
        <v>441</v>
      </c>
      <c r="D439" s="5" t="s">
        <v>442</v>
      </c>
      <c r="E439" s="25" t="s">
        <v>434</v>
      </c>
      <c r="F439" s="25">
        <v>34210110437</v>
      </c>
      <c r="G439" s="28">
        <v>41.5</v>
      </c>
      <c r="H439" s="8">
        <f t="shared" si="14"/>
        <v>5</v>
      </c>
      <c r="I439" s="29">
        <f t="shared" si="13"/>
        <v>46.5</v>
      </c>
      <c r="J439" s="24"/>
    </row>
    <row r="440" spans="1:10" s="1" customFormat="1" ht="24" customHeight="1">
      <c r="A440" s="34" t="s">
        <v>1398</v>
      </c>
      <c r="B440" s="15" t="s">
        <v>1885</v>
      </c>
      <c r="C440" s="5" t="s">
        <v>441</v>
      </c>
      <c r="D440" s="6" t="s">
        <v>442</v>
      </c>
      <c r="E440" s="25" t="s">
        <v>1886</v>
      </c>
      <c r="F440" s="25">
        <v>34210110429</v>
      </c>
      <c r="G440" s="28">
        <v>40.5</v>
      </c>
      <c r="H440" s="8">
        <f t="shared" si="14"/>
        <v>5</v>
      </c>
      <c r="I440" s="29">
        <f t="shared" si="13"/>
        <v>45.5</v>
      </c>
      <c r="J440" s="24"/>
    </row>
    <row r="441" spans="1:10" s="1" customFormat="1" ht="24" customHeight="1">
      <c r="A441" s="34" t="s">
        <v>1398</v>
      </c>
      <c r="B441" s="15" t="s">
        <v>1089</v>
      </c>
      <c r="C441" s="5" t="s">
        <v>441</v>
      </c>
      <c r="D441" s="5" t="s">
        <v>442</v>
      </c>
      <c r="E441" s="25" t="s">
        <v>1893</v>
      </c>
      <c r="F441" s="25">
        <v>34210110434</v>
      </c>
      <c r="G441" s="28">
        <v>30.5</v>
      </c>
      <c r="H441" s="8">
        <f t="shared" si="14"/>
        <v>5</v>
      </c>
      <c r="I441" s="29">
        <f t="shared" si="13"/>
        <v>35.5</v>
      </c>
      <c r="J441" s="24"/>
    </row>
    <row r="442" spans="1:10" s="1" customFormat="1" ht="24" customHeight="1">
      <c r="A442" s="34" t="s">
        <v>1398</v>
      </c>
      <c r="B442" s="15" t="s">
        <v>1894</v>
      </c>
      <c r="C442" s="5" t="s">
        <v>445</v>
      </c>
      <c r="D442" s="5" t="s">
        <v>442</v>
      </c>
      <c r="E442" s="25" t="s">
        <v>1895</v>
      </c>
      <c r="F442" s="25">
        <v>34210110435</v>
      </c>
      <c r="G442" s="28">
        <v>27</v>
      </c>
      <c r="H442" s="8">
        <f t="shared" si="14"/>
        <v>5</v>
      </c>
      <c r="I442" s="29">
        <f t="shared" si="13"/>
        <v>32</v>
      </c>
      <c r="J442" s="24"/>
    </row>
    <row r="443" spans="1:10" s="1" customFormat="1" ht="24" customHeight="1">
      <c r="A443" s="34" t="s">
        <v>1398</v>
      </c>
      <c r="B443" s="15" t="s">
        <v>1873</v>
      </c>
      <c r="C443" s="5" t="s">
        <v>441</v>
      </c>
      <c r="D443" s="5" t="s">
        <v>349</v>
      </c>
      <c r="E443" s="25" t="s">
        <v>1874</v>
      </c>
      <c r="F443" s="25">
        <v>34210110419</v>
      </c>
      <c r="G443" s="28">
        <v>30.5</v>
      </c>
      <c r="H443" s="8">
        <f t="shared" si="14"/>
        <v>0</v>
      </c>
      <c r="I443" s="29">
        <f t="shared" si="13"/>
        <v>30.5</v>
      </c>
      <c r="J443" s="24"/>
    </row>
    <row r="444" spans="1:10" s="1" customFormat="1" ht="24" customHeight="1">
      <c r="A444" s="34" t="s">
        <v>1398</v>
      </c>
      <c r="B444" s="15" t="s">
        <v>1863</v>
      </c>
      <c r="C444" s="5" t="s">
        <v>445</v>
      </c>
      <c r="D444" s="5" t="s">
        <v>444</v>
      </c>
      <c r="E444" s="25" t="s">
        <v>1864</v>
      </c>
      <c r="F444" s="25">
        <v>34210110414</v>
      </c>
      <c r="G444" s="37" t="s">
        <v>2302</v>
      </c>
      <c r="H444" s="38"/>
      <c r="I444" s="39"/>
      <c r="J444" s="13"/>
    </row>
    <row r="445" spans="1:10" s="1" customFormat="1" ht="24" customHeight="1">
      <c r="A445" s="34" t="s">
        <v>1398</v>
      </c>
      <c r="B445" s="15" t="s">
        <v>135</v>
      </c>
      <c r="C445" s="5" t="s">
        <v>445</v>
      </c>
      <c r="D445" s="6" t="s">
        <v>442</v>
      </c>
      <c r="E445" s="25" t="s">
        <v>419</v>
      </c>
      <c r="F445" s="25">
        <v>34210110425</v>
      </c>
      <c r="G445" s="37" t="s">
        <v>2302</v>
      </c>
      <c r="H445" s="38"/>
      <c r="I445" s="39"/>
      <c r="J445" s="13"/>
    </row>
    <row r="446" spans="1:10" s="1" customFormat="1" ht="24" customHeight="1">
      <c r="A446" s="34" t="s">
        <v>1398</v>
      </c>
      <c r="B446" s="15" t="s">
        <v>1881</v>
      </c>
      <c r="C446" s="5" t="s">
        <v>445</v>
      </c>
      <c r="D446" s="5" t="s">
        <v>442</v>
      </c>
      <c r="E446" s="25" t="s">
        <v>1882</v>
      </c>
      <c r="F446" s="25">
        <v>34210110426</v>
      </c>
      <c r="G446" s="37" t="s">
        <v>2302</v>
      </c>
      <c r="H446" s="38"/>
      <c r="I446" s="39"/>
      <c r="J446" s="13"/>
    </row>
    <row r="447" spans="1:10" s="1" customFormat="1" ht="24" customHeight="1">
      <c r="A447" s="34" t="s">
        <v>1398</v>
      </c>
      <c r="B447" s="15" t="s">
        <v>1856</v>
      </c>
      <c r="C447" s="5" t="s">
        <v>445</v>
      </c>
      <c r="D447" s="6" t="s">
        <v>446</v>
      </c>
      <c r="E447" s="25" t="s">
        <v>1857</v>
      </c>
      <c r="F447" s="25">
        <v>34210110408</v>
      </c>
      <c r="G447" s="37" t="s">
        <v>2302</v>
      </c>
      <c r="H447" s="38"/>
      <c r="I447" s="39"/>
      <c r="J447" s="13"/>
    </row>
    <row r="448" spans="1:10" s="1" customFormat="1" ht="24" customHeight="1">
      <c r="A448" s="34" t="s">
        <v>1399</v>
      </c>
      <c r="B448" s="15" t="s">
        <v>375</v>
      </c>
      <c r="C448" s="5" t="s">
        <v>441</v>
      </c>
      <c r="D448" s="5" t="s">
        <v>349</v>
      </c>
      <c r="E448" s="25" t="s">
        <v>376</v>
      </c>
      <c r="F448" s="25">
        <v>34210110442</v>
      </c>
      <c r="G448" s="28">
        <v>41.5</v>
      </c>
      <c r="H448" s="8">
        <f t="shared" si="14"/>
        <v>0</v>
      </c>
      <c r="I448" s="29">
        <f t="shared" si="13"/>
        <v>41.5</v>
      </c>
      <c r="J448" s="13" t="s">
        <v>532</v>
      </c>
    </row>
    <row r="449" spans="1:10" s="1" customFormat="1" ht="24" customHeight="1">
      <c r="A449" s="34" t="s">
        <v>1399</v>
      </c>
      <c r="B449" s="15" t="s">
        <v>67</v>
      </c>
      <c r="C449" s="5" t="s">
        <v>445</v>
      </c>
      <c r="D449" s="16" t="s">
        <v>442</v>
      </c>
      <c r="E449" s="25" t="s">
        <v>832</v>
      </c>
      <c r="F449" s="25">
        <v>34210110441</v>
      </c>
      <c r="G449" s="28">
        <v>28.5</v>
      </c>
      <c r="H449" s="8">
        <f t="shared" si="14"/>
        <v>5</v>
      </c>
      <c r="I449" s="29">
        <f t="shared" si="13"/>
        <v>33.5</v>
      </c>
      <c r="J449" s="13" t="s">
        <v>532</v>
      </c>
    </row>
    <row r="450" spans="1:10" s="1" customFormat="1" ht="24" customHeight="1">
      <c r="A450" s="34" t="s">
        <v>1400</v>
      </c>
      <c r="B450" s="15" t="s">
        <v>1907</v>
      </c>
      <c r="C450" s="5" t="s">
        <v>445</v>
      </c>
      <c r="D450" s="5" t="s">
        <v>442</v>
      </c>
      <c r="E450" s="25" t="s">
        <v>1908</v>
      </c>
      <c r="F450" s="25">
        <v>34210110446</v>
      </c>
      <c r="G450" s="28">
        <v>51.5</v>
      </c>
      <c r="H450" s="8">
        <f t="shared" si="14"/>
        <v>5</v>
      </c>
      <c r="I450" s="29">
        <f t="shared" si="13"/>
        <v>56.5</v>
      </c>
      <c r="J450" s="13" t="s">
        <v>532</v>
      </c>
    </row>
    <row r="451" spans="1:10" s="1" customFormat="1" ht="24" customHeight="1">
      <c r="A451" s="34" t="s">
        <v>1400</v>
      </c>
      <c r="B451" s="15" t="s">
        <v>366</v>
      </c>
      <c r="C451" s="5" t="s">
        <v>445</v>
      </c>
      <c r="D451" s="5" t="s">
        <v>349</v>
      </c>
      <c r="E451" s="25" t="s">
        <v>554</v>
      </c>
      <c r="F451" s="25">
        <v>34210110444</v>
      </c>
      <c r="G451" s="28">
        <v>54</v>
      </c>
      <c r="H451" s="8">
        <f t="shared" si="14"/>
        <v>0</v>
      </c>
      <c r="I451" s="29">
        <f t="shared" si="13"/>
        <v>54</v>
      </c>
      <c r="J451" s="13" t="s">
        <v>532</v>
      </c>
    </row>
    <row r="452" spans="1:10" s="1" customFormat="1" ht="24" customHeight="1">
      <c r="A452" s="34" t="s">
        <v>1400</v>
      </c>
      <c r="B452" s="15" t="s">
        <v>1904</v>
      </c>
      <c r="C452" s="5" t="s">
        <v>445</v>
      </c>
      <c r="D452" s="5" t="s">
        <v>349</v>
      </c>
      <c r="E452" s="25" t="s">
        <v>1905</v>
      </c>
      <c r="F452" s="25">
        <v>34210110443</v>
      </c>
      <c r="G452" s="28">
        <v>53</v>
      </c>
      <c r="H452" s="8">
        <f t="shared" si="14"/>
        <v>0</v>
      </c>
      <c r="I452" s="29">
        <f t="shared" si="13"/>
        <v>53</v>
      </c>
      <c r="J452" s="13"/>
    </row>
    <row r="453" spans="1:10" s="1" customFormat="1" ht="24" customHeight="1">
      <c r="A453" s="34" t="s">
        <v>1400</v>
      </c>
      <c r="B453" s="15" t="s">
        <v>242</v>
      </c>
      <c r="C453" s="5" t="s">
        <v>445</v>
      </c>
      <c r="D453" s="5" t="s">
        <v>446</v>
      </c>
      <c r="E453" s="25" t="s">
        <v>1906</v>
      </c>
      <c r="F453" s="25">
        <v>34210110445</v>
      </c>
      <c r="G453" s="28">
        <v>47.5</v>
      </c>
      <c r="H453" s="8">
        <f t="shared" si="14"/>
        <v>0</v>
      </c>
      <c r="I453" s="29">
        <f t="shared" si="13"/>
        <v>47.5</v>
      </c>
      <c r="J453" s="13"/>
    </row>
    <row r="454" spans="1:10" s="1" customFormat="1" ht="24" customHeight="1">
      <c r="A454" s="34" t="s">
        <v>1401</v>
      </c>
      <c r="B454" s="15" t="s">
        <v>210</v>
      </c>
      <c r="C454" s="5" t="s">
        <v>441</v>
      </c>
      <c r="D454" s="5" t="s">
        <v>443</v>
      </c>
      <c r="E454" s="25" t="s">
        <v>211</v>
      </c>
      <c r="F454" s="25">
        <v>34210110451</v>
      </c>
      <c r="G454" s="28">
        <v>68</v>
      </c>
      <c r="H454" s="8">
        <f t="shared" si="14"/>
        <v>0</v>
      </c>
      <c r="I454" s="29">
        <f t="shared" si="13"/>
        <v>68</v>
      </c>
      <c r="J454" s="13" t="s">
        <v>532</v>
      </c>
    </row>
    <row r="455" spans="1:10" s="1" customFormat="1" ht="24" customHeight="1">
      <c r="A455" s="34" t="s">
        <v>1401</v>
      </c>
      <c r="B455" s="15" t="s">
        <v>792</v>
      </c>
      <c r="C455" s="5" t="s">
        <v>441</v>
      </c>
      <c r="D455" s="5" t="s">
        <v>444</v>
      </c>
      <c r="E455" s="25" t="s">
        <v>526</v>
      </c>
      <c r="F455" s="25">
        <v>34210110452</v>
      </c>
      <c r="G455" s="28">
        <v>58.5</v>
      </c>
      <c r="H455" s="8">
        <f t="shared" si="14"/>
        <v>5</v>
      </c>
      <c r="I455" s="29">
        <f t="shared" si="13"/>
        <v>63.5</v>
      </c>
      <c r="J455" s="13" t="s">
        <v>532</v>
      </c>
    </row>
    <row r="456" spans="1:10" s="1" customFormat="1" ht="24" customHeight="1">
      <c r="A456" s="34" t="s">
        <v>1401</v>
      </c>
      <c r="B456" s="15" t="s">
        <v>1912</v>
      </c>
      <c r="C456" s="5" t="s">
        <v>445</v>
      </c>
      <c r="D456" s="5" t="s">
        <v>443</v>
      </c>
      <c r="E456" s="25" t="s">
        <v>1913</v>
      </c>
      <c r="F456" s="25">
        <v>34210110457</v>
      </c>
      <c r="G456" s="28">
        <v>62.5</v>
      </c>
      <c r="H456" s="8">
        <f t="shared" si="14"/>
        <v>0</v>
      </c>
      <c r="I456" s="29">
        <f aca="true" t="shared" si="15" ref="I456:I519">G456+H456</f>
        <v>62.5</v>
      </c>
      <c r="J456" s="13"/>
    </row>
    <row r="457" spans="1:10" s="1" customFormat="1" ht="24" customHeight="1">
      <c r="A457" s="34" t="s">
        <v>1401</v>
      </c>
      <c r="B457" s="15" t="s">
        <v>1910</v>
      </c>
      <c r="C457" s="5" t="s">
        <v>445</v>
      </c>
      <c r="D457" s="5" t="s">
        <v>442</v>
      </c>
      <c r="E457" s="25" t="s">
        <v>1911</v>
      </c>
      <c r="F457" s="25">
        <v>34210110450</v>
      </c>
      <c r="G457" s="28">
        <v>54.5</v>
      </c>
      <c r="H457" s="8">
        <f t="shared" si="14"/>
        <v>5</v>
      </c>
      <c r="I457" s="29">
        <f t="shared" si="15"/>
        <v>59.5</v>
      </c>
      <c r="J457" s="13"/>
    </row>
    <row r="458" spans="1:10" s="1" customFormat="1" ht="24" customHeight="1">
      <c r="A458" s="34" t="s">
        <v>1401</v>
      </c>
      <c r="B458" s="15" t="s">
        <v>1914</v>
      </c>
      <c r="C458" s="5" t="s">
        <v>445</v>
      </c>
      <c r="D458" s="5" t="s">
        <v>442</v>
      </c>
      <c r="E458" s="25" t="s">
        <v>1915</v>
      </c>
      <c r="F458" s="25">
        <v>34210110458</v>
      </c>
      <c r="G458" s="28">
        <v>52.5</v>
      </c>
      <c r="H458" s="8">
        <f t="shared" si="14"/>
        <v>5</v>
      </c>
      <c r="I458" s="29">
        <f t="shared" si="15"/>
        <v>57.5</v>
      </c>
      <c r="J458" s="13"/>
    </row>
    <row r="459" spans="1:10" s="1" customFormat="1" ht="24" customHeight="1">
      <c r="A459" s="34" t="s">
        <v>1401</v>
      </c>
      <c r="B459" s="15" t="s">
        <v>771</v>
      </c>
      <c r="C459" s="5" t="s">
        <v>445</v>
      </c>
      <c r="D459" s="5" t="s">
        <v>443</v>
      </c>
      <c r="E459" s="25" t="s">
        <v>772</v>
      </c>
      <c r="F459" s="25">
        <v>34210110449</v>
      </c>
      <c r="G459" s="28">
        <v>57</v>
      </c>
      <c r="H459" s="8">
        <f t="shared" si="14"/>
        <v>0</v>
      </c>
      <c r="I459" s="29">
        <f t="shared" si="15"/>
        <v>57</v>
      </c>
      <c r="J459" s="13"/>
    </row>
    <row r="460" spans="1:10" s="1" customFormat="1" ht="24" customHeight="1">
      <c r="A460" s="34" t="s">
        <v>1401</v>
      </c>
      <c r="B460" s="15" t="s">
        <v>1152</v>
      </c>
      <c r="C460" s="5" t="s">
        <v>445</v>
      </c>
      <c r="D460" s="5" t="s">
        <v>442</v>
      </c>
      <c r="E460" s="25" t="s">
        <v>1909</v>
      </c>
      <c r="F460" s="25">
        <v>34210110447</v>
      </c>
      <c r="G460" s="28">
        <v>48.5</v>
      </c>
      <c r="H460" s="8">
        <f t="shared" si="14"/>
        <v>5</v>
      </c>
      <c r="I460" s="29">
        <f t="shared" si="15"/>
        <v>53.5</v>
      </c>
      <c r="J460" s="13"/>
    </row>
    <row r="461" spans="1:10" s="1" customFormat="1" ht="24" customHeight="1">
      <c r="A461" s="34" t="s">
        <v>1401</v>
      </c>
      <c r="B461" s="15" t="s">
        <v>355</v>
      </c>
      <c r="C461" s="5" t="s">
        <v>445</v>
      </c>
      <c r="D461" s="5" t="s">
        <v>349</v>
      </c>
      <c r="E461" s="25" t="s">
        <v>356</v>
      </c>
      <c r="F461" s="25">
        <v>34210110454</v>
      </c>
      <c r="G461" s="28">
        <v>52.5</v>
      </c>
      <c r="H461" s="8">
        <f t="shared" si="14"/>
        <v>0</v>
      </c>
      <c r="I461" s="29">
        <f t="shared" si="15"/>
        <v>52.5</v>
      </c>
      <c r="J461" s="13"/>
    </row>
    <row r="462" spans="1:10" s="1" customFormat="1" ht="24" customHeight="1">
      <c r="A462" s="34" t="s">
        <v>1401</v>
      </c>
      <c r="B462" s="15" t="s">
        <v>357</v>
      </c>
      <c r="C462" s="5" t="s">
        <v>445</v>
      </c>
      <c r="D462" s="5" t="s">
        <v>442</v>
      </c>
      <c r="E462" s="25" t="s">
        <v>358</v>
      </c>
      <c r="F462" s="25">
        <v>34210110456</v>
      </c>
      <c r="G462" s="28">
        <v>44.5</v>
      </c>
      <c r="H462" s="8">
        <f t="shared" si="14"/>
        <v>5</v>
      </c>
      <c r="I462" s="29">
        <f t="shared" si="15"/>
        <v>49.5</v>
      </c>
      <c r="J462" s="13"/>
    </row>
    <row r="463" spans="1:10" s="1" customFormat="1" ht="24" customHeight="1">
      <c r="A463" s="34" t="s">
        <v>1401</v>
      </c>
      <c r="B463" s="15" t="s">
        <v>95</v>
      </c>
      <c r="C463" s="5" t="s">
        <v>445</v>
      </c>
      <c r="D463" s="5" t="s">
        <v>442</v>
      </c>
      <c r="E463" s="25" t="s">
        <v>543</v>
      </c>
      <c r="F463" s="25">
        <v>34210110455</v>
      </c>
      <c r="G463" s="28">
        <v>41.5</v>
      </c>
      <c r="H463" s="8">
        <f t="shared" si="14"/>
        <v>5</v>
      </c>
      <c r="I463" s="29">
        <f t="shared" si="15"/>
        <v>46.5</v>
      </c>
      <c r="J463" s="13"/>
    </row>
    <row r="464" spans="1:10" s="1" customFormat="1" ht="24" customHeight="1">
      <c r="A464" s="34" t="s">
        <v>1401</v>
      </c>
      <c r="B464" s="15" t="s">
        <v>769</v>
      </c>
      <c r="C464" s="5" t="s">
        <v>441</v>
      </c>
      <c r="D464" s="5" t="s">
        <v>443</v>
      </c>
      <c r="E464" s="25" t="s">
        <v>770</v>
      </c>
      <c r="F464" s="25">
        <v>34210110453</v>
      </c>
      <c r="G464" s="28">
        <v>41</v>
      </c>
      <c r="H464" s="8">
        <f t="shared" si="14"/>
        <v>0</v>
      </c>
      <c r="I464" s="29">
        <f t="shared" si="15"/>
        <v>41</v>
      </c>
      <c r="J464" s="13"/>
    </row>
    <row r="465" spans="1:10" s="1" customFormat="1" ht="24" customHeight="1">
      <c r="A465" s="34" t="s">
        <v>1401</v>
      </c>
      <c r="B465" s="15" t="s">
        <v>789</v>
      </c>
      <c r="C465" s="5" t="s">
        <v>441</v>
      </c>
      <c r="D465" s="5" t="s">
        <v>349</v>
      </c>
      <c r="E465" s="25" t="s">
        <v>527</v>
      </c>
      <c r="F465" s="25">
        <v>34210110448</v>
      </c>
      <c r="G465" s="28">
        <v>39.5</v>
      </c>
      <c r="H465" s="8">
        <f t="shared" si="14"/>
        <v>0</v>
      </c>
      <c r="I465" s="29">
        <f t="shared" si="15"/>
        <v>39.5</v>
      </c>
      <c r="J465" s="13"/>
    </row>
    <row r="466" spans="1:10" s="1" customFormat="1" ht="24" customHeight="1">
      <c r="A466" s="34" t="s">
        <v>1401</v>
      </c>
      <c r="B466" s="15" t="s">
        <v>66</v>
      </c>
      <c r="C466" s="5" t="s">
        <v>445</v>
      </c>
      <c r="D466" s="5" t="s">
        <v>442</v>
      </c>
      <c r="E466" s="25" t="s">
        <v>1916</v>
      </c>
      <c r="F466" s="25">
        <v>34210110459</v>
      </c>
      <c r="G466" s="28">
        <v>33.5</v>
      </c>
      <c r="H466" s="8">
        <f t="shared" si="14"/>
        <v>5</v>
      </c>
      <c r="I466" s="29">
        <f t="shared" si="15"/>
        <v>38.5</v>
      </c>
      <c r="J466" s="13"/>
    </row>
    <row r="467" spans="1:10" s="1" customFormat="1" ht="24" customHeight="1">
      <c r="A467" s="34" t="s">
        <v>1402</v>
      </c>
      <c r="B467" s="15" t="s">
        <v>1921</v>
      </c>
      <c r="C467" s="5" t="s">
        <v>445</v>
      </c>
      <c r="D467" s="5" t="s">
        <v>443</v>
      </c>
      <c r="E467" s="25" t="s">
        <v>1922</v>
      </c>
      <c r="F467" s="25">
        <v>34210110463</v>
      </c>
      <c r="G467" s="28">
        <v>63</v>
      </c>
      <c r="H467" s="8">
        <f t="shared" si="14"/>
        <v>0</v>
      </c>
      <c r="I467" s="29">
        <f t="shared" si="15"/>
        <v>63</v>
      </c>
      <c r="J467" s="13" t="s">
        <v>532</v>
      </c>
    </row>
    <row r="468" spans="1:10" s="1" customFormat="1" ht="24" customHeight="1">
      <c r="A468" s="34" t="s">
        <v>1402</v>
      </c>
      <c r="B468" s="15" t="s">
        <v>83</v>
      </c>
      <c r="C468" s="5" t="s">
        <v>445</v>
      </c>
      <c r="D468" s="5" t="s">
        <v>442</v>
      </c>
      <c r="E468" s="25" t="s">
        <v>780</v>
      </c>
      <c r="F468" s="25">
        <v>34210110464</v>
      </c>
      <c r="G468" s="28">
        <v>52.5</v>
      </c>
      <c r="H468" s="8">
        <f t="shared" si="14"/>
        <v>5</v>
      </c>
      <c r="I468" s="29">
        <f t="shared" si="15"/>
        <v>57.5</v>
      </c>
      <c r="J468" s="13" t="s">
        <v>532</v>
      </c>
    </row>
    <row r="469" spans="1:10" s="1" customFormat="1" ht="24" customHeight="1">
      <c r="A469" s="34" t="s">
        <v>1402</v>
      </c>
      <c r="B469" s="15" t="s">
        <v>309</v>
      </c>
      <c r="C469" s="5" t="s">
        <v>445</v>
      </c>
      <c r="D469" s="5" t="s">
        <v>349</v>
      </c>
      <c r="E469" s="25" t="s">
        <v>310</v>
      </c>
      <c r="F469" s="25">
        <v>34210110462</v>
      </c>
      <c r="G469" s="28">
        <v>52</v>
      </c>
      <c r="H469" s="8">
        <f t="shared" si="14"/>
        <v>0</v>
      </c>
      <c r="I469" s="29">
        <f t="shared" si="15"/>
        <v>52</v>
      </c>
      <c r="J469" s="13" t="s">
        <v>532</v>
      </c>
    </row>
    <row r="470" spans="1:10" s="1" customFormat="1" ht="24" customHeight="1">
      <c r="A470" s="34" t="s">
        <v>1402</v>
      </c>
      <c r="B470" s="15" t="s">
        <v>1917</v>
      </c>
      <c r="C470" s="5" t="s">
        <v>441</v>
      </c>
      <c r="D470" s="5" t="s">
        <v>349</v>
      </c>
      <c r="E470" s="25" t="s">
        <v>1918</v>
      </c>
      <c r="F470" s="25">
        <v>34210110460</v>
      </c>
      <c r="G470" s="28">
        <v>51</v>
      </c>
      <c r="H470" s="8">
        <f t="shared" si="14"/>
        <v>0</v>
      </c>
      <c r="I470" s="29">
        <f t="shared" si="15"/>
        <v>51</v>
      </c>
      <c r="J470" s="13" t="s">
        <v>532</v>
      </c>
    </row>
    <row r="471" spans="1:10" s="1" customFormat="1" ht="24" customHeight="1">
      <c r="A471" s="34" t="s">
        <v>1402</v>
      </c>
      <c r="B471" s="15" t="s">
        <v>369</v>
      </c>
      <c r="C471" s="5" t="s">
        <v>445</v>
      </c>
      <c r="D471" s="5" t="s">
        <v>349</v>
      </c>
      <c r="E471" s="25" t="s">
        <v>370</v>
      </c>
      <c r="F471" s="25">
        <v>34210110467</v>
      </c>
      <c r="G471" s="28">
        <v>50</v>
      </c>
      <c r="H471" s="8">
        <f aca="true" t="shared" si="16" ref="H471:H534">IF(D471="藏族",5,IF(D471="傈僳族",5,IF(D471="彝族",5,IF(D471="苗族",5,IF(D471="普米族",5,0)))))</f>
        <v>0</v>
      </c>
      <c r="I471" s="29">
        <f t="shared" si="15"/>
        <v>50</v>
      </c>
      <c r="J471" s="13"/>
    </row>
    <row r="472" spans="1:10" s="1" customFormat="1" ht="24" customHeight="1">
      <c r="A472" s="34" t="s">
        <v>1402</v>
      </c>
      <c r="B472" s="15" t="s">
        <v>781</v>
      </c>
      <c r="C472" s="5" t="s">
        <v>441</v>
      </c>
      <c r="D472" s="16" t="s">
        <v>446</v>
      </c>
      <c r="E472" s="25" t="s">
        <v>782</v>
      </c>
      <c r="F472" s="25">
        <v>34210110465</v>
      </c>
      <c r="G472" s="28">
        <v>49.5</v>
      </c>
      <c r="H472" s="8">
        <f t="shared" si="16"/>
        <v>0</v>
      </c>
      <c r="I472" s="29">
        <f t="shared" si="15"/>
        <v>49.5</v>
      </c>
      <c r="J472" s="13"/>
    </row>
    <row r="473" spans="1:10" s="1" customFormat="1" ht="24" customHeight="1">
      <c r="A473" s="34" t="s">
        <v>1402</v>
      </c>
      <c r="B473" s="15" t="s">
        <v>784</v>
      </c>
      <c r="C473" s="5" t="s">
        <v>445</v>
      </c>
      <c r="D473" s="5" t="s">
        <v>349</v>
      </c>
      <c r="E473" s="25" t="s">
        <v>785</v>
      </c>
      <c r="F473" s="25">
        <v>34210110466</v>
      </c>
      <c r="G473" s="28">
        <v>44.5</v>
      </c>
      <c r="H473" s="8">
        <f t="shared" si="16"/>
        <v>0</v>
      </c>
      <c r="I473" s="29">
        <f t="shared" si="15"/>
        <v>44.5</v>
      </c>
      <c r="J473" s="13"/>
    </row>
    <row r="474" spans="1:10" s="1" customFormat="1" ht="24" customHeight="1">
      <c r="A474" s="34" t="s">
        <v>1402</v>
      </c>
      <c r="B474" s="15" t="s">
        <v>1919</v>
      </c>
      <c r="C474" s="5" t="s">
        <v>441</v>
      </c>
      <c r="D474" s="5" t="s">
        <v>442</v>
      </c>
      <c r="E474" s="25" t="s">
        <v>1920</v>
      </c>
      <c r="F474" s="25">
        <v>34210110461</v>
      </c>
      <c r="G474" s="28">
        <v>35.5</v>
      </c>
      <c r="H474" s="8">
        <f t="shared" si="16"/>
        <v>5</v>
      </c>
      <c r="I474" s="29">
        <f t="shared" si="15"/>
        <v>40.5</v>
      </c>
      <c r="J474" s="13"/>
    </row>
    <row r="475" spans="1:10" s="1" customFormat="1" ht="24" customHeight="1">
      <c r="A475" s="34" t="s">
        <v>1403</v>
      </c>
      <c r="B475" s="15" t="s">
        <v>84</v>
      </c>
      <c r="C475" s="5" t="s">
        <v>445</v>
      </c>
      <c r="D475" s="5" t="s">
        <v>442</v>
      </c>
      <c r="E475" s="25" t="s">
        <v>1924</v>
      </c>
      <c r="F475" s="25">
        <v>34210110469</v>
      </c>
      <c r="G475" s="28">
        <v>52.5</v>
      </c>
      <c r="H475" s="8">
        <f t="shared" si="16"/>
        <v>5</v>
      </c>
      <c r="I475" s="29">
        <f t="shared" si="15"/>
        <v>57.5</v>
      </c>
      <c r="J475" s="13" t="s">
        <v>532</v>
      </c>
    </row>
    <row r="476" spans="1:10" s="1" customFormat="1" ht="24" customHeight="1">
      <c r="A476" s="34" t="s">
        <v>1403</v>
      </c>
      <c r="B476" s="15" t="s">
        <v>1925</v>
      </c>
      <c r="C476" s="5" t="s">
        <v>441</v>
      </c>
      <c r="D476" s="5" t="s">
        <v>444</v>
      </c>
      <c r="E476" s="25" t="s">
        <v>1926</v>
      </c>
      <c r="F476" s="25">
        <v>34210110470</v>
      </c>
      <c r="G476" s="28">
        <v>47.5</v>
      </c>
      <c r="H476" s="8">
        <f t="shared" si="16"/>
        <v>5</v>
      </c>
      <c r="I476" s="29">
        <f t="shared" si="15"/>
        <v>52.5</v>
      </c>
      <c r="J476" s="13" t="s">
        <v>532</v>
      </c>
    </row>
    <row r="477" spans="1:10" s="1" customFormat="1" ht="24" customHeight="1">
      <c r="A477" s="34" t="s">
        <v>1403</v>
      </c>
      <c r="B477" s="15" t="s">
        <v>87</v>
      </c>
      <c r="C477" s="5" t="s">
        <v>445</v>
      </c>
      <c r="D477" s="5" t="s">
        <v>442</v>
      </c>
      <c r="E477" s="25" t="s">
        <v>1923</v>
      </c>
      <c r="F477" s="25">
        <v>34210110468</v>
      </c>
      <c r="G477" s="28">
        <v>39.5</v>
      </c>
      <c r="H477" s="8">
        <f t="shared" si="16"/>
        <v>5</v>
      </c>
      <c r="I477" s="29">
        <f t="shared" si="15"/>
        <v>44.5</v>
      </c>
      <c r="J477" s="13"/>
    </row>
    <row r="478" spans="1:10" s="1" customFormat="1" ht="24" customHeight="1">
      <c r="A478" s="34" t="s">
        <v>1404</v>
      </c>
      <c r="B478" s="15" t="s">
        <v>811</v>
      </c>
      <c r="C478" s="5" t="s">
        <v>445</v>
      </c>
      <c r="D478" s="5" t="s">
        <v>447</v>
      </c>
      <c r="E478" s="25" t="s">
        <v>812</v>
      </c>
      <c r="F478" s="25">
        <v>34210110474</v>
      </c>
      <c r="G478" s="28">
        <v>61.5</v>
      </c>
      <c r="H478" s="8">
        <f t="shared" si="16"/>
        <v>5</v>
      </c>
      <c r="I478" s="29">
        <f t="shared" si="15"/>
        <v>66.5</v>
      </c>
      <c r="J478" s="13" t="s">
        <v>532</v>
      </c>
    </row>
    <row r="479" spans="1:10" s="1" customFormat="1" ht="24" customHeight="1">
      <c r="A479" s="34" t="s">
        <v>1404</v>
      </c>
      <c r="B479" s="15" t="s">
        <v>813</v>
      </c>
      <c r="C479" s="5" t="s">
        <v>445</v>
      </c>
      <c r="D479" s="5" t="s">
        <v>442</v>
      </c>
      <c r="E479" s="25" t="s">
        <v>814</v>
      </c>
      <c r="F479" s="25">
        <v>34210110471</v>
      </c>
      <c r="G479" s="28">
        <v>53.5</v>
      </c>
      <c r="H479" s="8">
        <f t="shared" si="16"/>
        <v>5</v>
      </c>
      <c r="I479" s="29">
        <f t="shared" si="15"/>
        <v>58.5</v>
      </c>
      <c r="J479" s="13" t="s">
        <v>532</v>
      </c>
    </row>
    <row r="480" spans="1:10" s="1" customFormat="1" ht="24" customHeight="1">
      <c r="A480" s="34" t="s">
        <v>1404</v>
      </c>
      <c r="B480" s="15" t="s">
        <v>1929</v>
      </c>
      <c r="C480" s="5" t="s">
        <v>441</v>
      </c>
      <c r="D480" s="5" t="s">
        <v>1930</v>
      </c>
      <c r="E480" s="25" t="s">
        <v>1931</v>
      </c>
      <c r="F480" s="25">
        <v>34210110473</v>
      </c>
      <c r="G480" s="28">
        <v>52</v>
      </c>
      <c r="H480" s="8">
        <f t="shared" si="16"/>
        <v>0</v>
      </c>
      <c r="I480" s="29">
        <f t="shared" si="15"/>
        <v>52</v>
      </c>
      <c r="J480" s="13"/>
    </row>
    <row r="481" spans="1:10" s="1" customFormat="1" ht="24" customHeight="1">
      <c r="A481" s="34" t="s">
        <v>1404</v>
      </c>
      <c r="B481" s="15" t="s">
        <v>1927</v>
      </c>
      <c r="C481" s="5" t="s">
        <v>445</v>
      </c>
      <c r="D481" s="5" t="s">
        <v>349</v>
      </c>
      <c r="E481" s="25" t="s">
        <v>1928</v>
      </c>
      <c r="F481" s="25">
        <v>34210110472</v>
      </c>
      <c r="G481" s="28">
        <v>43.5</v>
      </c>
      <c r="H481" s="8">
        <f t="shared" si="16"/>
        <v>0</v>
      </c>
      <c r="I481" s="29">
        <f t="shared" si="15"/>
        <v>43.5</v>
      </c>
      <c r="J481" s="13"/>
    </row>
    <row r="482" spans="1:10" s="1" customFormat="1" ht="24" customHeight="1">
      <c r="A482" s="34" t="s">
        <v>1405</v>
      </c>
      <c r="B482" s="15" t="s">
        <v>1936</v>
      </c>
      <c r="C482" s="5" t="s">
        <v>441</v>
      </c>
      <c r="D482" s="5" t="s">
        <v>442</v>
      </c>
      <c r="E482" s="25" t="s">
        <v>1937</v>
      </c>
      <c r="F482" s="25">
        <v>34210110479</v>
      </c>
      <c r="G482" s="28">
        <v>55.5</v>
      </c>
      <c r="H482" s="8">
        <f t="shared" si="16"/>
        <v>5</v>
      </c>
      <c r="I482" s="29">
        <f t="shared" si="15"/>
        <v>60.5</v>
      </c>
      <c r="J482" s="13" t="s">
        <v>532</v>
      </c>
    </row>
    <row r="483" spans="1:10" s="1" customFormat="1" ht="24" customHeight="1">
      <c r="A483" s="34" t="s">
        <v>1405</v>
      </c>
      <c r="B483" s="15" t="s">
        <v>1938</v>
      </c>
      <c r="C483" s="5" t="s">
        <v>441</v>
      </c>
      <c r="D483" s="5" t="s">
        <v>349</v>
      </c>
      <c r="E483" s="25" t="s">
        <v>1939</v>
      </c>
      <c r="F483" s="25">
        <v>34210110480</v>
      </c>
      <c r="G483" s="28">
        <v>57</v>
      </c>
      <c r="H483" s="8">
        <f t="shared" si="16"/>
        <v>0</v>
      </c>
      <c r="I483" s="29">
        <f t="shared" si="15"/>
        <v>57</v>
      </c>
      <c r="J483" s="13" t="s">
        <v>532</v>
      </c>
    </row>
    <row r="484" spans="1:10" s="1" customFormat="1" ht="24" customHeight="1">
      <c r="A484" s="34" t="s">
        <v>1405</v>
      </c>
      <c r="B484" s="15" t="s">
        <v>1934</v>
      </c>
      <c r="C484" s="5" t="s">
        <v>445</v>
      </c>
      <c r="D484" s="5" t="s">
        <v>450</v>
      </c>
      <c r="E484" s="25" t="s">
        <v>1935</v>
      </c>
      <c r="F484" s="25">
        <v>34210110478</v>
      </c>
      <c r="G484" s="28">
        <v>50.5</v>
      </c>
      <c r="H484" s="8">
        <f t="shared" si="16"/>
        <v>5</v>
      </c>
      <c r="I484" s="29">
        <f t="shared" si="15"/>
        <v>55.5</v>
      </c>
      <c r="J484" s="13"/>
    </row>
    <row r="485" spans="1:10" s="1" customFormat="1" ht="24" customHeight="1">
      <c r="A485" s="34" t="s">
        <v>1405</v>
      </c>
      <c r="B485" s="15" t="s">
        <v>1932</v>
      </c>
      <c r="C485" s="5" t="s">
        <v>441</v>
      </c>
      <c r="D485" s="5" t="s">
        <v>349</v>
      </c>
      <c r="E485" s="25" t="s">
        <v>1933</v>
      </c>
      <c r="F485" s="25">
        <v>34210110475</v>
      </c>
      <c r="G485" s="28">
        <v>55</v>
      </c>
      <c r="H485" s="8">
        <f t="shared" si="16"/>
        <v>0</v>
      </c>
      <c r="I485" s="29">
        <f t="shared" si="15"/>
        <v>55</v>
      </c>
      <c r="J485" s="13"/>
    </row>
    <row r="486" spans="1:10" s="1" customFormat="1" ht="24" customHeight="1">
      <c r="A486" s="34" t="s">
        <v>1405</v>
      </c>
      <c r="B486" s="15" t="s">
        <v>206</v>
      </c>
      <c r="C486" s="5" t="s">
        <v>445</v>
      </c>
      <c r="D486" s="5" t="s">
        <v>349</v>
      </c>
      <c r="E486" s="25" t="s">
        <v>207</v>
      </c>
      <c r="F486" s="25">
        <v>34210110477</v>
      </c>
      <c r="G486" s="28">
        <v>51</v>
      </c>
      <c r="H486" s="8">
        <f t="shared" si="16"/>
        <v>0</v>
      </c>
      <c r="I486" s="29">
        <f t="shared" si="15"/>
        <v>51</v>
      </c>
      <c r="J486" s="13"/>
    </row>
    <row r="487" spans="1:10" s="1" customFormat="1" ht="24" customHeight="1">
      <c r="A487" s="34" t="s">
        <v>1405</v>
      </c>
      <c r="B487" s="15" t="s">
        <v>359</v>
      </c>
      <c r="C487" s="5" t="s">
        <v>445</v>
      </c>
      <c r="D487" s="5" t="s">
        <v>349</v>
      </c>
      <c r="E487" s="25" t="s">
        <v>360</v>
      </c>
      <c r="F487" s="25">
        <v>34210110476</v>
      </c>
      <c r="G487" s="28">
        <v>45</v>
      </c>
      <c r="H487" s="8">
        <f t="shared" si="16"/>
        <v>0</v>
      </c>
      <c r="I487" s="29">
        <f t="shared" si="15"/>
        <v>45</v>
      </c>
      <c r="J487" s="13"/>
    </row>
    <row r="488" spans="1:10" s="1" customFormat="1" ht="24" customHeight="1">
      <c r="A488" s="34" t="s">
        <v>1406</v>
      </c>
      <c r="B488" s="15" t="s">
        <v>263</v>
      </c>
      <c r="C488" s="5" t="s">
        <v>445</v>
      </c>
      <c r="D488" s="5" t="s">
        <v>442</v>
      </c>
      <c r="E488" s="25" t="s">
        <v>264</v>
      </c>
      <c r="F488" s="25">
        <v>34210110492</v>
      </c>
      <c r="G488" s="28">
        <v>67.5</v>
      </c>
      <c r="H488" s="8">
        <f t="shared" si="16"/>
        <v>5</v>
      </c>
      <c r="I488" s="29">
        <f t="shared" si="15"/>
        <v>72.5</v>
      </c>
      <c r="J488" s="13" t="s">
        <v>532</v>
      </c>
    </row>
    <row r="489" spans="1:10" s="1" customFormat="1" ht="24" customHeight="1">
      <c r="A489" s="34" t="s">
        <v>1406</v>
      </c>
      <c r="B489" s="15" t="s">
        <v>1940</v>
      </c>
      <c r="C489" s="5" t="s">
        <v>441</v>
      </c>
      <c r="D489" s="6" t="s">
        <v>448</v>
      </c>
      <c r="E489" s="25" t="s">
        <v>1941</v>
      </c>
      <c r="F489" s="25">
        <v>34210110481</v>
      </c>
      <c r="G489" s="28">
        <v>63.5</v>
      </c>
      <c r="H489" s="8">
        <f t="shared" si="16"/>
        <v>5</v>
      </c>
      <c r="I489" s="29">
        <f t="shared" si="15"/>
        <v>68.5</v>
      </c>
      <c r="J489" s="13" t="s">
        <v>532</v>
      </c>
    </row>
    <row r="490" spans="1:10" s="1" customFormat="1" ht="24" customHeight="1">
      <c r="A490" s="34" t="s">
        <v>1406</v>
      </c>
      <c r="B490" s="15" t="s">
        <v>343</v>
      </c>
      <c r="C490" s="5" t="s">
        <v>445</v>
      </c>
      <c r="D490" s="5" t="s">
        <v>442</v>
      </c>
      <c r="E490" s="25" t="s">
        <v>344</v>
      </c>
      <c r="F490" s="25">
        <v>34210110483</v>
      </c>
      <c r="G490" s="28">
        <v>62.5</v>
      </c>
      <c r="H490" s="8">
        <f t="shared" si="16"/>
        <v>5</v>
      </c>
      <c r="I490" s="29">
        <f t="shared" si="15"/>
        <v>67.5</v>
      </c>
      <c r="J490" s="13"/>
    </row>
    <row r="491" spans="1:10" s="1" customFormat="1" ht="24" customHeight="1">
      <c r="A491" s="34" t="s">
        <v>1406</v>
      </c>
      <c r="B491" s="15" t="s">
        <v>1946</v>
      </c>
      <c r="C491" s="5" t="s">
        <v>445</v>
      </c>
      <c r="D491" s="5" t="s">
        <v>442</v>
      </c>
      <c r="E491" s="25" t="s">
        <v>1947</v>
      </c>
      <c r="F491" s="25">
        <v>34210110485</v>
      </c>
      <c r="G491" s="28">
        <v>59.5</v>
      </c>
      <c r="H491" s="8">
        <f t="shared" si="16"/>
        <v>5</v>
      </c>
      <c r="I491" s="29">
        <f t="shared" si="15"/>
        <v>64.5</v>
      </c>
      <c r="J491" s="13"/>
    </row>
    <row r="492" spans="1:10" s="1" customFormat="1" ht="24" customHeight="1">
      <c r="A492" s="34" t="s">
        <v>1406</v>
      </c>
      <c r="B492" s="15" t="s">
        <v>1942</v>
      </c>
      <c r="C492" s="5" t="s">
        <v>445</v>
      </c>
      <c r="D492" s="5" t="s">
        <v>442</v>
      </c>
      <c r="E492" s="25" t="s">
        <v>1943</v>
      </c>
      <c r="F492" s="25">
        <v>34210110482</v>
      </c>
      <c r="G492" s="28">
        <v>58.5</v>
      </c>
      <c r="H492" s="8">
        <f t="shared" si="16"/>
        <v>5</v>
      </c>
      <c r="I492" s="29">
        <f t="shared" si="15"/>
        <v>63.5</v>
      </c>
      <c r="J492" s="13"/>
    </row>
    <row r="493" spans="1:10" s="1" customFormat="1" ht="24" customHeight="1">
      <c r="A493" s="34" t="s">
        <v>1406</v>
      </c>
      <c r="B493" s="15" t="s">
        <v>1952</v>
      </c>
      <c r="C493" s="5" t="s">
        <v>445</v>
      </c>
      <c r="D493" s="5" t="s">
        <v>349</v>
      </c>
      <c r="E493" s="25" t="s">
        <v>1953</v>
      </c>
      <c r="F493" s="25">
        <v>34210110488</v>
      </c>
      <c r="G493" s="28">
        <v>56.5</v>
      </c>
      <c r="H493" s="8">
        <f t="shared" si="16"/>
        <v>0</v>
      </c>
      <c r="I493" s="29">
        <f t="shared" si="15"/>
        <v>56.5</v>
      </c>
      <c r="J493" s="13"/>
    </row>
    <row r="494" spans="1:10" s="1" customFormat="1" ht="24" customHeight="1">
      <c r="A494" s="34" t="s">
        <v>1406</v>
      </c>
      <c r="B494" s="15" t="s">
        <v>1950</v>
      </c>
      <c r="C494" s="5" t="s">
        <v>441</v>
      </c>
      <c r="D494" s="5" t="s">
        <v>349</v>
      </c>
      <c r="E494" s="25" t="s">
        <v>1951</v>
      </c>
      <c r="F494" s="25">
        <v>34210110487</v>
      </c>
      <c r="G494" s="28">
        <v>54.5</v>
      </c>
      <c r="H494" s="8">
        <f t="shared" si="16"/>
        <v>0</v>
      </c>
      <c r="I494" s="29">
        <f t="shared" si="15"/>
        <v>54.5</v>
      </c>
      <c r="J494" s="13"/>
    </row>
    <row r="495" spans="1:10" s="1" customFormat="1" ht="24" customHeight="1">
      <c r="A495" s="34" t="s">
        <v>1406</v>
      </c>
      <c r="B495" s="15" t="s">
        <v>1958</v>
      </c>
      <c r="C495" s="5" t="s">
        <v>445</v>
      </c>
      <c r="D495" s="5" t="s">
        <v>444</v>
      </c>
      <c r="E495" s="25" t="s">
        <v>1959</v>
      </c>
      <c r="F495" s="25">
        <v>34210110493</v>
      </c>
      <c r="G495" s="28">
        <v>49.5</v>
      </c>
      <c r="H495" s="8">
        <f t="shared" si="16"/>
        <v>5</v>
      </c>
      <c r="I495" s="29">
        <f t="shared" si="15"/>
        <v>54.5</v>
      </c>
      <c r="J495" s="13"/>
    </row>
    <row r="496" spans="1:10" s="1" customFormat="1" ht="24" customHeight="1">
      <c r="A496" s="34" t="s">
        <v>1406</v>
      </c>
      <c r="B496" s="15" t="s">
        <v>77</v>
      </c>
      <c r="C496" s="5" t="s">
        <v>441</v>
      </c>
      <c r="D496" s="5" t="s">
        <v>442</v>
      </c>
      <c r="E496" s="25" t="s">
        <v>490</v>
      </c>
      <c r="F496" s="25">
        <v>34210110490</v>
      </c>
      <c r="G496" s="28">
        <v>43.5</v>
      </c>
      <c r="H496" s="8">
        <f t="shared" si="16"/>
        <v>5</v>
      </c>
      <c r="I496" s="29">
        <f t="shared" si="15"/>
        <v>48.5</v>
      </c>
      <c r="J496" s="13"/>
    </row>
    <row r="497" spans="1:10" s="1" customFormat="1" ht="24" customHeight="1">
      <c r="A497" s="34" t="s">
        <v>1406</v>
      </c>
      <c r="B497" s="15" t="s">
        <v>1948</v>
      </c>
      <c r="C497" s="5" t="s">
        <v>445</v>
      </c>
      <c r="D497" s="5" t="s">
        <v>442</v>
      </c>
      <c r="E497" s="25" t="s">
        <v>1949</v>
      </c>
      <c r="F497" s="25">
        <v>34210110486</v>
      </c>
      <c r="G497" s="28">
        <v>42.5</v>
      </c>
      <c r="H497" s="8">
        <f t="shared" si="16"/>
        <v>5</v>
      </c>
      <c r="I497" s="29">
        <f t="shared" si="15"/>
        <v>47.5</v>
      </c>
      <c r="J497" s="13"/>
    </row>
    <row r="498" spans="1:10" s="1" customFormat="1" ht="24" customHeight="1">
      <c r="A498" s="34" t="s">
        <v>1406</v>
      </c>
      <c r="B498" s="15" t="s">
        <v>1956</v>
      </c>
      <c r="C498" s="5" t="s">
        <v>441</v>
      </c>
      <c r="D498" s="5" t="s">
        <v>443</v>
      </c>
      <c r="E498" s="25" t="s">
        <v>1957</v>
      </c>
      <c r="F498" s="25">
        <v>34210110491</v>
      </c>
      <c r="G498" s="28">
        <v>42.5</v>
      </c>
      <c r="H498" s="8">
        <f t="shared" si="16"/>
        <v>0</v>
      </c>
      <c r="I498" s="29">
        <f t="shared" si="15"/>
        <v>42.5</v>
      </c>
      <c r="J498" s="13"/>
    </row>
    <row r="499" spans="1:10" s="1" customFormat="1" ht="24" customHeight="1">
      <c r="A499" s="34" t="s">
        <v>1406</v>
      </c>
      <c r="B499" s="15" t="s">
        <v>1944</v>
      </c>
      <c r="C499" s="5" t="s">
        <v>445</v>
      </c>
      <c r="D499" s="6" t="s">
        <v>442</v>
      </c>
      <c r="E499" s="25" t="s">
        <v>1945</v>
      </c>
      <c r="F499" s="25">
        <v>34210110484</v>
      </c>
      <c r="G499" s="28">
        <v>36</v>
      </c>
      <c r="H499" s="8">
        <f t="shared" si="16"/>
        <v>5</v>
      </c>
      <c r="I499" s="29">
        <f t="shared" si="15"/>
        <v>41</v>
      </c>
      <c r="J499" s="24"/>
    </row>
    <row r="500" spans="1:10" s="1" customFormat="1" ht="24" customHeight="1">
      <c r="A500" s="34" t="s">
        <v>1406</v>
      </c>
      <c r="B500" s="15" t="s">
        <v>1954</v>
      </c>
      <c r="C500" s="5" t="s">
        <v>441</v>
      </c>
      <c r="D500" s="5" t="s">
        <v>346</v>
      </c>
      <c r="E500" s="25" t="s">
        <v>1955</v>
      </c>
      <c r="F500" s="25">
        <v>34210110489</v>
      </c>
      <c r="G500" s="37" t="s">
        <v>2302</v>
      </c>
      <c r="H500" s="38"/>
      <c r="I500" s="39"/>
      <c r="J500" s="13"/>
    </row>
    <row r="501" spans="1:10" s="1" customFormat="1" ht="24" customHeight="1">
      <c r="A501" s="34" t="s">
        <v>1407</v>
      </c>
      <c r="B501" s="15" t="s">
        <v>1971</v>
      </c>
      <c r="C501" s="5" t="s">
        <v>441</v>
      </c>
      <c r="D501" s="5" t="s">
        <v>442</v>
      </c>
      <c r="E501" s="25" t="s">
        <v>1972</v>
      </c>
      <c r="F501" s="25">
        <v>34210110503</v>
      </c>
      <c r="G501" s="28">
        <v>60</v>
      </c>
      <c r="H501" s="8">
        <f t="shared" si="16"/>
        <v>5</v>
      </c>
      <c r="I501" s="29">
        <f t="shared" si="15"/>
        <v>65</v>
      </c>
      <c r="J501" s="13" t="s">
        <v>532</v>
      </c>
    </row>
    <row r="502" spans="1:10" s="1" customFormat="1" ht="24" customHeight="1">
      <c r="A502" s="34" t="s">
        <v>1407</v>
      </c>
      <c r="B502" s="15" t="s">
        <v>155</v>
      </c>
      <c r="C502" s="5" t="s">
        <v>441</v>
      </c>
      <c r="D502" s="5" t="s">
        <v>442</v>
      </c>
      <c r="E502" s="25" t="s">
        <v>550</v>
      </c>
      <c r="F502" s="25">
        <v>34210110501</v>
      </c>
      <c r="G502" s="28">
        <v>57</v>
      </c>
      <c r="H502" s="8">
        <f t="shared" si="16"/>
        <v>5</v>
      </c>
      <c r="I502" s="29">
        <f t="shared" si="15"/>
        <v>62</v>
      </c>
      <c r="J502" s="13" t="s">
        <v>532</v>
      </c>
    </row>
    <row r="503" spans="1:10" s="1" customFormat="1" ht="24" customHeight="1">
      <c r="A503" s="34" t="s">
        <v>1407</v>
      </c>
      <c r="B503" s="15" t="s">
        <v>150</v>
      </c>
      <c r="C503" s="5" t="s">
        <v>441</v>
      </c>
      <c r="D503" s="5" t="s">
        <v>442</v>
      </c>
      <c r="E503" s="25" t="s">
        <v>151</v>
      </c>
      <c r="F503" s="25">
        <v>34210110502</v>
      </c>
      <c r="G503" s="28">
        <v>56</v>
      </c>
      <c r="H503" s="8">
        <f t="shared" si="16"/>
        <v>5</v>
      </c>
      <c r="I503" s="29">
        <f t="shared" si="15"/>
        <v>61</v>
      </c>
      <c r="J503" s="13"/>
    </row>
    <row r="504" spans="1:10" s="1" customFormat="1" ht="24" customHeight="1">
      <c r="A504" s="34" t="s">
        <v>1407</v>
      </c>
      <c r="B504" s="15" t="s">
        <v>97</v>
      </c>
      <c r="C504" s="5" t="s">
        <v>445</v>
      </c>
      <c r="D504" s="5" t="s">
        <v>442</v>
      </c>
      <c r="E504" s="25" t="s">
        <v>179</v>
      </c>
      <c r="F504" s="25">
        <v>34210110498</v>
      </c>
      <c r="G504" s="28">
        <v>44.5</v>
      </c>
      <c r="H504" s="8">
        <f t="shared" si="16"/>
        <v>5</v>
      </c>
      <c r="I504" s="29">
        <f t="shared" si="15"/>
        <v>49.5</v>
      </c>
      <c r="J504" s="13"/>
    </row>
    <row r="505" spans="1:10" s="1" customFormat="1" ht="24" customHeight="1">
      <c r="A505" s="34" t="s">
        <v>1407</v>
      </c>
      <c r="B505" s="15" t="s">
        <v>1969</v>
      </c>
      <c r="C505" s="5" t="s">
        <v>445</v>
      </c>
      <c r="D505" s="5" t="s">
        <v>444</v>
      </c>
      <c r="E505" s="25" t="s">
        <v>1970</v>
      </c>
      <c r="F505" s="25">
        <v>34210110500</v>
      </c>
      <c r="G505" s="28">
        <v>44</v>
      </c>
      <c r="H505" s="8">
        <f t="shared" si="16"/>
        <v>5</v>
      </c>
      <c r="I505" s="29">
        <f t="shared" si="15"/>
        <v>49</v>
      </c>
      <c r="J505" s="13"/>
    </row>
    <row r="506" spans="1:10" s="1" customFormat="1" ht="24" customHeight="1">
      <c r="A506" s="34" t="s">
        <v>1407</v>
      </c>
      <c r="B506" s="15" t="s">
        <v>1964</v>
      </c>
      <c r="C506" s="5" t="s">
        <v>445</v>
      </c>
      <c r="D506" s="5" t="s">
        <v>442</v>
      </c>
      <c r="E506" s="25" t="s">
        <v>1965</v>
      </c>
      <c r="F506" s="25">
        <v>34210110496</v>
      </c>
      <c r="G506" s="28">
        <v>41.5</v>
      </c>
      <c r="H506" s="8">
        <f t="shared" si="16"/>
        <v>5</v>
      </c>
      <c r="I506" s="29">
        <f t="shared" si="15"/>
        <v>46.5</v>
      </c>
      <c r="J506" s="13"/>
    </row>
    <row r="507" spans="1:10" s="1" customFormat="1" ht="24" customHeight="1">
      <c r="A507" s="34" t="s">
        <v>1407</v>
      </c>
      <c r="B507" s="15" t="s">
        <v>1962</v>
      </c>
      <c r="C507" s="5" t="s">
        <v>445</v>
      </c>
      <c r="D507" s="5" t="s">
        <v>442</v>
      </c>
      <c r="E507" s="25" t="s">
        <v>1963</v>
      </c>
      <c r="F507" s="25">
        <v>34210110495</v>
      </c>
      <c r="G507" s="28">
        <v>36.5</v>
      </c>
      <c r="H507" s="8">
        <f t="shared" si="16"/>
        <v>5</v>
      </c>
      <c r="I507" s="29">
        <f t="shared" si="15"/>
        <v>41.5</v>
      </c>
      <c r="J507" s="13"/>
    </row>
    <row r="508" spans="1:10" s="1" customFormat="1" ht="24" customHeight="1">
      <c r="A508" s="34" t="s">
        <v>1407</v>
      </c>
      <c r="B508" s="15" t="s">
        <v>1960</v>
      </c>
      <c r="C508" s="5" t="s">
        <v>445</v>
      </c>
      <c r="D508" s="5" t="s">
        <v>349</v>
      </c>
      <c r="E508" s="25" t="s">
        <v>1961</v>
      </c>
      <c r="F508" s="25">
        <v>34210110494</v>
      </c>
      <c r="G508" s="28">
        <v>41</v>
      </c>
      <c r="H508" s="8">
        <f t="shared" si="16"/>
        <v>0</v>
      </c>
      <c r="I508" s="29">
        <f t="shared" si="15"/>
        <v>41</v>
      </c>
      <c r="J508" s="13"/>
    </row>
    <row r="509" spans="1:10" s="1" customFormat="1" ht="24" customHeight="1">
      <c r="A509" s="34" t="s">
        <v>1407</v>
      </c>
      <c r="B509" s="15" t="s">
        <v>97</v>
      </c>
      <c r="C509" s="5" t="s">
        <v>445</v>
      </c>
      <c r="D509" s="5" t="s">
        <v>442</v>
      </c>
      <c r="E509" s="25" t="s">
        <v>1966</v>
      </c>
      <c r="F509" s="25">
        <v>34210110497</v>
      </c>
      <c r="G509" s="28">
        <v>34</v>
      </c>
      <c r="H509" s="8">
        <f t="shared" si="16"/>
        <v>5</v>
      </c>
      <c r="I509" s="29">
        <f t="shared" si="15"/>
        <v>39</v>
      </c>
      <c r="J509" s="13"/>
    </row>
    <row r="510" spans="1:10" s="1" customFormat="1" ht="24" customHeight="1">
      <c r="A510" s="34" t="s">
        <v>1407</v>
      </c>
      <c r="B510" s="15" t="s">
        <v>1967</v>
      </c>
      <c r="C510" s="5" t="s">
        <v>445</v>
      </c>
      <c r="D510" s="5" t="s">
        <v>442</v>
      </c>
      <c r="E510" s="25" t="s">
        <v>1968</v>
      </c>
      <c r="F510" s="25">
        <v>34210110499</v>
      </c>
      <c r="G510" s="37" t="s">
        <v>2302</v>
      </c>
      <c r="H510" s="38"/>
      <c r="I510" s="39"/>
      <c r="J510" s="13"/>
    </row>
    <row r="511" spans="1:10" s="1" customFormat="1" ht="24" customHeight="1">
      <c r="A511" s="34" t="s">
        <v>1408</v>
      </c>
      <c r="B511" s="15" t="s">
        <v>1974</v>
      </c>
      <c r="C511" s="5" t="s">
        <v>441</v>
      </c>
      <c r="D511" s="5" t="s">
        <v>349</v>
      </c>
      <c r="E511" s="25" t="s">
        <v>1975</v>
      </c>
      <c r="F511" s="25">
        <v>34210110511</v>
      </c>
      <c r="G511" s="28">
        <v>59</v>
      </c>
      <c r="H511" s="8">
        <f t="shared" si="16"/>
        <v>0</v>
      </c>
      <c r="I511" s="29">
        <f t="shared" si="15"/>
        <v>59</v>
      </c>
      <c r="J511" s="13" t="s">
        <v>532</v>
      </c>
    </row>
    <row r="512" spans="1:10" s="1" customFormat="1" ht="24" customHeight="1">
      <c r="A512" s="34" t="s">
        <v>1408</v>
      </c>
      <c r="B512" s="15" t="s">
        <v>78</v>
      </c>
      <c r="C512" s="5" t="s">
        <v>441</v>
      </c>
      <c r="D512" s="5" t="s">
        <v>442</v>
      </c>
      <c r="E512" s="25" t="s">
        <v>496</v>
      </c>
      <c r="F512" s="25">
        <v>34210110512</v>
      </c>
      <c r="G512" s="28">
        <v>53</v>
      </c>
      <c r="H512" s="8">
        <f t="shared" si="16"/>
        <v>5</v>
      </c>
      <c r="I512" s="29">
        <f t="shared" si="15"/>
        <v>58</v>
      </c>
      <c r="J512" s="13" t="s">
        <v>532</v>
      </c>
    </row>
    <row r="513" spans="1:10" s="1" customFormat="1" ht="24" customHeight="1">
      <c r="A513" s="34" t="s">
        <v>1408</v>
      </c>
      <c r="B513" s="15" t="s">
        <v>98</v>
      </c>
      <c r="C513" s="5" t="s">
        <v>441</v>
      </c>
      <c r="D513" s="5" t="s">
        <v>442</v>
      </c>
      <c r="E513" s="25" t="s">
        <v>1973</v>
      </c>
      <c r="F513" s="25">
        <v>34210110508</v>
      </c>
      <c r="G513" s="28">
        <v>52</v>
      </c>
      <c r="H513" s="8">
        <f t="shared" si="16"/>
        <v>5</v>
      </c>
      <c r="I513" s="29">
        <f t="shared" si="15"/>
        <v>57</v>
      </c>
      <c r="J513" s="13"/>
    </row>
    <row r="514" spans="1:10" s="1" customFormat="1" ht="24" customHeight="1">
      <c r="A514" s="34" t="s">
        <v>1408</v>
      </c>
      <c r="B514" s="15" t="s">
        <v>83</v>
      </c>
      <c r="C514" s="5" t="s">
        <v>445</v>
      </c>
      <c r="D514" s="5" t="s">
        <v>442</v>
      </c>
      <c r="E514" s="25" t="s">
        <v>157</v>
      </c>
      <c r="F514" s="25">
        <v>34210110506</v>
      </c>
      <c r="G514" s="28">
        <v>51</v>
      </c>
      <c r="H514" s="8">
        <f t="shared" si="16"/>
        <v>5</v>
      </c>
      <c r="I514" s="29">
        <f t="shared" si="15"/>
        <v>56</v>
      </c>
      <c r="J514" s="13"/>
    </row>
    <row r="515" spans="1:10" s="1" customFormat="1" ht="24" customHeight="1">
      <c r="A515" s="34" t="s">
        <v>1408</v>
      </c>
      <c r="B515" s="15" t="s">
        <v>180</v>
      </c>
      <c r="C515" s="5" t="s">
        <v>441</v>
      </c>
      <c r="D515" s="5" t="s">
        <v>442</v>
      </c>
      <c r="E515" s="25" t="s">
        <v>181</v>
      </c>
      <c r="F515" s="25">
        <v>34210110509</v>
      </c>
      <c r="G515" s="28">
        <v>50</v>
      </c>
      <c r="H515" s="8">
        <f t="shared" si="16"/>
        <v>5</v>
      </c>
      <c r="I515" s="29">
        <f t="shared" si="15"/>
        <v>55</v>
      </c>
      <c r="J515" s="13"/>
    </row>
    <row r="516" spans="1:10" s="1" customFormat="1" ht="24" customHeight="1">
      <c r="A516" s="34" t="s">
        <v>1408</v>
      </c>
      <c r="B516" s="15" t="s">
        <v>1978</v>
      </c>
      <c r="C516" s="5" t="s">
        <v>441</v>
      </c>
      <c r="D516" s="5" t="s">
        <v>442</v>
      </c>
      <c r="E516" s="25" t="s">
        <v>1979</v>
      </c>
      <c r="F516" s="25">
        <v>34210110514</v>
      </c>
      <c r="G516" s="28">
        <v>49.5</v>
      </c>
      <c r="H516" s="8">
        <f t="shared" si="16"/>
        <v>5</v>
      </c>
      <c r="I516" s="29">
        <f t="shared" si="15"/>
        <v>54.5</v>
      </c>
      <c r="J516" s="13"/>
    </row>
    <row r="517" spans="1:10" s="1" customFormat="1" ht="24" customHeight="1">
      <c r="A517" s="34" t="s">
        <v>1408</v>
      </c>
      <c r="B517" s="15" t="s">
        <v>156</v>
      </c>
      <c r="C517" s="5" t="s">
        <v>441</v>
      </c>
      <c r="D517" s="5" t="s">
        <v>442</v>
      </c>
      <c r="E517" s="25" t="s">
        <v>494</v>
      </c>
      <c r="F517" s="25">
        <v>34210110505</v>
      </c>
      <c r="G517" s="28">
        <v>47.5</v>
      </c>
      <c r="H517" s="8">
        <f t="shared" si="16"/>
        <v>5</v>
      </c>
      <c r="I517" s="29">
        <f t="shared" si="15"/>
        <v>52.5</v>
      </c>
      <c r="J517" s="13"/>
    </row>
    <row r="518" spans="1:10" s="1" customFormat="1" ht="24" customHeight="1">
      <c r="A518" s="34" t="s">
        <v>1408</v>
      </c>
      <c r="B518" s="15" t="s">
        <v>1976</v>
      </c>
      <c r="C518" s="5" t="s">
        <v>441</v>
      </c>
      <c r="D518" s="5" t="s">
        <v>349</v>
      </c>
      <c r="E518" s="25" t="s">
        <v>1977</v>
      </c>
      <c r="F518" s="25">
        <v>34210110513</v>
      </c>
      <c r="G518" s="28">
        <v>51</v>
      </c>
      <c r="H518" s="8">
        <f t="shared" si="16"/>
        <v>0</v>
      </c>
      <c r="I518" s="29">
        <f t="shared" si="15"/>
        <v>51</v>
      </c>
      <c r="J518" s="13"/>
    </row>
    <row r="519" spans="1:10" s="1" customFormat="1" ht="24" customHeight="1">
      <c r="A519" s="34" t="s">
        <v>1408</v>
      </c>
      <c r="B519" s="15" t="s">
        <v>167</v>
      </c>
      <c r="C519" s="5" t="s">
        <v>441</v>
      </c>
      <c r="D519" s="5" t="s">
        <v>443</v>
      </c>
      <c r="E519" s="25" t="s">
        <v>168</v>
      </c>
      <c r="F519" s="25">
        <v>34210110510</v>
      </c>
      <c r="G519" s="28">
        <v>43.5</v>
      </c>
      <c r="H519" s="8">
        <f t="shared" si="16"/>
        <v>0</v>
      </c>
      <c r="I519" s="29">
        <f t="shared" si="15"/>
        <v>43.5</v>
      </c>
      <c r="J519" s="13"/>
    </row>
    <row r="520" spans="1:10" s="1" customFormat="1" ht="24" customHeight="1">
      <c r="A520" s="34" t="s">
        <v>1408</v>
      </c>
      <c r="B520" s="15" t="s">
        <v>166</v>
      </c>
      <c r="C520" s="5" t="s">
        <v>441</v>
      </c>
      <c r="D520" s="5" t="s">
        <v>442</v>
      </c>
      <c r="E520" s="25" t="s">
        <v>495</v>
      </c>
      <c r="F520" s="25">
        <v>34210110507</v>
      </c>
      <c r="G520" s="28">
        <v>38</v>
      </c>
      <c r="H520" s="8">
        <f t="shared" si="16"/>
        <v>5</v>
      </c>
      <c r="I520" s="29">
        <f aca="true" t="shared" si="17" ref="I520:I583">G520+H520</f>
        <v>43</v>
      </c>
      <c r="J520" s="13"/>
    </row>
    <row r="521" spans="1:10" s="1" customFormat="1" ht="24" customHeight="1">
      <c r="A521" s="34" t="s">
        <v>1408</v>
      </c>
      <c r="B521" s="15" t="s">
        <v>162</v>
      </c>
      <c r="C521" s="5" t="s">
        <v>441</v>
      </c>
      <c r="D521" s="5" t="s">
        <v>349</v>
      </c>
      <c r="E521" s="25" t="s">
        <v>163</v>
      </c>
      <c r="F521" s="25">
        <v>34210110504</v>
      </c>
      <c r="G521" s="28">
        <v>42</v>
      </c>
      <c r="H521" s="8">
        <f t="shared" si="16"/>
        <v>0</v>
      </c>
      <c r="I521" s="29">
        <f t="shared" si="17"/>
        <v>42</v>
      </c>
      <c r="J521" s="13"/>
    </row>
    <row r="522" spans="1:10" s="1" customFormat="1" ht="24" customHeight="1">
      <c r="A522" s="34" t="s">
        <v>1408</v>
      </c>
      <c r="B522" s="15" t="s">
        <v>177</v>
      </c>
      <c r="C522" s="5" t="s">
        <v>441</v>
      </c>
      <c r="D522" s="5" t="s">
        <v>349</v>
      </c>
      <c r="E522" s="25" t="s">
        <v>178</v>
      </c>
      <c r="F522" s="25">
        <v>34210110515</v>
      </c>
      <c r="G522" s="28">
        <v>34</v>
      </c>
      <c r="H522" s="8">
        <f t="shared" si="16"/>
        <v>0</v>
      </c>
      <c r="I522" s="29">
        <f t="shared" si="17"/>
        <v>34</v>
      </c>
      <c r="J522" s="13"/>
    </row>
    <row r="523" spans="1:10" s="1" customFormat="1" ht="18" customHeight="1">
      <c r="A523" s="34" t="s">
        <v>1409</v>
      </c>
      <c r="B523" s="15" t="s">
        <v>1980</v>
      </c>
      <c r="C523" s="5" t="s">
        <v>441</v>
      </c>
      <c r="D523" s="5" t="s">
        <v>346</v>
      </c>
      <c r="E523" s="25" t="s">
        <v>1981</v>
      </c>
      <c r="F523" s="25">
        <v>34210110516</v>
      </c>
      <c r="G523" s="28">
        <v>66</v>
      </c>
      <c r="H523" s="8">
        <f t="shared" si="16"/>
        <v>0</v>
      </c>
      <c r="I523" s="29">
        <f t="shared" si="17"/>
        <v>66</v>
      </c>
      <c r="J523" s="13" t="s">
        <v>532</v>
      </c>
    </row>
    <row r="524" spans="1:10" s="1" customFormat="1" ht="18" customHeight="1">
      <c r="A524" s="34" t="s">
        <v>1409</v>
      </c>
      <c r="B524" s="15" t="s">
        <v>1984</v>
      </c>
      <c r="C524" s="5" t="s">
        <v>441</v>
      </c>
      <c r="D524" s="5" t="s">
        <v>446</v>
      </c>
      <c r="E524" s="25" t="s">
        <v>1985</v>
      </c>
      <c r="F524" s="25">
        <v>34210110518</v>
      </c>
      <c r="G524" s="28">
        <v>62</v>
      </c>
      <c r="H524" s="8">
        <f t="shared" si="16"/>
        <v>0</v>
      </c>
      <c r="I524" s="29">
        <f t="shared" si="17"/>
        <v>62</v>
      </c>
      <c r="J524" s="13" t="s">
        <v>532</v>
      </c>
    </row>
    <row r="525" spans="1:10" s="1" customFormat="1" ht="18" customHeight="1">
      <c r="A525" s="34" t="s">
        <v>1409</v>
      </c>
      <c r="B525" s="15" t="s">
        <v>1982</v>
      </c>
      <c r="C525" s="5" t="s">
        <v>445</v>
      </c>
      <c r="D525" s="5" t="s">
        <v>349</v>
      </c>
      <c r="E525" s="25" t="s">
        <v>1983</v>
      </c>
      <c r="F525" s="25">
        <v>34210110517</v>
      </c>
      <c r="G525" s="28">
        <v>59.5</v>
      </c>
      <c r="H525" s="8">
        <f t="shared" si="16"/>
        <v>0</v>
      </c>
      <c r="I525" s="29">
        <f t="shared" si="17"/>
        <v>59.5</v>
      </c>
      <c r="J525" s="13"/>
    </row>
    <row r="526" spans="1:10" s="1" customFormat="1" ht="18" customHeight="1">
      <c r="A526" s="34" t="s">
        <v>1410</v>
      </c>
      <c r="B526" s="15" t="s">
        <v>1999</v>
      </c>
      <c r="C526" s="5" t="s">
        <v>445</v>
      </c>
      <c r="D526" s="5" t="s">
        <v>450</v>
      </c>
      <c r="E526" s="25" t="s">
        <v>2000</v>
      </c>
      <c r="F526" s="25">
        <v>34210110530</v>
      </c>
      <c r="G526" s="28">
        <v>69.5</v>
      </c>
      <c r="H526" s="8">
        <f t="shared" si="16"/>
        <v>5</v>
      </c>
      <c r="I526" s="29">
        <f t="shared" si="17"/>
        <v>74.5</v>
      </c>
      <c r="J526" s="13" t="s">
        <v>532</v>
      </c>
    </row>
    <row r="527" spans="1:10" s="1" customFormat="1" ht="19.5" customHeight="1">
      <c r="A527" s="34" t="s">
        <v>1410</v>
      </c>
      <c r="B527" s="15" t="s">
        <v>853</v>
      </c>
      <c r="C527" s="5" t="s">
        <v>445</v>
      </c>
      <c r="D527" s="5" t="s">
        <v>443</v>
      </c>
      <c r="E527" s="25" t="s">
        <v>854</v>
      </c>
      <c r="F527" s="25">
        <v>34210110524</v>
      </c>
      <c r="G527" s="28">
        <v>67</v>
      </c>
      <c r="H527" s="8">
        <f t="shared" si="16"/>
        <v>0</v>
      </c>
      <c r="I527" s="29">
        <f t="shared" si="17"/>
        <v>67</v>
      </c>
      <c r="J527" s="13" t="s">
        <v>532</v>
      </c>
    </row>
    <row r="528" spans="1:10" s="1" customFormat="1" ht="19.5" customHeight="1">
      <c r="A528" s="34" t="s">
        <v>1410</v>
      </c>
      <c r="B528" s="15" t="s">
        <v>2001</v>
      </c>
      <c r="C528" s="5" t="s">
        <v>445</v>
      </c>
      <c r="D528" s="5" t="s">
        <v>153</v>
      </c>
      <c r="E528" s="25" t="s">
        <v>2002</v>
      </c>
      <c r="F528" s="25">
        <v>34210110532</v>
      </c>
      <c r="G528" s="28">
        <v>66.5</v>
      </c>
      <c r="H528" s="8">
        <f t="shared" si="16"/>
        <v>0</v>
      </c>
      <c r="I528" s="29">
        <f t="shared" si="17"/>
        <v>66.5</v>
      </c>
      <c r="J528" s="13" t="s">
        <v>532</v>
      </c>
    </row>
    <row r="529" spans="1:10" s="1" customFormat="1" ht="19.5" customHeight="1">
      <c r="A529" s="34" t="s">
        <v>1410</v>
      </c>
      <c r="B529" s="15" t="s">
        <v>847</v>
      </c>
      <c r="C529" s="5" t="s">
        <v>445</v>
      </c>
      <c r="D529" s="5" t="s">
        <v>153</v>
      </c>
      <c r="E529" s="25" t="s">
        <v>848</v>
      </c>
      <c r="F529" s="25">
        <v>34210110533</v>
      </c>
      <c r="G529" s="28">
        <v>66</v>
      </c>
      <c r="H529" s="8">
        <f t="shared" si="16"/>
        <v>0</v>
      </c>
      <c r="I529" s="29">
        <f t="shared" si="17"/>
        <v>66</v>
      </c>
      <c r="J529" s="13" t="s">
        <v>532</v>
      </c>
    </row>
    <row r="530" spans="1:10" s="1" customFormat="1" ht="19.5" customHeight="1">
      <c r="A530" s="34" t="s">
        <v>1410</v>
      </c>
      <c r="B530" s="15" t="s">
        <v>303</v>
      </c>
      <c r="C530" s="5" t="s">
        <v>445</v>
      </c>
      <c r="D530" s="5" t="s">
        <v>153</v>
      </c>
      <c r="E530" s="25" t="s">
        <v>304</v>
      </c>
      <c r="F530" s="25">
        <v>34210110521</v>
      </c>
      <c r="G530" s="28">
        <v>65</v>
      </c>
      <c r="H530" s="8">
        <f t="shared" si="16"/>
        <v>0</v>
      </c>
      <c r="I530" s="29">
        <f t="shared" si="17"/>
        <v>65</v>
      </c>
      <c r="J530" s="13" t="s">
        <v>532</v>
      </c>
    </row>
    <row r="531" spans="1:10" s="1" customFormat="1" ht="19.5" customHeight="1">
      <c r="A531" s="34" t="s">
        <v>1410</v>
      </c>
      <c r="B531" s="15" t="s">
        <v>279</v>
      </c>
      <c r="C531" s="5" t="s">
        <v>445</v>
      </c>
      <c r="D531" s="5" t="s">
        <v>442</v>
      </c>
      <c r="E531" s="25" t="s">
        <v>280</v>
      </c>
      <c r="F531" s="25">
        <v>34210110529</v>
      </c>
      <c r="G531" s="28">
        <v>59.5</v>
      </c>
      <c r="H531" s="8">
        <f t="shared" si="16"/>
        <v>5</v>
      </c>
      <c r="I531" s="29">
        <f t="shared" si="17"/>
        <v>64.5</v>
      </c>
      <c r="J531" s="13" t="s">
        <v>532</v>
      </c>
    </row>
    <row r="532" spans="1:10" s="1" customFormat="1" ht="19.5" customHeight="1">
      <c r="A532" s="34" t="s">
        <v>1410</v>
      </c>
      <c r="B532" s="15" t="s">
        <v>862</v>
      </c>
      <c r="C532" s="5" t="s">
        <v>445</v>
      </c>
      <c r="D532" s="5" t="s">
        <v>153</v>
      </c>
      <c r="E532" s="25" t="s">
        <v>863</v>
      </c>
      <c r="F532" s="25">
        <v>34210110534</v>
      </c>
      <c r="G532" s="28">
        <v>61.5</v>
      </c>
      <c r="H532" s="8">
        <f t="shared" si="16"/>
        <v>0</v>
      </c>
      <c r="I532" s="29">
        <f t="shared" si="17"/>
        <v>61.5</v>
      </c>
      <c r="J532" s="13"/>
    </row>
    <row r="533" spans="1:10" s="1" customFormat="1" ht="19.5" customHeight="1">
      <c r="A533" s="34" t="s">
        <v>1410</v>
      </c>
      <c r="B533" s="15" t="s">
        <v>1995</v>
      </c>
      <c r="C533" s="5" t="s">
        <v>445</v>
      </c>
      <c r="D533" s="5" t="s">
        <v>153</v>
      </c>
      <c r="E533" s="25" t="s">
        <v>1996</v>
      </c>
      <c r="F533" s="25">
        <v>34210110527</v>
      </c>
      <c r="G533" s="28">
        <v>60</v>
      </c>
      <c r="H533" s="8">
        <f t="shared" si="16"/>
        <v>0</v>
      </c>
      <c r="I533" s="29">
        <f t="shared" si="17"/>
        <v>60</v>
      </c>
      <c r="J533" s="13"/>
    </row>
    <row r="534" spans="1:10" s="1" customFormat="1" ht="19.5" customHeight="1">
      <c r="A534" s="34" t="s">
        <v>1410</v>
      </c>
      <c r="B534" s="15" t="s">
        <v>1986</v>
      </c>
      <c r="C534" s="5" t="s">
        <v>445</v>
      </c>
      <c r="D534" s="5" t="s">
        <v>443</v>
      </c>
      <c r="E534" s="25" t="s">
        <v>1987</v>
      </c>
      <c r="F534" s="25">
        <v>34210110519</v>
      </c>
      <c r="G534" s="28">
        <v>58.5</v>
      </c>
      <c r="H534" s="8">
        <f t="shared" si="16"/>
        <v>0</v>
      </c>
      <c r="I534" s="29">
        <f t="shared" si="17"/>
        <v>58.5</v>
      </c>
      <c r="J534" s="13"/>
    </row>
    <row r="535" spans="1:10" s="1" customFormat="1" ht="19.5" customHeight="1">
      <c r="A535" s="34" t="s">
        <v>1410</v>
      </c>
      <c r="B535" s="15" t="s">
        <v>1993</v>
      </c>
      <c r="C535" s="5" t="s">
        <v>441</v>
      </c>
      <c r="D535" s="5" t="s">
        <v>153</v>
      </c>
      <c r="E535" s="25" t="s">
        <v>1994</v>
      </c>
      <c r="F535" s="25">
        <v>34210110525</v>
      </c>
      <c r="G535" s="28">
        <v>58.5</v>
      </c>
      <c r="H535" s="8">
        <f aca="true" t="shared" si="18" ref="H535:H598">IF(D535="藏族",5,IF(D535="傈僳族",5,IF(D535="彝族",5,IF(D535="苗族",5,IF(D535="普米族",5,0)))))</f>
        <v>0</v>
      </c>
      <c r="I535" s="29">
        <f t="shared" si="17"/>
        <v>58.5</v>
      </c>
      <c r="J535" s="24"/>
    </row>
    <row r="536" spans="1:10" s="1" customFormat="1" ht="19.5" customHeight="1">
      <c r="A536" s="34" t="s">
        <v>1410</v>
      </c>
      <c r="B536" s="15" t="s">
        <v>852</v>
      </c>
      <c r="C536" s="5" t="s">
        <v>445</v>
      </c>
      <c r="D536" s="5" t="s">
        <v>442</v>
      </c>
      <c r="E536" s="25" t="s">
        <v>556</v>
      </c>
      <c r="F536" s="25">
        <v>34210110526</v>
      </c>
      <c r="G536" s="28">
        <v>53.5</v>
      </c>
      <c r="H536" s="8">
        <f t="shared" si="18"/>
        <v>5</v>
      </c>
      <c r="I536" s="29">
        <f t="shared" si="17"/>
        <v>58.5</v>
      </c>
      <c r="J536" s="13"/>
    </row>
    <row r="537" spans="1:10" s="1" customFormat="1" ht="19.5" customHeight="1">
      <c r="A537" s="34" t="s">
        <v>1410</v>
      </c>
      <c r="B537" s="15" t="s">
        <v>2003</v>
      </c>
      <c r="C537" s="5" t="s">
        <v>441</v>
      </c>
      <c r="D537" s="5" t="s">
        <v>442</v>
      </c>
      <c r="E537" s="25" t="s">
        <v>2004</v>
      </c>
      <c r="F537" s="25">
        <v>34210110535</v>
      </c>
      <c r="G537" s="28">
        <v>53</v>
      </c>
      <c r="H537" s="8">
        <f t="shared" si="18"/>
        <v>5</v>
      </c>
      <c r="I537" s="29">
        <f t="shared" si="17"/>
        <v>58</v>
      </c>
      <c r="J537" s="13"/>
    </row>
    <row r="538" spans="1:10" s="1" customFormat="1" ht="19.5" customHeight="1">
      <c r="A538" s="34" t="s">
        <v>1410</v>
      </c>
      <c r="B538" s="15" t="s">
        <v>1991</v>
      </c>
      <c r="C538" s="5" t="s">
        <v>445</v>
      </c>
      <c r="D538" s="5" t="s">
        <v>443</v>
      </c>
      <c r="E538" s="25" t="s">
        <v>1992</v>
      </c>
      <c r="F538" s="25">
        <v>34210110523</v>
      </c>
      <c r="G538" s="28">
        <v>57</v>
      </c>
      <c r="H538" s="8">
        <f t="shared" si="18"/>
        <v>0</v>
      </c>
      <c r="I538" s="29">
        <f t="shared" si="17"/>
        <v>57</v>
      </c>
      <c r="J538" s="13"/>
    </row>
    <row r="539" spans="1:10" s="1" customFormat="1" ht="19.5" customHeight="1">
      <c r="A539" s="34" t="s">
        <v>1410</v>
      </c>
      <c r="B539" s="15" t="s">
        <v>1988</v>
      </c>
      <c r="C539" s="5" t="s">
        <v>445</v>
      </c>
      <c r="D539" s="5" t="s">
        <v>446</v>
      </c>
      <c r="E539" s="25" t="s">
        <v>1989</v>
      </c>
      <c r="F539" s="25">
        <v>34210110520</v>
      </c>
      <c r="G539" s="28">
        <v>54.5</v>
      </c>
      <c r="H539" s="8">
        <f t="shared" si="18"/>
        <v>0</v>
      </c>
      <c r="I539" s="29">
        <f t="shared" si="17"/>
        <v>54.5</v>
      </c>
      <c r="J539" s="13"/>
    </row>
    <row r="540" spans="1:10" s="1" customFormat="1" ht="19.5" customHeight="1">
      <c r="A540" s="34" t="s">
        <v>1410</v>
      </c>
      <c r="B540" s="15" t="s">
        <v>1997</v>
      </c>
      <c r="C540" s="5" t="s">
        <v>445</v>
      </c>
      <c r="D540" s="5" t="s">
        <v>153</v>
      </c>
      <c r="E540" s="25" t="s">
        <v>1998</v>
      </c>
      <c r="F540" s="25">
        <v>34210110528</v>
      </c>
      <c r="G540" s="28">
        <v>53.5</v>
      </c>
      <c r="H540" s="8">
        <f t="shared" si="18"/>
        <v>0</v>
      </c>
      <c r="I540" s="29">
        <f t="shared" si="17"/>
        <v>53.5</v>
      </c>
      <c r="J540" s="13"/>
    </row>
    <row r="541" spans="1:10" s="1" customFormat="1" ht="19.5" customHeight="1">
      <c r="A541" s="34" t="s">
        <v>1410</v>
      </c>
      <c r="B541" s="15" t="s">
        <v>856</v>
      </c>
      <c r="C541" s="5" t="s">
        <v>445</v>
      </c>
      <c r="D541" s="5" t="s">
        <v>153</v>
      </c>
      <c r="E541" s="25" t="s">
        <v>857</v>
      </c>
      <c r="F541" s="25">
        <v>34210110531</v>
      </c>
      <c r="G541" s="28">
        <v>46.5</v>
      </c>
      <c r="H541" s="8">
        <f t="shared" si="18"/>
        <v>0</v>
      </c>
      <c r="I541" s="29">
        <f t="shared" si="17"/>
        <v>46.5</v>
      </c>
      <c r="J541" s="13"/>
    </row>
    <row r="542" spans="1:10" s="1" customFormat="1" ht="19.5" customHeight="1">
      <c r="A542" s="34" t="s">
        <v>1410</v>
      </c>
      <c r="B542" s="15" t="s">
        <v>855</v>
      </c>
      <c r="C542" s="5" t="s">
        <v>445</v>
      </c>
      <c r="D542" s="5" t="s">
        <v>153</v>
      </c>
      <c r="E542" s="25" t="s">
        <v>1990</v>
      </c>
      <c r="F542" s="25">
        <v>34210110522</v>
      </c>
      <c r="G542" s="28">
        <v>39.5</v>
      </c>
      <c r="H542" s="8">
        <f t="shared" si="18"/>
        <v>0</v>
      </c>
      <c r="I542" s="29">
        <f t="shared" si="17"/>
        <v>39.5</v>
      </c>
      <c r="J542" s="13"/>
    </row>
    <row r="543" spans="1:10" s="1" customFormat="1" ht="19.5" customHeight="1">
      <c r="A543" s="34" t="s">
        <v>1411</v>
      </c>
      <c r="B543" s="15" t="s">
        <v>2007</v>
      </c>
      <c r="C543" s="5" t="s">
        <v>445</v>
      </c>
      <c r="D543" s="5" t="s">
        <v>153</v>
      </c>
      <c r="E543" s="25" t="s">
        <v>2008</v>
      </c>
      <c r="F543" s="25">
        <v>34210110537</v>
      </c>
      <c r="G543" s="28">
        <v>61</v>
      </c>
      <c r="H543" s="8">
        <f t="shared" si="18"/>
        <v>0</v>
      </c>
      <c r="I543" s="29">
        <f t="shared" si="17"/>
        <v>61</v>
      </c>
      <c r="J543" s="13" t="s">
        <v>532</v>
      </c>
    </row>
    <row r="544" spans="1:10" s="1" customFormat="1" ht="19.5" customHeight="1">
      <c r="A544" s="34" t="s">
        <v>1411</v>
      </c>
      <c r="B544" s="15" t="s">
        <v>2009</v>
      </c>
      <c r="C544" s="5" t="s">
        <v>441</v>
      </c>
      <c r="D544" s="5" t="s">
        <v>442</v>
      </c>
      <c r="E544" s="25" t="s">
        <v>2010</v>
      </c>
      <c r="F544" s="25">
        <v>34210110538</v>
      </c>
      <c r="G544" s="28">
        <v>55.5</v>
      </c>
      <c r="H544" s="8">
        <f t="shared" si="18"/>
        <v>5</v>
      </c>
      <c r="I544" s="29">
        <f t="shared" si="17"/>
        <v>60.5</v>
      </c>
      <c r="J544" s="13" t="s">
        <v>532</v>
      </c>
    </row>
    <row r="545" spans="1:10" s="1" customFormat="1" ht="19.5" customHeight="1">
      <c r="A545" s="34" t="s">
        <v>1411</v>
      </c>
      <c r="B545" s="15" t="s">
        <v>2005</v>
      </c>
      <c r="C545" s="5" t="s">
        <v>445</v>
      </c>
      <c r="D545" s="5" t="s">
        <v>443</v>
      </c>
      <c r="E545" s="25" t="s">
        <v>2006</v>
      </c>
      <c r="F545" s="25">
        <v>34210110536</v>
      </c>
      <c r="G545" s="28">
        <v>59.5</v>
      </c>
      <c r="H545" s="8">
        <f t="shared" si="18"/>
        <v>0</v>
      </c>
      <c r="I545" s="29">
        <f t="shared" si="17"/>
        <v>59.5</v>
      </c>
      <c r="J545" s="13"/>
    </row>
    <row r="546" spans="1:10" s="1" customFormat="1" ht="19.5" customHeight="1">
      <c r="A546" s="34" t="s">
        <v>1411</v>
      </c>
      <c r="B546" s="15" t="s">
        <v>774</v>
      </c>
      <c r="C546" s="5" t="s">
        <v>445</v>
      </c>
      <c r="D546" s="5" t="s">
        <v>442</v>
      </c>
      <c r="E546" s="25" t="s">
        <v>2011</v>
      </c>
      <c r="F546" s="25">
        <v>34210110539</v>
      </c>
      <c r="G546" s="28">
        <v>48</v>
      </c>
      <c r="H546" s="8">
        <f t="shared" si="18"/>
        <v>5</v>
      </c>
      <c r="I546" s="29">
        <f t="shared" si="17"/>
        <v>53</v>
      </c>
      <c r="J546" s="13"/>
    </row>
    <row r="547" spans="1:10" s="1" customFormat="1" ht="19.5" customHeight="1">
      <c r="A547" s="34" t="s">
        <v>1412</v>
      </c>
      <c r="B547" s="15" t="s">
        <v>867</v>
      </c>
      <c r="C547" s="5" t="s">
        <v>445</v>
      </c>
      <c r="D547" s="5" t="s">
        <v>450</v>
      </c>
      <c r="E547" s="25" t="s">
        <v>574</v>
      </c>
      <c r="F547" s="25">
        <v>34210110542</v>
      </c>
      <c r="G547" s="28">
        <v>65</v>
      </c>
      <c r="H547" s="8">
        <f t="shared" si="18"/>
        <v>5</v>
      </c>
      <c r="I547" s="29">
        <f t="shared" si="17"/>
        <v>70</v>
      </c>
      <c r="J547" s="13" t="s">
        <v>532</v>
      </c>
    </row>
    <row r="548" spans="1:10" s="1" customFormat="1" ht="19.5" customHeight="1">
      <c r="A548" s="34" t="s">
        <v>1412</v>
      </c>
      <c r="B548" s="15" t="s">
        <v>865</v>
      </c>
      <c r="C548" s="5" t="s">
        <v>445</v>
      </c>
      <c r="D548" s="5" t="s">
        <v>153</v>
      </c>
      <c r="E548" s="25" t="s">
        <v>866</v>
      </c>
      <c r="F548" s="25">
        <v>34210110541</v>
      </c>
      <c r="G548" s="28">
        <v>62.5</v>
      </c>
      <c r="H548" s="8">
        <f t="shared" si="18"/>
        <v>0</v>
      </c>
      <c r="I548" s="29">
        <f t="shared" si="17"/>
        <v>62.5</v>
      </c>
      <c r="J548" s="13" t="s">
        <v>532</v>
      </c>
    </row>
    <row r="549" spans="1:10" s="1" customFormat="1" ht="19.5" customHeight="1">
      <c r="A549" s="34" t="s">
        <v>1412</v>
      </c>
      <c r="B549" s="15" t="s">
        <v>93</v>
      </c>
      <c r="C549" s="5" t="s">
        <v>445</v>
      </c>
      <c r="D549" s="5" t="s">
        <v>442</v>
      </c>
      <c r="E549" s="25" t="s">
        <v>579</v>
      </c>
      <c r="F549" s="25">
        <v>34210110545</v>
      </c>
      <c r="G549" s="28">
        <v>57.5</v>
      </c>
      <c r="H549" s="8">
        <f t="shared" si="18"/>
        <v>5</v>
      </c>
      <c r="I549" s="29">
        <f t="shared" si="17"/>
        <v>62.5</v>
      </c>
      <c r="J549" s="13" t="s">
        <v>532</v>
      </c>
    </row>
    <row r="550" spans="1:10" s="1" customFormat="1" ht="19.5" customHeight="1">
      <c r="A550" s="34" t="s">
        <v>1412</v>
      </c>
      <c r="B550" s="15" t="s">
        <v>2022</v>
      </c>
      <c r="C550" s="5" t="s">
        <v>445</v>
      </c>
      <c r="D550" s="5" t="s">
        <v>153</v>
      </c>
      <c r="E550" s="25" t="s">
        <v>2023</v>
      </c>
      <c r="F550" s="25">
        <v>34210110548</v>
      </c>
      <c r="G550" s="28">
        <v>61</v>
      </c>
      <c r="H550" s="8">
        <f t="shared" si="18"/>
        <v>0</v>
      </c>
      <c r="I550" s="29">
        <f t="shared" si="17"/>
        <v>61</v>
      </c>
      <c r="J550" s="13"/>
    </row>
    <row r="551" spans="1:10" s="1" customFormat="1" ht="19.5" customHeight="1">
      <c r="A551" s="34" t="s">
        <v>1412</v>
      </c>
      <c r="B551" s="15" t="s">
        <v>2018</v>
      </c>
      <c r="C551" s="5" t="s">
        <v>445</v>
      </c>
      <c r="D551" s="5" t="s">
        <v>153</v>
      </c>
      <c r="E551" s="25" t="s">
        <v>2019</v>
      </c>
      <c r="F551" s="25">
        <v>34210110546</v>
      </c>
      <c r="G551" s="28">
        <v>59</v>
      </c>
      <c r="H551" s="8">
        <f t="shared" si="18"/>
        <v>0</v>
      </c>
      <c r="I551" s="29">
        <f t="shared" si="17"/>
        <v>59</v>
      </c>
      <c r="J551" s="13"/>
    </row>
    <row r="552" spans="1:10" s="1" customFormat="1" ht="19.5" customHeight="1">
      <c r="A552" s="34" t="s">
        <v>1412</v>
      </c>
      <c r="B552" s="15" t="s">
        <v>2012</v>
      </c>
      <c r="C552" s="5" t="s">
        <v>445</v>
      </c>
      <c r="D552" s="5" t="s">
        <v>446</v>
      </c>
      <c r="E552" s="25" t="s">
        <v>2013</v>
      </c>
      <c r="F552" s="25">
        <v>34210110540</v>
      </c>
      <c r="G552" s="28">
        <v>57</v>
      </c>
      <c r="H552" s="8">
        <f t="shared" si="18"/>
        <v>0</v>
      </c>
      <c r="I552" s="29">
        <f t="shared" si="17"/>
        <v>57</v>
      </c>
      <c r="J552" s="13"/>
    </row>
    <row r="553" spans="1:10" s="1" customFormat="1" ht="19.5" customHeight="1">
      <c r="A553" s="34" t="s">
        <v>1412</v>
      </c>
      <c r="B553" s="15" t="s">
        <v>2014</v>
      </c>
      <c r="C553" s="5" t="s">
        <v>445</v>
      </c>
      <c r="D553" s="5" t="s">
        <v>442</v>
      </c>
      <c r="E553" s="25" t="s">
        <v>2015</v>
      </c>
      <c r="F553" s="25">
        <v>34210110543</v>
      </c>
      <c r="G553" s="28">
        <v>51</v>
      </c>
      <c r="H553" s="8">
        <f t="shared" si="18"/>
        <v>5</v>
      </c>
      <c r="I553" s="29">
        <f t="shared" si="17"/>
        <v>56</v>
      </c>
      <c r="J553" s="13"/>
    </row>
    <row r="554" spans="1:10" s="1" customFormat="1" ht="19.5" customHeight="1">
      <c r="A554" s="34" t="s">
        <v>1412</v>
      </c>
      <c r="B554" s="15" t="s">
        <v>2016</v>
      </c>
      <c r="C554" s="5" t="s">
        <v>445</v>
      </c>
      <c r="D554" s="6" t="s">
        <v>444</v>
      </c>
      <c r="E554" s="25" t="s">
        <v>2017</v>
      </c>
      <c r="F554" s="25">
        <v>34210110544</v>
      </c>
      <c r="G554" s="28">
        <v>43</v>
      </c>
      <c r="H554" s="8">
        <f t="shared" si="18"/>
        <v>5</v>
      </c>
      <c r="I554" s="29">
        <f t="shared" si="17"/>
        <v>48</v>
      </c>
      <c r="J554" s="13"/>
    </row>
    <row r="555" spans="1:10" s="1" customFormat="1" ht="19.5" customHeight="1">
      <c r="A555" s="34" t="s">
        <v>1412</v>
      </c>
      <c r="B555" s="15" t="s">
        <v>2020</v>
      </c>
      <c r="C555" s="5" t="s">
        <v>445</v>
      </c>
      <c r="D555" s="5" t="s">
        <v>450</v>
      </c>
      <c r="E555" s="25" t="s">
        <v>2021</v>
      </c>
      <c r="F555" s="25">
        <v>34210110547</v>
      </c>
      <c r="G555" s="37" t="s">
        <v>2302</v>
      </c>
      <c r="H555" s="38"/>
      <c r="I555" s="39"/>
      <c r="J555" s="13"/>
    </row>
    <row r="556" spans="1:10" s="1" customFormat="1" ht="19.5" customHeight="1">
      <c r="A556" s="34" t="s">
        <v>1413</v>
      </c>
      <c r="B556" s="15" t="s">
        <v>2030</v>
      </c>
      <c r="C556" s="5" t="s">
        <v>445</v>
      </c>
      <c r="D556" s="5" t="s">
        <v>450</v>
      </c>
      <c r="E556" s="25" t="s">
        <v>2031</v>
      </c>
      <c r="F556" s="25">
        <v>34210110553</v>
      </c>
      <c r="G556" s="28">
        <v>77</v>
      </c>
      <c r="H556" s="8">
        <f t="shared" si="18"/>
        <v>5</v>
      </c>
      <c r="I556" s="29">
        <f t="shared" si="17"/>
        <v>82</v>
      </c>
      <c r="J556" s="13" t="s">
        <v>532</v>
      </c>
    </row>
    <row r="557" spans="1:10" s="1" customFormat="1" ht="19.5" customHeight="1">
      <c r="A557" s="34" t="s">
        <v>1413</v>
      </c>
      <c r="B557" s="15" t="s">
        <v>870</v>
      </c>
      <c r="C557" s="5" t="s">
        <v>445</v>
      </c>
      <c r="D557" s="5" t="s">
        <v>153</v>
      </c>
      <c r="E557" s="25" t="s">
        <v>871</v>
      </c>
      <c r="F557" s="25">
        <v>34210110554</v>
      </c>
      <c r="G557" s="28">
        <v>69</v>
      </c>
      <c r="H557" s="8">
        <f t="shared" si="18"/>
        <v>0</v>
      </c>
      <c r="I557" s="29">
        <f t="shared" si="17"/>
        <v>69</v>
      </c>
      <c r="J557" s="13" t="s">
        <v>532</v>
      </c>
    </row>
    <row r="558" spans="1:10" s="1" customFormat="1" ht="19.5" customHeight="1">
      <c r="A558" s="34" t="s">
        <v>1413</v>
      </c>
      <c r="B558" s="15" t="s">
        <v>101</v>
      </c>
      <c r="C558" s="5" t="s">
        <v>445</v>
      </c>
      <c r="D558" s="5" t="s">
        <v>442</v>
      </c>
      <c r="E558" s="25" t="s">
        <v>561</v>
      </c>
      <c r="F558" s="25">
        <v>34210110550</v>
      </c>
      <c r="G558" s="28">
        <v>54.5</v>
      </c>
      <c r="H558" s="8">
        <f t="shared" si="18"/>
        <v>5</v>
      </c>
      <c r="I558" s="29">
        <f t="shared" si="17"/>
        <v>59.5</v>
      </c>
      <c r="J558" s="13"/>
    </row>
    <row r="559" spans="1:10" s="1" customFormat="1" ht="19.5" customHeight="1">
      <c r="A559" s="34" t="s">
        <v>1413</v>
      </c>
      <c r="B559" s="15" t="s">
        <v>2024</v>
      </c>
      <c r="C559" s="5" t="s">
        <v>445</v>
      </c>
      <c r="D559" s="5" t="s">
        <v>153</v>
      </c>
      <c r="E559" s="25" t="s">
        <v>2025</v>
      </c>
      <c r="F559" s="25">
        <v>34210110549</v>
      </c>
      <c r="G559" s="28">
        <v>51</v>
      </c>
      <c r="H559" s="8">
        <f t="shared" si="18"/>
        <v>0</v>
      </c>
      <c r="I559" s="29">
        <f t="shared" si="17"/>
        <v>51</v>
      </c>
      <c r="J559" s="13"/>
    </row>
    <row r="560" spans="1:10" s="1" customFormat="1" ht="19.5" customHeight="1">
      <c r="A560" s="34" t="s">
        <v>1413</v>
      </c>
      <c r="B560" s="15" t="s">
        <v>2026</v>
      </c>
      <c r="C560" s="5" t="s">
        <v>441</v>
      </c>
      <c r="D560" s="5" t="s">
        <v>442</v>
      </c>
      <c r="E560" s="25" t="s">
        <v>2027</v>
      </c>
      <c r="F560" s="25">
        <v>34210110551</v>
      </c>
      <c r="G560" s="28">
        <v>46</v>
      </c>
      <c r="H560" s="8">
        <f t="shared" si="18"/>
        <v>5</v>
      </c>
      <c r="I560" s="29">
        <f t="shared" si="17"/>
        <v>51</v>
      </c>
      <c r="J560" s="13"/>
    </row>
    <row r="561" spans="1:10" s="1" customFormat="1" ht="19.5" customHeight="1">
      <c r="A561" s="34" t="s">
        <v>1413</v>
      </c>
      <c r="B561" s="15" t="s">
        <v>2028</v>
      </c>
      <c r="C561" s="5" t="s">
        <v>445</v>
      </c>
      <c r="D561" s="5" t="s">
        <v>153</v>
      </c>
      <c r="E561" s="25" t="s">
        <v>2029</v>
      </c>
      <c r="F561" s="25">
        <v>34210110552</v>
      </c>
      <c r="G561" s="28">
        <v>46.5</v>
      </c>
      <c r="H561" s="8">
        <f t="shared" si="18"/>
        <v>0</v>
      </c>
      <c r="I561" s="29">
        <f t="shared" si="17"/>
        <v>46.5</v>
      </c>
      <c r="J561" s="13"/>
    </row>
    <row r="562" spans="1:10" s="1" customFormat="1" ht="19.5" customHeight="1">
      <c r="A562" s="34" t="s">
        <v>1414</v>
      </c>
      <c r="B562" s="15" t="s">
        <v>841</v>
      </c>
      <c r="C562" s="5" t="s">
        <v>441</v>
      </c>
      <c r="D562" s="5" t="s">
        <v>153</v>
      </c>
      <c r="E562" s="25" t="s">
        <v>564</v>
      </c>
      <c r="F562" s="25">
        <v>34210110557</v>
      </c>
      <c r="G562" s="28">
        <v>59.5</v>
      </c>
      <c r="H562" s="8">
        <f t="shared" si="18"/>
        <v>0</v>
      </c>
      <c r="I562" s="29">
        <f t="shared" si="17"/>
        <v>59.5</v>
      </c>
      <c r="J562" s="13" t="s">
        <v>532</v>
      </c>
    </row>
    <row r="563" spans="1:10" s="1" customFormat="1" ht="19.5" customHeight="1">
      <c r="A563" s="34" t="s">
        <v>1414</v>
      </c>
      <c r="B563" s="15" t="s">
        <v>839</v>
      </c>
      <c r="C563" s="5" t="s">
        <v>445</v>
      </c>
      <c r="D563" s="5" t="s">
        <v>450</v>
      </c>
      <c r="E563" s="25" t="s">
        <v>563</v>
      </c>
      <c r="F563" s="25">
        <v>34210110555</v>
      </c>
      <c r="G563" s="28">
        <v>52</v>
      </c>
      <c r="H563" s="8">
        <f t="shared" si="18"/>
        <v>5</v>
      </c>
      <c r="I563" s="29">
        <f t="shared" si="17"/>
        <v>57</v>
      </c>
      <c r="J563" s="13" t="s">
        <v>532</v>
      </c>
    </row>
    <row r="564" spans="1:10" s="1" customFormat="1" ht="19.5" customHeight="1">
      <c r="A564" s="34" t="s">
        <v>1414</v>
      </c>
      <c r="B564" s="15" t="s">
        <v>840</v>
      </c>
      <c r="C564" s="5" t="s">
        <v>441</v>
      </c>
      <c r="D564" s="5" t="s">
        <v>450</v>
      </c>
      <c r="E564" s="25" t="s">
        <v>565</v>
      </c>
      <c r="F564" s="25">
        <v>34210110556</v>
      </c>
      <c r="G564" s="28">
        <v>49</v>
      </c>
      <c r="H564" s="8">
        <f t="shared" si="18"/>
        <v>5</v>
      </c>
      <c r="I564" s="29">
        <f t="shared" si="17"/>
        <v>54</v>
      </c>
      <c r="J564" s="13"/>
    </row>
    <row r="565" spans="1:10" s="1" customFormat="1" ht="19.5" customHeight="1">
      <c r="A565" s="34" t="s">
        <v>1415</v>
      </c>
      <c r="B565" s="15" t="s">
        <v>838</v>
      </c>
      <c r="C565" s="5" t="s">
        <v>445</v>
      </c>
      <c r="D565" s="5" t="s">
        <v>443</v>
      </c>
      <c r="E565" s="25" t="s">
        <v>562</v>
      </c>
      <c r="F565" s="25">
        <v>34210110560</v>
      </c>
      <c r="G565" s="28">
        <v>64</v>
      </c>
      <c r="H565" s="8">
        <f t="shared" si="18"/>
        <v>0</v>
      </c>
      <c r="I565" s="29">
        <f t="shared" si="17"/>
        <v>64</v>
      </c>
      <c r="J565" s="13" t="s">
        <v>532</v>
      </c>
    </row>
    <row r="566" spans="1:10" s="1" customFormat="1" ht="19.5" customHeight="1">
      <c r="A566" s="34" t="s">
        <v>1415</v>
      </c>
      <c r="B566" s="15" t="s">
        <v>2032</v>
      </c>
      <c r="C566" s="5" t="s">
        <v>441</v>
      </c>
      <c r="D566" s="5" t="s">
        <v>444</v>
      </c>
      <c r="E566" s="25" t="s">
        <v>2033</v>
      </c>
      <c r="F566" s="25">
        <v>34210110558</v>
      </c>
      <c r="G566" s="28">
        <v>56.5</v>
      </c>
      <c r="H566" s="8">
        <f t="shared" si="18"/>
        <v>5</v>
      </c>
      <c r="I566" s="29">
        <f t="shared" si="17"/>
        <v>61.5</v>
      </c>
      <c r="J566" s="13" t="s">
        <v>532</v>
      </c>
    </row>
    <row r="567" spans="1:10" s="1" customFormat="1" ht="19.5" customHeight="1">
      <c r="A567" s="34" t="s">
        <v>1415</v>
      </c>
      <c r="B567" s="15" t="s">
        <v>2034</v>
      </c>
      <c r="C567" s="5" t="s">
        <v>445</v>
      </c>
      <c r="D567" s="5" t="s">
        <v>153</v>
      </c>
      <c r="E567" s="25" t="s">
        <v>2035</v>
      </c>
      <c r="F567" s="25">
        <v>34210110559</v>
      </c>
      <c r="G567" s="28">
        <v>50</v>
      </c>
      <c r="H567" s="8">
        <f t="shared" si="18"/>
        <v>0</v>
      </c>
      <c r="I567" s="29">
        <f t="shared" si="17"/>
        <v>50</v>
      </c>
      <c r="J567" s="13"/>
    </row>
    <row r="568" spans="1:10" s="1" customFormat="1" ht="19.5" customHeight="1">
      <c r="A568" s="34" t="s">
        <v>1415</v>
      </c>
      <c r="B568" s="15" t="s">
        <v>1260</v>
      </c>
      <c r="C568" s="5" t="s">
        <v>445</v>
      </c>
      <c r="D568" s="5" t="s">
        <v>153</v>
      </c>
      <c r="E568" s="25" t="s">
        <v>2036</v>
      </c>
      <c r="F568" s="25">
        <v>34210110561</v>
      </c>
      <c r="G568" s="28">
        <v>47.5</v>
      </c>
      <c r="H568" s="8">
        <f t="shared" si="18"/>
        <v>0</v>
      </c>
      <c r="I568" s="29">
        <f t="shared" si="17"/>
        <v>47.5</v>
      </c>
      <c r="J568" s="13"/>
    </row>
    <row r="569" spans="1:10" s="1" customFormat="1" ht="19.5" customHeight="1">
      <c r="A569" s="34" t="s">
        <v>1416</v>
      </c>
      <c r="B569" s="15" t="s">
        <v>2037</v>
      </c>
      <c r="C569" s="5" t="s">
        <v>445</v>
      </c>
      <c r="D569" s="5" t="s">
        <v>442</v>
      </c>
      <c r="E569" s="25" t="s">
        <v>2038</v>
      </c>
      <c r="F569" s="25">
        <v>34210110562</v>
      </c>
      <c r="G569" s="28">
        <v>57.5</v>
      </c>
      <c r="H569" s="8">
        <f t="shared" si="18"/>
        <v>5</v>
      </c>
      <c r="I569" s="29">
        <f t="shared" si="17"/>
        <v>62.5</v>
      </c>
      <c r="J569" s="13" t="s">
        <v>532</v>
      </c>
    </row>
    <row r="570" spans="1:10" s="1" customFormat="1" ht="19.5" customHeight="1">
      <c r="A570" s="34" t="s">
        <v>1417</v>
      </c>
      <c r="B570" s="15" t="s">
        <v>105</v>
      </c>
      <c r="C570" s="5" t="s">
        <v>441</v>
      </c>
      <c r="D570" s="5" t="s">
        <v>442</v>
      </c>
      <c r="E570" s="25" t="s">
        <v>573</v>
      </c>
      <c r="F570" s="25">
        <v>34210110565</v>
      </c>
      <c r="G570" s="28">
        <v>66</v>
      </c>
      <c r="H570" s="8">
        <f t="shared" si="18"/>
        <v>5</v>
      </c>
      <c r="I570" s="29">
        <f t="shared" si="17"/>
        <v>71</v>
      </c>
      <c r="J570" s="13" t="s">
        <v>532</v>
      </c>
    </row>
    <row r="571" spans="1:10" s="1" customFormat="1" ht="19.5" customHeight="1">
      <c r="A571" s="34" t="s">
        <v>1417</v>
      </c>
      <c r="B571" s="15" t="s">
        <v>2041</v>
      </c>
      <c r="C571" s="5" t="s">
        <v>441</v>
      </c>
      <c r="D571" s="5" t="s">
        <v>442</v>
      </c>
      <c r="E571" s="25" t="s">
        <v>2042</v>
      </c>
      <c r="F571" s="25">
        <v>34210110567</v>
      </c>
      <c r="G571" s="28">
        <v>57</v>
      </c>
      <c r="H571" s="8">
        <f t="shared" si="18"/>
        <v>5</v>
      </c>
      <c r="I571" s="29">
        <f t="shared" si="17"/>
        <v>62</v>
      </c>
      <c r="J571" s="13" t="s">
        <v>532</v>
      </c>
    </row>
    <row r="572" spans="1:10" s="1" customFormat="1" ht="19.5" customHeight="1">
      <c r="A572" s="34" t="s">
        <v>1417</v>
      </c>
      <c r="B572" s="15" t="s">
        <v>1263</v>
      </c>
      <c r="C572" s="5" t="s">
        <v>441</v>
      </c>
      <c r="D572" s="5" t="s">
        <v>449</v>
      </c>
      <c r="E572" s="25" t="s">
        <v>1264</v>
      </c>
      <c r="F572" s="25">
        <v>34210110566</v>
      </c>
      <c r="G572" s="28">
        <v>60.5</v>
      </c>
      <c r="H572" s="8">
        <f t="shared" si="18"/>
        <v>0</v>
      </c>
      <c r="I572" s="29">
        <f t="shared" si="17"/>
        <v>60.5</v>
      </c>
      <c r="J572" s="13" t="s">
        <v>532</v>
      </c>
    </row>
    <row r="573" spans="1:10" s="1" customFormat="1" ht="19.5" customHeight="1">
      <c r="A573" s="34" t="s">
        <v>1417</v>
      </c>
      <c r="B573" s="15" t="s">
        <v>2043</v>
      </c>
      <c r="C573" s="5" t="s">
        <v>441</v>
      </c>
      <c r="D573" s="5" t="s">
        <v>443</v>
      </c>
      <c r="E573" s="25" t="s">
        <v>2044</v>
      </c>
      <c r="F573" s="25">
        <v>34210110568</v>
      </c>
      <c r="G573" s="28">
        <v>59.5</v>
      </c>
      <c r="H573" s="8">
        <f t="shared" si="18"/>
        <v>0</v>
      </c>
      <c r="I573" s="29">
        <f t="shared" si="17"/>
        <v>59.5</v>
      </c>
      <c r="J573" s="13" t="s">
        <v>532</v>
      </c>
    </row>
    <row r="574" spans="1:10" s="1" customFormat="1" ht="19.5" customHeight="1">
      <c r="A574" s="34" t="s">
        <v>1417</v>
      </c>
      <c r="B574" s="15" t="s">
        <v>2039</v>
      </c>
      <c r="C574" s="5" t="s">
        <v>441</v>
      </c>
      <c r="D574" s="5" t="s">
        <v>442</v>
      </c>
      <c r="E574" s="25" t="s">
        <v>2040</v>
      </c>
      <c r="F574" s="25">
        <v>34210110564</v>
      </c>
      <c r="G574" s="28">
        <v>53.5</v>
      </c>
      <c r="H574" s="8">
        <f t="shared" si="18"/>
        <v>5</v>
      </c>
      <c r="I574" s="29">
        <f t="shared" si="17"/>
        <v>58.5</v>
      </c>
      <c r="J574" s="13" t="s">
        <v>532</v>
      </c>
    </row>
    <row r="575" spans="1:10" s="1" customFormat="1" ht="19.5" customHeight="1">
      <c r="A575" s="34" t="s">
        <v>1417</v>
      </c>
      <c r="B575" s="15" t="s">
        <v>1160</v>
      </c>
      <c r="C575" s="5" t="s">
        <v>441</v>
      </c>
      <c r="D575" s="5" t="s">
        <v>442</v>
      </c>
      <c r="E575" s="25" t="s">
        <v>1161</v>
      </c>
      <c r="F575" s="25">
        <v>34210110563</v>
      </c>
      <c r="G575" s="28">
        <v>50</v>
      </c>
      <c r="H575" s="8">
        <f t="shared" si="18"/>
        <v>5</v>
      </c>
      <c r="I575" s="29">
        <f t="shared" si="17"/>
        <v>55</v>
      </c>
      <c r="J575" s="13" t="s">
        <v>532</v>
      </c>
    </row>
    <row r="576" spans="1:10" s="1" customFormat="1" ht="19.5" customHeight="1">
      <c r="A576" s="34" t="s">
        <v>1418</v>
      </c>
      <c r="B576" s="15" t="s">
        <v>2045</v>
      </c>
      <c r="C576" s="5" t="s">
        <v>445</v>
      </c>
      <c r="D576" s="5" t="s">
        <v>442</v>
      </c>
      <c r="E576" s="25" t="s">
        <v>2046</v>
      </c>
      <c r="F576" s="25">
        <v>34210110570</v>
      </c>
      <c r="G576" s="28">
        <v>65</v>
      </c>
      <c r="H576" s="8">
        <f t="shared" si="18"/>
        <v>5</v>
      </c>
      <c r="I576" s="29">
        <f t="shared" si="17"/>
        <v>70</v>
      </c>
      <c r="J576" s="13" t="s">
        <v>532</v>
      </c>
    </row>
    <row r="577" spans="1:10" s="1" customFormat="1" ht="19.5" customHeight="1">
      <c r="A577" s="34" t="s">
        <v>1418</v>
      </c>
      <c r="B577" s="15" t="s">
        <v>1236</v>
      </c>
      <c r="C577" s="5" t="s">
        <v>441</v>
      </c>
      <c r="D577" s="5" t="s">
        <v>442</v>
      </c>
      <c r="E577" s="25" t="s">
        <v>1237</v>
      </c>
      <c r="F577" s="25">
        <v>34210110574</v>
      </c>
      <c r="G577" s="28">
        <v>50.5</v>
      </c>
      <c r="H577" s="8">
        <f t="shared" si="18"/>
        <v>5</v>
      </c>
      <c r="I577" s="29">
        <f t="shared" si="17"/>
        <v>55.5</v>
      </c>
      <c r="J577" s="13" t="s">
        <v>532</v>
      </c>
    </row>
    <row r="578" spans="1:10" s="1" customFormat="1" ht="19.5" customHeight="1">
      <c r="A578" s="34" t="s">
        <v>1418</v>
      </c>
      <c r="B578" s="15" t="s">
        <v>1257</v>
      </c>
      <c r="C578" s="5" t="s">
        <v>441</v>
      </c>
      <c r="D578" s="5" t="s">
        <v>442</v>
      </c>
      <c r="E578" s="25" t="s">
        <v>1258</v>
      </c>
      <c r="F578" s="25">
        <v>34210110572</v>
      </c>
      <c r="G578" s="28">
        <v>49.5</v>
      </c>
      <c r="H578" s="8">
        <f t="shared" si="18"/>
        <v>5</v>
      </c>
      <c r="I578" s="29">
        <f t="shared" si="17"/>
        <v>54.5</v>
      </c>
      <c r="J578" s="13" t="s">
        <v>532</v>
      </c>
    </row>
    <row r="579" spans="1:10" s="1" customFormat="1" ht="19.5" customHeight="1">
      <c r="A579" s="34" t="s">
        <v>1418</v>
      </c>
      <c r="B579" s="15" t="s">
        <v>1240</v>
      </c>
      <c r="C579" s="5" t="s">
        <v>445</v>
      </c>
      <c r="D579" s="5" t="s">
        <v>442</v>
      </c>
      <c r="E579" s="25" t="s">
        <v>1241</v>
      </c>
      <c r="F579" s="25">
        <v>34210110573</v>
      </c>
      <c r="G579" s="28">
        <v>49</v>
      </c>
      <c r="H579" s="8">
        <f t="shared" si="18"/>
        <v>5</v>
      </c>
      <c r="I579" s="29">
        <f t="shared" si="17"/>
        <v>54</v>
      </c>
      <c r="J579" s="13" t="s">
        <v>532</v>
      </c>
    </row>
    <row r="580" spans="1:10" s="1" customFormat="1" ht="19.5" customHeight="1">
      <c r="A580" s="34" t="s">
        <v>1418</v>
      </c>
      <c r="B580" s="15" t="s">
        <v>1227</v>
      </c>
      <c r="C580" s="5" t="s">
        <v>441</v>
      </c>
      <c r="D580" s="5" t="s">
        <v>444</v>
      </c>
      <c r="E580" s="25" t="s">
        <v>1228</v>
      </c>
      <c r="F580" s="25">
        <v>34210110571</v>
      </c>
      <c r="G580" s="28">
        <v>47.5</v>
      </c>
      <c r="H580" s="8">
        <f t="shared" si="18"/>
        <v>5</v>
      </c>
      <c r="I580" s="29">
        <f t="shared" si="17"/>
        <v>52.5</v>
      </c>
      <c r="J580" s="13" t="s">
        <v>532</v>
      </c>
    </row>
    <row r="581" spans="1:10" s="1" customFormat="1" ht="19.5" customHeight="1">
      <c r="A581" s="34" t="s">
        <v>1418</v>
      </c>
      <c r="B581" s="15" t="s">
        <v>1198</v>
      </c>
      <c r="C581" s="5" t="s">
        <v>441</v>
      </c>
      <c r="D581" s="5" t="s">
        <v>442</v>
      </c>
      <c r="E581" s="25" t="s">
        <v>1199</v>
      </c>
      <c r="F581" s="25">
        <v>34210110575</v>
      </c>
      <c r="G581" s="28">
        <v>39.5</v>
      </c>
      <c r="H581" s="8">
        <f t="shared" si="18"/>
        <v>5</v>
      </c>
      <c r="I581" s="29">
        <f t="shared" si="17"/>
        <v>44.5</v>
      </c>
      <c r="J581" s="13" t="s">
        <v>532</v>
      </c>
    </row>
    <row r="582" spans="1:10" s="1" customFormat="1" ht="19.5" customHeight="1">
      <c r="A582" s="34" t="s">
        <v>1418</v>
      </c>
      <c r="B582" s="15" t="s">
        <v>237</v>
      </c>
      <c r="C582" s="5" t="s">
        <v>441</v>
      </c>
      <c r="D582" s="5" t="s">
        <v>153</v>
      </c>
      <c r="E582" s="25" t="s">
        <v>1226</v>
      </c>
      <c r="F582" s="25">
        <v>34210110569</v>
      </c>
      <c r="G582" s="28">
        <v>33.5</v>
      </c>
      <c r="H582" s="8">
        <f t="shared" si="18"/>
        <v>0</v>
      </c>
      <c r="I582" s="29">
        <f t="shared" si="17"/>
        <v>33.5</v>
      </c>
      <c r="J582" s="13"/>
    </row>
    <row r="583" spans="1:10" s="1" customFormat="1" ht="19.5" customHeight="1">
      <c r="A583" s="34" t="s">
        <v>1419</v>
      </c>
      <c r="B583" s="15" t="s">
        <v>836</v>
      </c>
      <c r="C583" s="5" t="s">
        <v>445</v>
      </c>
      <c r="D583" s="5" t="s">
        <v>442</v>
      </c>
      <c r="E583" s="25" t="s">
        <v>837</v>
      </c>
      <c r="F583" s="25">
        <v>34210110578</v>
      </c>
      <c r="G583" s="28">
        <v>74</v>
      </c>
      <c r="H583" s="8">
        <f t="shared" si="18"/>
        <v>5</v>
      </c>
      <c r="I583" s="29">
        <f t="shared" si="17"/>
        <v>79</v>
      </c>
      <c r="J583" s="13" t="s">
        <v>532</v>
      </c>
    </row>
    <row r="584" spans="1:10" s="1" customFormat="1" ht="19.5" customHeight="1">
      <c r="A584" s="34" t="s">
        <v>1419</v>
      </c>
      <c r="B584" s="15" t="s">
        <v>2047</v>
      </c>
      <c r="C584" s="5" t="s">
        <v>445</v>
      </c>
      <c r="D584" s="5" t="s">
        <v>442</v>
      </c>
      <c r="E584" s="25" t="s">
        <v>2048</v>
      </c>
      <c r="F584" s="25">
        <v>34210110576</v>
      </c>
      <c r="G584" s="28">
        <v>60</v>
      </c>
      <c r="H584" s="8">
        <f t="shared" si="18"/>
        <v>5</v>
      </c>
      <c r="I584" s="29">
        <f aca="true" t="shared" si="19" ref="I584:I647">G584+H584</f>
        <v>65</v>
      </c>
      <c r="J584" s="13" t="s">
        <v>532</v>
      </c>
    </row>
    <row r="585" spans="1:10" s="1" customFormat="1" ht="19.5" customHeight="1">
      <c r="A585" s="34" t="s">
        <v>1419</v>
      </c>
      <c r="B585" s="15" t="s">
        <v>835</v>
      </c>
      <c r="C585" s="5" t="s">
        <v>441</v>
      </c>
      <c r="D585" s="5" t="s">
        <v>443</v>
      </c>
      <c r="E585" s="25" t="s">
        <v>572</v>
      </c>
      <c r="F585" s="25">
        <v>34210110579</v>
      </c>
      <c r="G585" s="28">
        <v>64</v>
      </c>
      <c r="H585" s="8">
        <f t="shared" si="18"/>
        <v>0</v>
      </c>
      <c r="I585" s="29">
        <f t="shared" si="19"/>
        <v>64</v>
      </c>
      <c r="J585" s="13" t="s">
        <v>532</v>
      </c>
    </row>
    <row r="586" spans="1:10" s="1" customFormat="1" ht="19.5" customHeight="1">
      <c r="A586" s="34" t="s">
        <v>1419</v>
      </c>
      <c r="B586" s="15" t="s">
        <v>104</v>
      </c>
      <c r="C586" s="5" t="s">
        <v>441</v>
      </c>
      <c r="D586" s="5" t="s">
        <v>442</v>
      </c>
      <c r="E586" s="25" t="s">
        <v>571</v>
      </c>
      <c r="F586" s="25">
        <v>34210110577</v>
      </c>
      <c r="G586" s="28">
        <v>43</v>
      </c>
      <c r="H586" s="8">
        <f t="shared" si="18"/>
        <v>5</v>
      </c>
      <c r="I586" s="29">
        <f t="shared" si="19"/>
        <v>48</v>
      </c>
      <c r="J586" s="13" t="s">
        <v>532</v>
      </c>
    </row>
    <row r="587" spans="1:10" s="1" customFormat="1" ht="19.5" customHeight="1">
      <c r="A587" s="34" t="s">
        <v>1310</v>
      </c>
      <c r="B587" s="15" t="s">
        <v>107</v>
      </c>
      <c r="C587" s="5" t="s">
        <v>445</v>
      </c>
      <c r="D587" s="5" t="s">
        <v>442</v>
      </c>
      <c r="E587" s="25" t="s">
        <v>587</v>
      </c>
      <c r="F587" s="25">
        <v>34210110711</v>
      </c>
      <c r="G587" s="28">
        <v>74</v>
      </c>
      <c r="H587" s="8">
        <f t="shared" si="18"/>
        <v>5</v>
      </c>
      <c r="I587" s="29">
        <f t="shared" si="19"/>
        <v>79</v>
      </c>
      <c r="J587" s="13" t="s">
        <v>532</v>
      </c>
    </row>
    <row r="588" spans="1:10" s="1" customFormat="1" ht="19.5" customHeight="1">
      <c r="A588" s="34" t="s">
        <v>1310</v>
      </c>
      <c r="B588" s="15" t="s">
        <v>2147</v>
      </c>
      <c r="C588" s="5" t="s">
        <v>441</v>
      </c>
      <c r="D588" s="5" t="s">
        <v>442</v>
      </c>
      <c r="E588" s="25" t="s">
        <v>2148</v>
      </c>
      <c r="F588" s="25">
        <v>34210110781</v>
      </c>
      <c r="G588" s="28">
        <v>70.5</v>
      </c>
      <c r="H588" s="8">
        <f t="shared" si="18"/>
        <v>5</v>
      </c>
      <c r="I588" s="29">
        <f t="shared" si="19"/>
        <v>75.5</v>
      </c>
      <c r="J588" s="13" t="s">
        <v>532</v>
      </c>
    </row>
    <row r="589" spans="1:10" s="1" customFormat="1" ht="19.5" customHeight="1">
      <c r="A589" s="34" t="s">
        <v>1310</v>
      </c>
      <c r="B589" s="15" t="s">
        <v>1058</v>
      </c>
      <c r="C589" s="5" t="s">
        <v>445</v>
      </c>
      <c r="D589" s="5" t="s">
        <v>450</v>
      </c>
      <c r="E589" s="25" t="s">
        <v>649</v>
      </c>
      <c r="F589" s="25">
        <v>34210110748</v>
      </c>
      <c r="G589" s="28">
        <v>70</v>
      </c>
      <c r="H589" s="8">
        <f t="shared" si="18"/>
        <v>5</v>
      </c>
      <c r="I589" s="29">
        <f t="shared" si="19"/>
        <v>75</v>
      </c>
      <c r="J589" s="13" t="s">
        <v>532</v>
      </c>
    </row>
    <row r="590" spans="1:10" s="1" customFormat="1" ht="19.5" customHeight="1">
      <c r="A590" s="34" t="s">
        <v>1310</v>
      </c>
      <c r="B590" s="15" t="s">
        <v>2200</v>
      </c>
      <c r="C590" s="5" t="s">
        <v>445</v>
      </c>
      <c r="D590" s="6" t="s">
        <v>442</v>
      </c>
      <c r="E590" s="25" t="s">
        <v>2201</v>
      </c>
      <c r="F590" s="25">
        <v>34210110902</v>
      </c>
      <c r="G590" s="28">
        <v>68</v>
      </c>
      <c r="H590" s="8">
        <f t="shared" si="18"/>
        <v>5</v>
      </c>
      <c r="I590" s="29">
        <f t="shared" si="19"/>
        <v>73</v>
      </c>
      <c r="J590" s="13" t="s">
        <v>532</v>
      </c>
    </row>
    <row r="591" spans="1:10" s="1" customFormat="1" ht="19.5" customHeight="1">
      <c r="A591" s="34" t="s">
        <v>1310</v>
      </c>
      <c r="B591" s="15" t="s">
        <v>1002</v>
      </c>
      <c r="C591" s="5" t="s">
        <v>445</v>
      </c>
      <c r="D591" s="5" t="s">
        <v>442</v>
      </c>
      <c r="E591" s="25" t="s">
        <v>609</v>
      </c>
      <c r="F591" s="25">
        <v>34210110637</v>
      </c>
      <c r="G591" s="28">
        <v>66.5</v>
      </c>
      <c r="H591" s="8">
        <f t="shared" si="18"/>
        <v>5</v>
      </c>
      <c r="I591" s="29">
        <f t="shared" si="19"/>
        <v>71.5</v>
      </c>
      <c r="J591" s="13" t="s">
        <v>532</v>
      </c>
    </row>
    <row r="592" spans="1:10" s="1" customFormat="1" ht="19.5" customHeight="1">
      <c r="A592" s="34" t="s">
        <v>1310</v>
      </c>
      <c r="B592" s="15" t="s">
        <v>2135</v>
      </c>
      <c r="C592" s="5" t="s">
        <v>445</v>
      </c>
      <c r="D592" s="5" t="s">
        <v>448</v>
      </c>
      <c r="E592" s="25" t="s">
        <v>2136</v>
      </c>
      <c r="F592" s="25">
        <v>34210110761</v>
      </c>
      <c r="G592" s="28">
        <v>65.5</v>
      </c>
      <c r="H592" s="8">
        <f t="shared" si="18"/>
        <v>5</v>
      </c>
      <c r="I592" s="29">
        <f t="shared" si="19"/>
        <v>70.5</v>
      </c>
      <c r="J592" s="13" t="s">
        <v>532</v>
      </c>
    </row>
    <row r="593" spans="1:10" s="1" customFormat="1" ht="19.5" customHeight="1">
      <c r="A593" s="34" t="s">
        <v>1310</v>
      </c>
      <c r="B593" s="15" t="s">
        <v>1017</v>
      </c>
      <c r="C593" s="5" t="s">
        <v>445</v>
      </c>
      <c r="D593" s="5" t="s">
        <v>153</v>
      </c>
      <c r="E593" s="25" t="s">
        <v>1018</v>
      </c>
      <c r="F593" s="25">
        <v>34210110649</v>
      </c>
      <c r="G593" s="28">
        <v>69.5</v>
      </c>
      <c r="H593" s="8">
        <f t="shared" si="18"/>
        <v>0</v>
      </c>
      <c r="I593" s="29">
        <f t="shared" si="19"/>
        <v>69.5</v>
      </c>
      <c r="J593" s="13" t="s">
        <v>532</v>
      </c>
    </row>
    <row r="594" spans="1:10" s="1" customFormat="1" ht="19.5" customHeight="1">
      <c r="A594" s="34" t="s">
        <v>1310</v>
      </c>
      <c r="B594" s="15" t="s">
        <v>67</v>
      </c>
      <c r="C594" s="5" t="s">
        <v>445</v>
      </c>
      <c r="D594" s="5" t="s">
        <v>442</v>
      </c>
      <c r="E594" s="25" t="s">
        <v>1314</v>
      </c>
      <c r="F594" s="25">
        <v>34210110723</v>
      </c>
      <c r="G594" s="28">
        <v>64.5</v>
      </c>
      <c r="H594" s="8">
        <f t="shared" si="18"/>
        <v>5</v>
      </c>
      <c r="I594" s="29">
        <f t="shared" si="19"/>
        <v>69.5</v>
      </c>
      <c r="J594" s="13" t="s">
        <v>532</v>
      </c>
    </row>
    <row r="595" spans="1:10" s="1" customFormat="1" ht="19.5" customHeight="1">
      <c r="A595" s="34" t="s">
        <v>1310</v>
      </c>
      <c r="B595" s="15" t="s">
        <v>911</v>
      </c>
      <c r="C595" s="5" t="s">
        <v>441</v>
      </c>
      <c r="D595" s="6" t="s">
        <v>153</v>
      </c>
      <c r="E595" s="25" t="s">
        <v>546</v>
      </c>
      <c r="F595" s="25">
        <v>34210110771</v>
      </c>
      <c r="G595" s="28">
        <v>69.5</v>
      </c>
      <c r="H595" s="8">
        <f t="shared" si="18"/>
        <v>0</v>
      </c>
      <c r="I595" s="29">
        <f t="shared" si="19"/>
        <v>69.5</v>
      </c>
      <c r="J595" s="13" t="s">
        <v>532</v>
      </c>
    </row>
    <row r="596" spans="1:10" s="1" customFormat="1" ht="19.5" customHeight="1">
      <c r="A596" s="34" t="s">
        <v>1310</v>
      </c>
      <c r="B596" s="15" t="s">
        <v>339</v>
      </c>
      <c r="C596" s="5" t="s">
        <v>441</v>
      </c>
      <c r="D596" s="5" t="s">
        <v>442</v>
      </c>
      <c r="E596" s="25" t="s">
        <v>340</v>
      </c>
      <c r="F596" s="25">
        <v>34210110770</v>
      </c>
      <c r="G596" s="28">
        <v>64</v>
      </c>
      <c r="H596" s="8">
        <f t="shared" si="18"/>
        <v>5</v>
      </c>
      <c r="I596" s="29">
        <f t="shared" si="19"/>
        <v>69</v>
      </c>
      <c r="J596" s="13" t="s">
        <v>532</v>
      </c>
    </row>
    <row r="597" spans="1:10" s="1" customFormat="1" ht="19.5" customHeight="1">
      <c r="A597" s="34" t="s">
        <v>1310</v>
      </c>
      <c r="B597" s="15" t="s">
        <v>1105</v>
      </c>
      <c r="C597" s="5" t="s">
        <v>441</v>
      </c>
      <c r="D597" s="5" t="s">
        <v>442</v>
      </c>
      <c r="E597" s="25" t="s">
        <v>1106</v>
      </c>
      <c r="F597" s="25">
        <v>34210110798</v>
      </c>
      <c r="G597" s="28">
        <v>64</v>
      </c>
      <c r="H597" s="8">
        <f t="shared" si="18"/>
        <v>5</v>
      </c>
      <c r="I597" s="29">
        <f t="shared" si="19"/>
        <v>69</v>
      </c>
      <c r="J597" s="13" t="s">
        <v>532</v>
      </c>
    </row>
    <row r="598" spans="1:10" s="1" customFormat="1" ht="19.5" customHeight="1">
      <c r="A598" s="34" t="s">
        <v>1310</v>
      </c>
      <c r="B598" s="15" t="s">
        <v>122</v>
      </c>
      <c r="C598" s="5" t="s">
        <v>441</v>
      </c>
      <c r="D598" s="5" t="s">
        <v>442</v>
      </c>
      <c r="E598" s="25" t="s">
        <v>729</v>
      </c>
      <c r="F598" s="25">
        <v>34210110695</v>
      </c>
      <c r="G598" s="28">
        <v>63.5</v>
      </c>
      <c r="H598" s="8">
        <f t="shared" si="18"/>
        <v>5</v>
      </c>
      <c r="I598" s="29">
        <f t="shared" si="19"/>
        <v>68.5</v>
      </c>
      <c r="J598" s="13" t="s">
        <v>532</v>
      </c>
    </row>
    <row r="599" spans="1:10" s="1" customFormat="1" ht="19.5" customHeight="1">
      <c r="A599" s="34" t="s">
        <v>1310</v>
      </c>
      <c r="B599" s="15" t="s">
        <v>1012</v>
      </c>
      <c r="C599" s="5" t="s">
        <v>445</v>
      </c>
      <c r="D599" s="5" t="s">
        <v>442</v>
      </c>
      <c r="E599" s="25" t="s">
        <v>663</v>
      </c>
      <c r="F599" s="25">
        <v>34210110749</v>
      </c>
      <c r="G599" s="28">
        <v>63.5</v>
      </c>
      <c r="H599" s="8">
        <f aca="true" t="shared" si="20" ref="H599:H662">IF(D599="藏族",5,IF(D599="傈僳族",5,IF(D599="彝族",5,IF(D599="苗族",5,IF(D599="普米族",5,0)))))</f>
        <v>5</v>
      </c>
      <c r="I599" s="29">
        <f t="shared" si="19"/>
        <v>68.5</v>
      </c>
      <c r="J599" s="13" t="s">
        <v>532</v>
      </c>
    </row>
    <row r="600" spans="1:10" s="1" customFormat="1" ht="19.5" customHeight="1">
      <c r="A600" s="34" t="s">
        <v>1310</v>
      </c>
      <c r="B600" s="15" t="s">
        <v>1067</v>
      </c>
      <c r="C600" s="5" t="s">
        <v>445</v>
      </c>
      <c r="D600" s="5" t="s">
        <v>442</v>
      </c>
      <c r="E600" s="25" t="s">
        <v>1068</v>
      </c>
      <c r="F600" s="25">
        <v>34210110656</v>
      </c>
      <c r="G600" s="28">
        <v>63</v>
      </c>
      <c r="H600" s="8">
        <f t="shared" si="20"/>
        <v>5</v>
      </c>
      <c r="I600" s="29">
        <f t="shared" si="19"/>
        <v>68</v>
      </c>
      <c r="J600" s="13" t="s">
        <v>532</v>
      </c>
    </row>
    <row r="601" spans="1:10" s="1" customFormat="1" ht="19.5" customHeight="1">
      <c r="A601" s="34" t="s">
        <v>1310</v>
      </c>
      <c r="B601" s="15" t="s">
        <v>2183</v>
      </c>
      <c r="C601" s="5" t="s">
        <v>441</v>
      </c>
      <c r="D601" s="5" t="s">
        <v>442</v>
      </c>
      <c r="E601" s="25" t="s">
        <v>2184</v>
      </c>
      <c r="F601" s="25">
        <v>34210110875</v>
      </c>
      <c r="G601" s="28">
        <v>63</v>
      </c>
      <c r="H601" s="8">
        <f t="shared" si="20"/>
        <v>5</v>
      </c>
      <c r="I601" s="29">
        <f t="shared" si="19"/>
        <v>68</v>
      </c>
      <c r="J601" s="13" t="s">
        <v>532</v>
      </c>
    </row>
    <row r="602" spans="1:10" s="1" customFormat="1" ht="19.5" customHeight="1">
      <c r="A602" s="34" t="s">
        <v>1310</v>
      </c>
      <c r="B602" s="15" t="s">
        <v>974</v>
      </c>
      <c r="C602" s="5" t="s">
        <v>445</v>
      </c>
      <c r="D602" s="5" t="s">
        <v>450</v>
      </c>
      <c r="E602" s="25" t="s">
        <v>975</v>
      </c>
      <c r="F602" s="25">
        <v>34210110664</v>
      </c>
      <c r="G602" s="28">
        <v>62.5</v>
      </c>
      <c r="H602" s="8">
        <f t="shared" si="20"/>
        <v>5</v>
      </c>
      <c r="I602" s="29">
        <f t="shared" si="19"/>
        <v>67.5</v>
      </c>
      <c r="J602" s="13" t="s">
        <v>532</v>
      </c>
    </row>
    <row r="603" spans="1:10" s="1" customFormat="1" ht="19.5" customHeight="1">
      <c r="A603" s="34" t="s">
        <v>1310</v>
      </c>
      <c r="B603" s="15" t="s">
        <v>2179</v>
      </c>
      <c r="C603" s="5" t="s">
        <v>441</v>
      </c>
      <c r="D603" s="6" t="s">
        <v>450</v>
      </c>
      <c r="E603" s="25" t="s">
        <v>2180</v>
      </c>
      <c r="F603" s="25">
        <v>34210110871</v>
      </c>
      <c r="G603" s="28">
        <v>62.5</v>
      </c>
      <c r="H603" s="8">
        <f t="shared" si="20"/>
        <v>5</v>
      </c>
      <c r="I603" s="29">
        <f t="shared" si="19"/>
        <v>67.5</v>
      </c>
      <c r="J603" s="13" t="s">
        <v>532</v>
      </c>
    </row>
    <row r="604" spans="1:10" s="1" customFormat="1" ht="19.5" customHeight="1">
      <c r="A604" s="34" t="s">
        <v>1310</v>
      </c>
      <c r="B604" s="15" t="s">
        <v>993</v>
      </c>
      <c r="C604" s="5" t="s">
        <v>445</v>
      </c>
      <c r="D604" s="5" t="s">
        <v>443</v>
      </c>
      <c r="E604" s="25" t="s">
        <v>694</v>
      </c>
      <c r="F604" s="25">
        <v>34210110895</v>
      </c>
      <c r="G604" s="28">
        <v>67.5</v>
      </c>
      <c r="H604" s="8">
        <f t="shared" si="20"/>
        <v>0</v>
      </c>
      <c r="I604" s="29">
        <f t="shared" si="19"/>
        <v>67.5</v>
      </c>
      <c r="J604" s="13" t="s">
        <v>532</v>
      </c>
    </row>
    <row r="605" spans="1:10" s="1" customFormat="1" ht="19.5" customHeight="1">
      <c r="A605" s="34" t="s">
        <v>1310</v>
      </c>
      <c r="B605" s="15" t="s">
        <v>2073</v>
      </c>
      <c r="C605" s="5" t="s">
        <v>445</v>
      </c>
      <c r="D605" s="6" t="s">
        <v>442</v>
      </c>
      <c r="E605" s="25" t="s">
        <v>608</v>
      </c>
      <c r="F605" s="25">
        <v>34210110626</v>
      </c>
      <c r="G605" s="28">
        <v>62</v>
      </c>
      <c r="H605" s="8">
        <f t="shared" si="20"/>
        <v>5</v>
      </c>
      <c r="I605" s="29">
        <f t="shared" si="19"/>
        <v>67</v>
      </c>
      <c r="J605" s="13" t="s">
        <v>532</v>
      </c>
    </row>
    <row r="606" spans="1:10" s="1" customFormat="1" ht="19.5" customHeight="1">
      <c r="A606" s="34" t="s">
        <v>1310</v>
      </c>
      <c r="B606" s="15" t="s">
        <v>94</v>
      </c>
      <c r="C606" s="5" t="s">
        <v>441</v>
      </c>
      <c r="D606" s="5" t="s">
        <v>442</v>
      </c>
      <c r="E606" s="25" t="s">
        <v>542</v>
      </c>
      <c r="F606" s="25">
        <v>34210110640</v>
      </c>
      <c r="G606" s="28">
        <v>62</v>
      </c>
      <c r="H606" s="8">
        <f t="shared" si="20"/>
        <v>5</v>
      </c>
      <c r="I606" s="29">
        <f t="shared" si="19"/>
        <v>67</v>
      </c>
      <c r="J606" s="13" t="s">
        <v>532</v>
      </c>
    </row>
    <row r="607" spans="1:10" s="1" customFormat="1" ht="19.5" customHeight="1">
      <c r="A607" s="34" t="s">
        <v>1310</v>
      </c>
      <c r="B607" s="15" t="s">
        <v>1110</v>
      </c>
      <c r="C607" s="5" t="s">
        <v>441</v>
      </c>
      <c r="D607" s="5" t="s">
        <v>442</v>
      </c>
      <c r="E607" s="25" t="s">
        <v>731</v>
      </c>
      <c r="F607" s="25">
        <v>34210110696</v>
      </c>
      <c r="G607" s="28">
        <v>62</v>
      </c>
      <c r="H607" s="8">
        <f t="shared" si="20"/>
        <v>5</v>
      </c>
      <c r="I607" s="29">
        <f t="shared" si="19"/>
        <v>67</v>
      </c>
      <c r="J607" s="13" t="s">
        <v>532</v>
      </c>
    </row>
    <row r="608" spans="1:10" s="1" customFormat="1" ht="19.5" customHeight="1">
      <c r="A608" s="34" t="s">
        <v>1310</v>
      </c>
      <c r="B608" s="15" t="s">
        <v>1044</v>
      </c>
      <c r="C608" s="5" t="s">
        <v>445</v>
      </c>
      <c r="D608" s="5" t="s">
        <v>443</v>
      </c>
      <c r="E608" s="25" t="s">
        <v>1045</v>
      </c>
      <c r="F608" s="25">
        <v>34210110763</v>
      </c>
      <c r="G608" s="28">
        <v>67</v>
      </c>
      <c r="H608" s="8">
        <f t="shared" si="20"/>
        <v>0</v>
      </c>
      <c r="I608" s="29">
        <f t="shared" si="19"/>
        <v>67</v>
      </c>
      <c r="J608" s="13" t="s">
        <v>532</v>
      </c>
    </row>
    <row r="609" spans="1:10" s="1" customFormat="1" ht="19.5" customHeight="1">
      <c r="A609" s="34" t="s">
        <v>1310</v>
      </c>
      <c r="B609" s="15" t="s">
        <v>886</v>
      </c>
      <c r="C609" s="5" t="s">
        <v>445</v>
      </c>
      <c r="D609" s="5" t="s">
        <v>444</v>
      </c>
      <c r="E609" s="25" t="s">
        <v>575</v>
      </c>
      <c r="F609" s="25">
        <v>34210110581</v>
      </c>
      <c r="G609" s="28">
        <v>61.5</v>
      </c>
      <c r="H609" s="8">
        <f t="shared" si="20"/>
        <v>5</v>
      </c>
      <c r="I609" s="29">
        <f t="shared" si="19"/>
        <v>66.5</v>
      </c>
      <c r="J609" s="13" t="s">
        <v>532</v>
      </c>
    </row>
    <row r="610" spans="1:10" s="1" customFormat="1" ht="19.5" customHeight="1">
      <c r="A610" s="34" t="s">
        <v>1310</v>
      </c>
      <c r="B610" s="15" t="s">
        <v>66</v>
      </c>
      <c r="C610" s="5" t="s">
        <v>445</v>
      </c>
      <c r="D610" s="6" t="s">
        <v>442</v>
      </c>
      <c r="E610" s="25" t="s">
        <v>1016</v>
      </c>
      <c r="F610" s="25">
        <v>34210110623</v>
      </c>
      <c r="G610" s="28">
        <v>61.5</v>
      </c>
      <c r="H610" s="8">
        <f t="shared" si="20"/>
        <v>5</v>
      </c>
      <c r="I610" s="29">
        <f t="shared" si="19"/>
        <v>66.5</v>
      </c>
      <c r="J610" s="13" t="s">
        <v>532</v>
      </c>
    </row>
    <row r="611" spans="1:10" s="1" customFormat="1" ht="19.5" customHeight="1">
      <c r="A611" s="34" t="s">
        <v>1310</v>
      </c>
      <c r="B611" s="15" t="s">
        <v>2160</v>
      </c>
      <c r="C611" s="5" t="s">
        <v>445</v>
      </c>
      <c r="D611" s="5" t="s">
        <v>442</v>
      </c>
      <c r="E611" s="25" t="s">
        <v>2161</v>
      </c>
      <c r="F611" s="25">
        <v>34210110836</v>
      </c>
      <c r="G611" s="28">
        <v>61.5</v>
      </c>
      <c r="H611" s="8">
        <f t="shared" si="20"/>
        <v>5</v>
      </c>
      <c r="I611" s="29">
        <f t="shared" si="19"/>
        <v>66.5</v>
      </c>
      <c r="J611" s="13" t="s">
        <v>532</v>
      </c>
    </row>
    <row r="612" spans="1:10" s="1" customFormat="1" ht="19.5" customHeight="1">
      <c r="A612" s="34" t="s">
        <v>1310</v>
      </c>
      <c r="B612" s="15" t="s">
        <v>125</v>
      </c>
      <c r="C612" s="5" t="s">
        <v>441</v>
      </c>
      <c r="D612" s="5" t="s">
        <v>442</v>
      </c>
      <c r="E612" s="25" t="s">
        <v>738</v>
      </c>
      <c r="F612" s="25">
        <v>34210110869</v>
      </c>
      <c r="G612" s="28">
        <v>61.5</v>
      </c>
      <c r="H612" s="8">
        <f t="shared" si="20"/>
        <v>5</v>
      </c>
      <c r="I612" s="29">
        <f t="shared" si="19"/>
        <v>66.5</v>
      </c>
      <c r="J612" s="13" t="s">
        <v>532</v>
      </c>
    </row>
    <row r="613" spans="1:10" s="1" customFormat="1" ht="19.5" customHeight="1">
      <c r="A613" s="34" t="s">
        <v>1310</v>
      </c>
      <c r="B613" s="15" t="s">
        <v>860</v>
      </c>
      <c r="C613" s="5" t="s">
        <v>445</v>
      </c>
      <c r="D613" s="5" t="s">
        <v>153</v>
      </c>
      <c r="E613" s="25" t="s">
        <v>861</v>
      </c>
      <c r="F613" s="25">
        <v>34210110601</v>
      </c>
      <c r="G613" s="28">
        <v>66</v>
      </c>
      <c r="H613" s="8">
        <f t="shared" si="20"/>
        <v>0</v>
      </c>
      <c r="I613" s="29">
        <f t="shared" si="19"/>
        <v>66</v>
      </c>
      <c r="J613" s="13" t="s">
        <v>532</v>
      </c>
    </row>
    <row r="614" spans="1:10" s="1" customFormat="1" ht="19.5" customHeight="1">
      <c r="A614" s="34" t="s">
        <v>1310</v>
      </c>
      <c r="B614" s="15" t="s">
        <v>2063</v>
      </c>
      <c r="C614" s="5" t="s">
        <v>441</v>
      </c>
      <c r="D614" s="5" t="s">
        <v>442</v>
      </c>
      <c r="E614" s="25" t="s">
        <v>2064</v>
      </c>
      <c r="F614" s="25">
        <v>34210110602</v>
      </c>
      <c r="G614" s="28">
        <v>61</v>
      </c>
      <c r="H614" s="8">
        <f t="shared" si="20"/>
        <v>5</v>
      </c>
      <c r="I614" s="29">
        <f t="shared" si="19"/>
        <v>66</v>
      </c>
      <c r="J614" s="13" t="s">
        <v>532</v>
      </c>
    </row>
    <row r="615" spans="1:10" s="1" customFormat="1" ht="19.5" customHeight="1">
      <c r="A615" s="34" t="s">
        <v>1310</v>
      </c>
      <c r="B615" s="15" t="s">
        <v>89</v>
      </c>
      <c r="C615" s="5" t="s">
        <v>445</v>
      </c>
      <c r="D615" s="5" t="s">
        <v>442</v>
      </c>
      <c r="E615" s="25" t="s">
        <v>741</v>
      </c>
      <c r="F615" s="25">
        <v>34210110655</v>
      </c>
      <c r="G615" s="28">
        <v>61</v>
      </c>
      <c r="H615" s="8">
        <f t="shared" si="20"/>
        <v>5</v>
      </c>
      <c r="I615" s="29">
        <f t="shared" si="19"/>
        <v>66</v>
      </c>
      <c r="J615" s="13" t="s">
        <v>532</v>
      </c>
    </row>
    <row r="616" spans="1:10" s="1" customFormat="1" ht="19.5" customHeight="1">
      <c r="A616" s="34" t="s">
        <v>1310</v>
      </c>
      <c r="B616" s="15" t="s">
        <v>124</v>
      </c>
      <c r="C616" s="5" t="s">
        <v>441</v>
      </c>
      <c r="D616" s="5" t="s">
        <v>442</v>
      </c>
      <c r="E616" s="25" t="s">
        <v>736</v>
      </c>
      <c r="F616" s="25">
        <v>34210110784</v>
      </c>
      <c r="G616" s="28">
        <v>61</v>
      </c>
      <c r="H616" s="8">
        <f t="shared" si="20"/>
        <v>5</v>
      </c>
      <c r="I616" s="29">
        <f t="shared" si="19"/>
        <v>66</v>
      </c>
      <c r="J616" s="13" t="s">
        <v>532</v>
      </c>
    </row>
    <row r="617" spans="1:10" s="1" customFormat="1" ht="19.5" customHeight="1">
      <c r="A617" s="34" t="s">
        <v>1310</v>
      </c>
      <c r="B617" s="15" t="s">
        <v>2050</v>
      </c>
      <c r="C617" s="5" t="s">
        <v>441</v>
      </c>
      <c r="D617" s="5" t="s">
        <v>442</v>
      </c>
      <c r="E617" s="25" t="s">
        <v>2051</v>
      </c>
      <c r="F617" s="25">
        <v>34210110583</v>
      </c>
      <c r="G617" s="28">
        <v>60.5</v>
      </c>
      <c r="H617" s="8">
        <f t="shared" si="20"/>
        <v>5</v>
      </c>
      <c r="I617" s="29">
        <f t="shared" si="19"/>
        <v>65.5</v>
      </c>
      <c r="J617" s="13" t="s">
        <v>532</v>
      </c>
    </row>
    <row r="618" spans="1:10" s="1" customFormat="1" ht="19.5" customHeight="1">
      <c r="A618" s="34" t="s">
        <v>1310</v>
      </c>
      <c r="B618" s="15" t="s">
        <v>107</v>
      </c>
      <c r="C618" s="5" t="s">
        <v>445</v>
      </c>
      <c r="D618" s="5" t="s">
        <v>442</v>
      </c>
      <c r="E618" s="25" t="s">
        <v>2112</v>
      </c>
      <c r="F618" s="25">
        <v>34210110702</v>
      </c>
      <c r="G618" s="28">
        <v>60.5</v>
      </c>
      <c r="H618" s="8">
        <f t="shared" si="20"/>
        <v>5</v>
      </c>
      <c r="I618" s="29">
        <f t="shared" si="19"/>
        <v>65.5</v>
      </c>
      <c r="J618" s="13" t="s">
        <v>532</v>
      </c>
    </row>
    <row r="619" spans="1:10" s="1" customFormat="1" ht="19.5" customHeight="1">
      <c r="A619" s="34" t="s">
        <v>1310</v>
      </c>
      <c r="B619" s="15" t="s">
        <v>919</v>
      </c>
      <c r="C619" s="5" t="s">
        <v>445</v>
      </c>
      <c r="D619" s="5" t="s">
        <v>442</v>
      </c>
      <c r="E619" s="25" t="s">
        <v>692</v>
      </c>
      <c r="F619" s="25">
        <v>34210110740</v>
      </c>
      <c r="G619" s="28">
        <v>60.5</v>
      </c>
      <c r="H619" s="8">
        <f t="shared" si="20"/>
        <v>5</v>
      </c>
      <c r="I619" s="29">
        <f t="shared" si="19"/>
        <v>65.5</v>
      </c>
      <c r="J619" s="13" t="s">
        <v>532</v>
      </c>
    </row>
    <row r="620" spans="1:10" s="1" customFormat="1" ht="19.5" customHeight="1">
      <c r="A620" s="34" t="s">
        <v>1310</v>
      </c>
      <c r="B620" s="15" t="s">
        <v>916</v>
      </c>
      <c r="C620" s="5" t="s">
        <v>445</v>
      </c>
      <c r="D620" s="6" t="s">
        <v>153</v>
      </c>
      <c r="E620" s="25" t="s">
        <v>917</v>
      </c>
      <c r="F620" s="25">
        <v>34210110744</v>
      </c>
      <c r="G620" s="28">
        <v>65.5</v>
      </c>
      <c r="H620" s="8">
        <f t="shared" si="20"/>
        <v>0</v>
      </c>
      <c r="I620" s="29">
        <f t="shared" si="19"/>
        <v>65.5</v>
      </c>
      <c r="J620" s="13" t="s">
        <v>532</v>
      </c>
    </row>
    <row r="621" spans="1:10" s="1" customFormat="1" ht="19.5" customHeight="1">
      <c r="A621" s="34" t="s">
        <v>1310</v>
      </c>
      <c r="B621" s="15" t="s">
        <v>1053</v>
      </c>
      <c r="C621" s="5" t="s">
        <v>445</v>
      </c>
      <c r="D621" s="5" t="s">
        <v>442</v>
      </c>
      <c r="E621" s="25" t="s">
        <v>646</v>
      </c>
      <c r="F621" s="25">
        <v>34210110675</v>
      </c>
      <c r="G621" s="28">
        <v>60</v>
      </c>
      <c r="H621" s="8">
        <f t="shared" si="20"/>
        <v>5</v>
      </c>
      <c r="I621" s="29">
        <f t="shared" si="19"/>
        <v>65</v>
      </c>
      <c r="J621" s="13"/>
    </row>
    <row r="622" spans="1:10" s="1" customFormat="1" ht="19.5" customHeight="1">
      <c r="A622" s="34" t="s">
        <v>1310</v>
      </c>
      <c r="B622" s="15" t="s">
        <v>2121</v>
      </c>
      <c r="C622" s="5" t="s">
        <v>445</v>
      </c>
      <c r="D622" s="5" t="s">
        <v>442</v>
      </c>
      <c r="E622" s="25" t="s">
        <v>2122</v>
      </c>
      <c r="F622" s="25">
        <v>34210110721</v>
      </c>
      <c r="G622" s="28">
        <v>60</v>
      </c>
      <c r="H622" s="8">
        <f t="shared" si="20"/>
        <v>5</v>
      </c>
      <c r="I622" s="29">
        <f t="shared" si="19"/>
        <v>65</v>
      </c>
      <c r="J622" s="13"/>
    </row>
    <row r="623" spans="1:10" s="1" customFormat="1" ht="19.5" customHeight="1">
      <c r="A623" s="34" t="s">
        <v>1310</v>
      </c>
      <c r="B623" s="15" t="s">
        <v>2081</v>
      </c>
      <c r="C623" s="5" t="s">
        <v>441</v>
      </c>
      <c r="D623" s="5" t="s">
        <v>450</v>
      </c>
      <c r="E623" s="25" t="s">
        <v>2082</v>
      </c>
      <c r="F623" s="25">
        <v>34210110651</v>
      </c>
      <c r="G623" s="28">
        <v>59.5</v>
      </c>
      <c r="H623" s="8">
        <f t="shared" si="20"/>
        <v>5</v>
      </c>
      <c r="I623" s="29">
        <f t="shared" si="19"/>
        <v>64.5</v>
      </c>
      <c r="J623" s="13"/>
    </row>
    <row r="624" spans="1:10" s="1" customFormat="1" ht="19.5" customHeight="1">
      <c r="A624" s="34" t="s">
        <v>1310</v>
      </c>
      <c r="B624" s="15" t="s">
        <v>1836</v>
      </c>
      <c r="C624" s="5" t="s">
        <v>445</v>
      </c>
      <c r="D624" s="5" t="s">
        <v>443</v>
      </c>
      <c r="E624" s="25" t="s">
        <v>2087</v>
      </c>
      <c r="F624" s="25">
        <v>34210110670</v>
      </c>
      <c r="G624" s="28">
        <v>64.5</v>
      </c>
      <c r="H624" s="8">
        <f t="shared" si="20"/>
        <v>0</v>
      </c>
      <c r="I624" s="29">
        <f t="shared" si="19"/>
        <v>64.5</v>
      </c>
      <c r="J624" s="13"/>
    </row>
    <row r="625" spans="1:10" s="1" customFormat="1" ht="19.5" customHeight="1">
      <c r="A625" s="34" t="s">
        <v>1310</v>
      </c>
      <c r="B625" s="15" t="s">
        <v>897</v>
      </c>
      <c r="C625" s="5" t="s">
        <v>445</v>
      </c>
      <c r="D625" s="5" t="s">
        <v>442</v>
      </c>
      <c r="E625" s="25" t="s">
        <v>746</v>
      </c>
      <c r="F625" s="25">
        <v>34210110715</v>
      </c>
      <c r="G625" s="28">
        <v>59.5</v>
      </c>
      <c r="H625" s="8">
        <f t="shared" si="20"/>
        <v>5</v>
      </c>
      <c r="I625" s="29">
        <f t="shared" si="19"/>
        <v>64.5</v>
      </c>
      <c r="J625" s="13"/>
    </row>
    <row r="626" spans="1:10" s="1" customFormat="1" ht="19.5" customHeight="1">
      <c r="A626" s="34" t="s">
        <v>1310</v>
      </c>
      <c r="B626" s="15" t="s">
        <v>963</v>
      </c>
      <c r="C626" s="5" t="s">
        <v>441</v>
      </c>
      <c r="D626" s="5" t="s">
        <v>153</v>
      </c>
      <c r="E626" s="25" t="s">
        <v>548</v>
      </c>
      <c r="F626" s="25">
        <v>34210110727</v>
      </c>
      <c r="G626" s="28">
        <v>64.5</v>
      </c>
      <c r="H626" s="8">
        <f t="shared" si="20"/>
        <v>0</v>
      </c>
      <c r="I626" s="29">
        <f t="shared" si="19"/>
        <v>64.5</v>
      </c>
      <c r="J626" s="13"/>
    </row>
    <row r="627" spans="1:10" s="1" customFormat="1" ht="19.5" customHeight="1">
      <c r="A627" s="34" t="s">
        <v>1310</v>
      </c>
      <c r="B627" s="15" t="s">
        <v>1072</v>
      </c>
      <c r="C627" s="5" t="s">
        <v>445</v>
      </c>
      <c r="D627" s="5" t="s">
        <v>449</v>
      </c>
      <c r="E627" s="25" t="s">
        <v>613</v>
      </c>
      <c r="F627" s="25">
        <v>34210110783</v>
      </c>
      <c r="G627" s="28">
        <v>64.5</v>
      </c>
      <c r="H627" s="8">
        <f t="shared" si="20"/>
        <v>0</v>
      </c>
      <c r="I627" s="29">
        <f t="shared" si="19"/>
        <v>64.5</v>
      </c>
      <c r="J627" s="13"/>
    </row>
    <row r="628" spans="1:10" s="1" customFormat="1" ht="19.5" customHeight="1">
      <c r="A628" s="34" t="s">
        <v>1310</v>
      </c>
      <c r="B628" s="15" t="s">
        <v>1144</v>
      </c>
      <c r="C628" s="5" t="s">
        <v>441</v>
      </c>
      <c r="D628" s="5" t="s">
        <v>450</v>
      </c>
      <c r="E628" s="25" t="s">
        <v>727</v>
      </c>
      <c r="F628" s="25">
        <v>34210110860</v>
      </c>
      <c r="G628" s="28">
        <v>59.5</v>
      </c>
      <c r="H628" s="8">
        <f t="shared" si="20"/>
        <v>5</v>
      </c>
      <c r="I628" s="29">
        <f t="shared" si="19"/>
        <v>64.5</v>
      </c>
      <c r="J628" s="13"/>
    </row>
    <row r="629" spans="1:10" s="1" customFormat="1" ht="19.5" customHeight="1">
      <c r="A629" s="34" t="s">
        <v>1310</v>
      </c>
      <c r="B629" s="15" t="s">
        <v>2174</v>
      </c>
      <c r="C629" s="5" t="s">
        <v>445</v>
      </c>
      <c r="D629" s="6" t="s">
        <v>442</v>
      </c>
      <c r="E629" s="25" t="s">
        <v>2175</v>
      </c>
      <c r="F629" s="25">
        <v>34210110865</v>
      </c>
      <c r="G629" s="28">
        <v>59.5</v>
      </c>
      <c r="H629" s="8">
        <f t="shared" si="20"/>
        <v>5</v>
      </c>
      <c r="I629" s="29">
        <f t="shared" si="19"/>
        <v>64.5</v>
      </c>
      <c r="J629" s="13"/>
    </row>
    <row r="630" spans="1:10" s="1" customFormat="1" ht="19.5" customHeight="1">
      <c r="A630" s="34" t="s">
        <v>1310</v>
      </c>
      <c r="B630" s="15" t="s">
        <v>2168</v>
      </c>
      <c r="C630" s="5" t="s">
        <v>445</v>
      </c>
      <c r="D630" s="5" t="s">
        <v>442</v>
      </c>
      <c r="E630" s="25" t="s">
        <v>2169</v>
      </c>
      <c r="F630" s="25">
        <v>34210110859</v>
      </c>
      <c r="G630" s="28">
        <v>59</v>
      </c>
      <c r="H630" s="8">
        <f t="shared" si="20"/>
        <v>5</v>
      </c>
      <c r="I630" s="29">
        <f t="shared" si="19"/>
        <v>64</v>
      </c>
      <c r="J630" s="13"/>
    </row>
    <row r="631" spans="1:10" s="1" customFormat="1" ht="19.5" customHeight="1">
      <c r="A631" s="34" t="s">
        <v>1310</v>
      </c>
      <c r="B631" s="15" t="s">
        <v>2153</v>
      </c>
      <c r="C631" s="5" t="s">
        <v>441</v>
      </c>
      <c r="D631" s="5" t="s">
        <v>452</v>
      </c>
      <c r="E631" s="25" t="s">
        <v>2154</v>
      </c>
      <c r="F631" s="25">
        <v>34210110805</v>
      </c>
      <c r="G631" s="28">
        <v>58.5</v>
      </c>
      <c r="H631" s="8">
        <f t="shared" si="20"/>
        <v>5</v>
      </c>
      <c r="I631" s="29">
        <f t="shared" si="19"/>
        <v>63.5</v>
      </c>
      <c r="J631" s="13"/>
    </row>
    <row r="632" spans="1:10" s="1" customFormat="1" ht="19.5" customHeight="1">
      <c r="A632" s="34" t="s">
        <v>1310</v>
      </c>
      <c r="B632" s="15" t="s">
        <v>83</v>
      </c>
      <c r="C632" s="5" t="s">
        <v>445</v>
      </c>
      <c r="D632" s="5" t="s">
        <v>442</v>
      </c>
      <c r="E632" s="25" t="s">
        <v>566</v>
      </c>
      <c r="F632" s="25">
        <v>34210110584</v>
      </c>
      <c r="G632" s="28">
        <v>58</v>
      </c>
      <c r="H632" s="8">
        <f t="shared" si="20"/>
        <v>5</v>
      </c>
      <c r="I632" s="29">
        <f t="shared" si="19"/>
        <v>63</v>
      </c>
      <c r="J632" s="13"/>
    </row>
    <row r="633" spans="1:10" s="1" customFormat="1" ht="19.5" customHeight="1">
      <c r="A633" s="34" t="s">
        <v>1310</v>
      </c>
      <c r="B633" s="15" t="s">
        <v>2074</v>
      </c>
      <c r="C633" s="5" t="s">
        <v>445</v>
      </c>
      <c r="D633" s="5" t="s">
        <v>442</v>
      </c>
      <c r="E633" s="25" t="s">
        <v>2075</v>
      </c>
      <c r="F633" s="25">
        <v>34210110630</v>
      </c>
      <c r="G633" s="28">
        <v>58</v>
      </c>
      <c r="H633" s="8">
        <f t="shared" si="20"/>
        <v>5</v>
      </c>
      <c r="I633" s="29">
        <f t="shared" si="19"/>
        <v>63</v>
      </c>
      <c r="J633" s="13"/>
    </row>
    <row r="634" spans="1:10" s="1" customFormat="1" ht="19.5" customHeight="1">
      <c r="A634" s="34" t="s">
        <v>1310</v>
      </c>
      <c r="B634" s="15" t="s">
        <v>932</v>
      </c>
      <c r="C634" s="5" t="s">
        <v>445</v>
      </c>
      <c r="D634" s="5" t="s">
        <v>442</v>
      </c>
      <c r="E634" s="25" t="s">
        <v>933</v>
      </c>
      <c r="F634" s="25">
        <v>34210110758</v>
      </c>
      <c r="G634" s="28">
        <v>58</v>
      </c>
      <c r="H634" s="8">
        <f t="shared" si="20"/>
        <v>5</v>
      </c>
      <c r="I634" s="29">
        <f t="shared" si="19"/>
        <v>63</v>
      </c>
      <c r="J634" s="13"/>
    </row>
    <row r="635" spans="1:10" s="1" customFormat="1" ht="19.5" customHeight="1">
      <c r="A635" s="34" t="s">
        <v>1310</v>
      </c>
      <c r="B635" s="15" t="s">
        <v>976</v>
      </c>
      <c r="C635" s="5" t="s">
        <v>441</v>
      </c>
      <c r="D635" s="5" t="s">
        <v>442</v>
      </c>
      <c r="E635" s="25" t="s">
        <v>650</v>
      </c>
      <c r="F635" s="25">
        <v>34210110677</v>
      </c>
      <c r="G635" s="28">
        <v>57.5</v>
      </c>
      <c r="H635" s="8">
        <f t="shared" si="20"/>
        <v>5</v>
      </c>
      <c r="I635" s="29">
        <f t="shared" si="19"/>
        <v>62.5</v>
      </c>
      <c r="J635" s="13"/>
    </row>
    <row r="636" spans="1:10" s="1" customFormat="1" ht="19.5" customHeight="1">
      <c r="A636" s="34" t="s">
        <v>1310</v>
      </c>
      <c r="B636" s="15" t="s">
        <v>1098</v>
      </c>
      <c r="C636" s="5" t="s">
        <v>441</v>
      </c>
      <c r="D636" s="5" t="s">
        <v>153</v>
      </c>
      <c r="E636" s="25" t="s">
        <v>753</v>
      </c>
      <c r="F636" s="25">
        <v>34210110690</v>
      </c>
      <c r="G636" s="28">
        <v>62.5</v>
      </c>
      <c r="H636" s="8">
        <f t="shared" si="20"/>
        <v>0</v>
      </c>
      <c r="I636" s="29">
        <f t="shared" si="19"/>
        <v>62.5</v>
      </c>
      <c r="J636" s="13"/>
    </row>
    <row r="637" spans="1:10" s="1" customFormat="1" ht="19.5" customHeight="1">
      <c r="A637" s="34" t="s">
        <v>1310</v>
      </c>
      <c r="B637" s="15" t="s">
        <v>1109</v>
      </c>
      <c r="C637" s="5" t="s">
        <v>445</v>
      </c>
      <c r="D637" s="5" t="s">
        <v>450</v>
      </c>
      <c r="E637" s="25" t="s">
        <v>618</v>
      </c>
      <c r="F637" s="25">
        <v>34210110855</v>
      </c>
      <c r="G637" s="28">
        <v>57.5</v>
      </c>
      <c r="H637" s="8">
        <f t="shared" si="20"/>
        <v>5</v>
      </c>
      <c r="I637" s="29">
        <f t="shared" si="19"/>
        <v>62.5</v>
      </c>
      <c r="J637" s="13"/>
    </row>
    <row r="638" spans="1:10" s="1" customFormat="1" ht="19.5" customHeight="1">
      <c r="A638" s="34" t="s">
        <v>1310</v>
      </c>
      <c r="B638" s="15" t="s">
        <v>1084</v>
      </c>
      <c r="C638" s="5" t="s">
        <v>445</v>
      </c>
      <c r="D638" s="5" t="s">
        <v>446</v>
      </c>
      <c r="E638" s="25" t="s">
        <v>1317</v>
      </c>
      <c r="F638" s="25">
        <v>34210110725</v>
      </c>
      <c r="G638" s="28">
        <v>62</v>
      </c>
      <c r="H638" s="8">
        <f t="shared" si="20"/>
        <v>0</v>
      </c>
      <c r="I638" s="29">
        <f t="shared" si="19"/>
        <v>62</v>
      </c>
      <c r="J638" s="13"/>
    </row>
    <row r="639" spans="1:10" s="1" customFormat="1" ht="19.5" customHeight="1">
      <c r="A639" s="34" t="s">
        <v>1310</v>
      </c>
      <c r="B639" s="15" t="s">
        <v>135</v>
      </c>
      <c r="C639" s="5" t="s">
        <v>445</v>
      </c>
      <c r="D639" s="5" t="s">
        <v>442</v>
      </c>
      <c r="E639" s="25" t="s">
        <v>1313</v>
      </c>
      <c r="F639" s="25">
        <v>34210110863</v>
      </c>
      <c r="G639" s="28">
        <v>57</v>
      </c>
      <c r="H639" s="8">
        <f t="shared" si="20"/>
        <v>5</v>
      </c>
      <c r="I639" s="29">
        <f t="shared" si="19"/>
        <v>62</v>
      </c>
      <c r="J639" s="13"/>
    </row>
    <row r="640" spans="1:10" s="1" customFormat="1" ht="19.5" customHeight="1">
      <c r="A640" s="34" t="s">
        <v>1310</v>
      </c>
      <c r="B640" s="15" t="s">
        <v>2185</v>
      </c>
      <c r="C640" s="5" t="s">
        <v>441</v>
      </c>
      <c r="D640" s="5" t="s">
        <v>442</v>
      </c>
      <c r="E640" s="25" t="s">
        <v>2186</v>
      </c>
      <c r="F640" s="25">
        <v>34210110883</v>
      </c>
      <c r="G640" s="28">
        <v>57</v>
      </c>
      <c r="H640" s="8">
        <f t="shared" si="20"/>
        <v>5</v>
      </c>
      <c r="I640" s="29">
        <f t="shared" si="19"/>
        <v>62</v>
      </c>
      <c r="J640" s="13"/>
    </row>
    <row r="641" spans="1:10" s="1" customFormat="1" ht="19.5" customHeight="1">
      <c r="A641" s="34" t="s">
        <v>1310</v>
      </c>
      <c r="B641" s="15" t="s">
        <v>928</v>
      </c>
      <c r="C641" s="5" t="s">
        <v>445</v>
      </c>
      <c r="D641" s="5" t="s">
        <v>442</v>
      </c>
      <c r="E641" s="25" t="s">
        <v>648</v>
      </c>
      <c r="F641" s="25">
        <v>34210110598</v>
      </c>
      <c r="G641" s="28">
        <v>56.5</v>
      </c>
      <c r="H641" s="8">
        <f t="shared" si="20"/>
        <v>5</v>
      </c>
      <c r="I641" s="29">
        <f t="shared" si="19"/>
        <v>61.5</v>
      </c>
      <c r="J641" s="13"/>
    </row>
    <row r="642" spans="1:10" s="1" customFormat="1" ht="19.5" customHeight="1">
      <c r="A642" s="34" t="s">
        <v>1310</v>
      </c>
      <c r="B642" s="15" t="s">
        <v>900</v>
      </c>
      <c r="C642" s="5" t="s">
        <v>445</v>
      </c>
      <c r="D642" s="5" t="s">
        <v>442</v>
      </c>
      <c r="E642" s="25" t="s">
        <v>662</v>
      </c>
      <c r="F642" s="25">
        <v>34210110633</v>
      </c>
      <c r="G642" s="28">
        <v>56.5</v>
      </c>
      <c r="H642" s="8">
        <f t="shared" si="20"/>
        <v>5</v>
      </c>
      <c r="I642" s="29">
        <f t="shared" si="19"/>
        <v>61.5</v>
      </c>
      <c r="J642" s="13"/>
    </row>
    <row r="643" spans="1:10" s="1" customFormat="1" ht="19.5" customHeight="1">
      <c r="A643" s="34" t="s">
        <v>1310</v>
      </c>
      <c r="B643" s="15" t="s">
        <v>2125</v>
      </c>
      <c r="C643" s="5" t="s">
        <v>445</v>
      </c>
      <c r="D643" s="5" t="s">
        <v>153</v>
      </c>
      <c r="E643" s="25" t="s">
        <v>2126</v>
      </c>
      <c r="F643" s="25">
        <v>34210110724</v>
      </c>
      <c r="G643" s="28">
        <v>61.5</v>
      </c>
      <c r="H643" s="8">
        <f t="shared" si="20"/>
        <v>0</v>
      </c>
      <c r="I643" s="29">
        <f t="shared" si="19"/>
        <v>61.5</v>
      </c>
      <c r="J643" s="13"/>
    </row>
    <row r="644" spans="1:10" s="1" customFormat="1" ht="19.5" customHeight="1">
      <c r="A644" s="34" t="s">
        <v>1310</v>
      </c>
      <c r="B644" s="15" t="s">
        <v>118</v>
      </c>
      <c r="C644" s="5" t="s">
        <v>445</v>
      </c>
      <c r="D644" s="5" t="s">
        <v>451</v>
      </c>
      <c r="E644" s="25" t="s">
        <v>689</v>
      </c>
      <c r="F644" s="25">
        <v>34210110816</v>
      </c>
      <c r="G644" s="28">
        <v>56.5</v>
      </c>
      <c r="H644" s="8">
        <f t="shared" si="20"/>
        <v>5</v>
      </c>
      <c r="I644" s="29">
        <f t="shared" si="19"/>
        <v>61.5</v>
      </c>
      <c r="J644" s="13"/>
    </row>
    <row r="645" spans="1:10" s="1" customFormat="1" ht="19.5" customHeight="1">
      <c r="A645" s="34" t="s">
        <v>1310</v>
      </c>
      <c r="B645" s="15" t="s">
        <v>112</v>
      </c>
      <c r="C645" s="5" t="s">
        <v>445</v>
      </c>
      <c r="D645" s="6" t="s">
        <v>442</v>
      </c>
      <c r="E645" s="25" t="s">
        <v>657</v>
      </c>
      <c r="F645" s="25">
        <v>34210110872</v>
      </c>
      <c r="G645" s="28">
        <v>56.5</v>
      </c>
      <c r="H645" s="8">
        <f t="shared" si="20"/>
        <v>5</v>
      </c>
      <c r="I645" s="29">
        <f t="shared" si="19"/>
        <v>61.5</v>
      </c>
      <c r="J645" s="13"/>
    </row>
    <row r="646" spans="1:10" s="1" customFormat="1" ht="19.5" customHeight="1">
      <c r="A646" s="34" t="s">
        <v>1310</v>
      </c>
      <c r="B646" s="15" t="s">
        <v>913</v>
      </c>
      <c r="C646" s="5" t="s">
        <v>445</v>
      </c>
      <c r="D646" s="6" t="s">
        <v>153</v>
      </c>
      <c r="E646" s="25" t="s">
        <v>610</v>
      </c>
      <c r="F646" s="25">
        <v>34210110858</v>
      </c>
      <c r="G646" s="28">
        <v>61</v>
      </c>
      <c r="H646" s="8">
        <f t="shared" si="20"/>
        <v>0</v>
      </c>
      <c r="I646" s="29">
        <f t="shared" si="19"/>
        <v>61</v>
      </c>
      <c r="J646" s="13"/>
    </row>
    <row r="647" spans="1:10" s="1" customFormat="1" ht="19.5" customHeight="1">
      <c r="A647" s="34" t="s">
        <v>1310</v>
      </c>
      <c r="B647" s="15" t="s">
        <v>901</v>
      </c>
      <c r="C647" s="5" t="s">
        <v>445</v>
      </c>
      <c r="D647" s="6" t="s">
        <v>449</v>
      </c>
      <c r="E647" s="25" t="s">
        <v>538</v>
      </c>
      <c r="F647" s="25">
        <v>34210110877</v>
      </c>
      <c r="G647" s="28">
        <v>61</v>
      </c>
      <c r="H647" s="8">
        <f t="shared" si="20"/>
        <v>0</v>
      </c>
      <c r="I647" s="29">
        <f t="shared" si="19"/>
        <v>61</v>
      </c>
      <c r="J647" s="13"/>
    </row>
    <row r="648" spans="1:10" s="1" customFormat="1" ht="19.5" customHeight="1">
      <c r="A648" s="34" t="s">
        <v>1310</v>
      </c>
      <c r="B648" s="15" t="s">
        <v>2188</v>
      </c>
      <c r="C648" s="5" t="s">
        <v>441</v>
      </c>
      <c r="D648" s="6" t="s">
        <v>442</v>
      </c>
      <c r="E648" s="25" t="s">
        <v>2189</v>
      </c>
      <c r="F648" s="25">
        <v>34210110887</v>
      </c>
      <c r="G648" s="28">
        <v>56</v>
      </c>
      <c r="H648" s="8">
        <f t="shared" si="20"/>
        <v>5</v>
      </c>
      <c r="I648" s="29">
        <f aca="true" t="shared" si="21" ref="I648:I711">G648+H648</f>
        <v>61</v>
      </c>
      <c r="J648" s="13"/>
    </row>
    <row r="649" spans="1:10" s="1" customFormat="1" ht="19.5" customHeight="1">
      <c r="A649" s="34" t="s">
        <v>1310</v>
      </c>
      <c r="B649" s="15" t="s">
        <v>2192</v>
      </c>
      <c r="C649" s="5" t="s">
        <v>445</v>
      </c>
      <c r="D649" s="6" t="s">
        <v>450</v>
      </c>
      <c r="E649" s="25" t="s">
        <v>2193</v>
      </c>
      <c r="F649" s="25">
        <v>34210110890</v>
      </c>
      <c r="G649" s="28">
        <v>56</v>
      </c>
      <c r="H649" s="8">
        <f t="shared" si="20"/>
        <v>5</v>
      </c>
      <c r="I649" s="29">
        <f t="shared" si="21"/>
        <v>61</v>
      </c>
      <c r="J649" s="13"/>
    </row>
    <row r="650" spans="1:10" s="1" customFormat="1" ht="19.5" customHeight="1">
      <c r="A650" s="34" t="s">
        <v>1310</v>
      </c>
      <c r="B650" s="15" t="s">
        <v>914</v>
      </c>
      <c r="C650" s="5" t="s">
        <v>441</v>
      </c>
      <c r="D650" s="5" t="s">
        <v>153</v>
      </c>
      <c r="E650" s="25" t="s">
        <v>708</v>
      </c>
      <c r="F650" s="25">
        <v>34210110894</v>
      </c>
      <c r="G650" s="28">
        <v>61</v>
      </c>
      <c r="H650" s="8">
        <f t="shared" si="20"/>
        <v>0</v>
      </c>
      <c r="I650" s="29">
        <f t="shared" si="21"/>
        <v>61</v>
      </c>
      <c r="J650" s="13"/>
    </row>
    <row r="651" spans="1:10" s="1" customFormat="1" ht="19.5" customHeight="1">
      <c r="A651" s="34" t="s">
        <v>1310</v>
      </c>
      <c r="B651" s="15" t="s">
        <v>106</v>
      </c>
      <c r="C651" s="5" t="s">
        <v>445</v>
      </c>
      <c r="D651" s="5" t="s">
        <v>442</v>
      </c>
      <c r="E651" s="25" t="s">
        <v>583</v>
      </c>
      <c r="F651" s="25">
        <v>34210110586</v>
      </c>
      <c r="G651" s="28">
        <v>55.5</v>
      </c>
      <c r="H651" s="8">
        <f t="shared" si="20"/>
        <v>5</v>
      </c>
      <c r="I651" s="29">
        <f t="shared" si="21"/>
        <v>60.5</v>
      </c>
      <c r="J651" s="13"/>
    </row>
    <row r="652" spans="1:10" s="1" customFormat="1" ht="19.5" customHeight="1">
      <c r="A652" s="34" t="s">
        <v>1310</v>
      </c>
      <c r="B652" s="15" t="s">
        <v>1123</v>
      </c>
      <c r="C652" s="5" t="s">
        <v>441</v>
      </c>
      <c r="D652" s="6" t="s">
        <v>442</v>
      </c>
      <c r="E652" s="25" t="s">
        <v>1124</v>
      </c>
      <c r="F652" s="25">
        <v>34210110716</v>
      </c>
      <c r="G652" s="28">
        <v>55.5</v>
      </c>
      <c r="H652" s="8">
        <f t="shared" si="20"/>
        <v>5</v>
      </c>
      <c r="I652" s="29">
        <f t="shared" si="21"/>
        <v>60.5</v>
      </c>
      <c r="J652" s="13"/>
    </row>
    <row r="653" spans="1:10" s="1" customFormat="1" ht="19.5" customHeight="1">
      <c r="A653" s="34" t="s">
        <v>1310</v>
      </c>
      <c r="B653" s="15" t="s">
        <v>910</v>
      </c>
      <c r="C653" s="5" t="s">
        <v>445</v>
      </c>
      <c r="D653" s="5" t="s">
        <v>153</v>
      </c>
      <c r="E653" s="25" t="s">
        <v>586</v>
      </c>
      <c r="F653" s="25">
        <v>34210110742</v>
      </c>
      <c r="G653" s="28">
        <v>60.5</v>
      </c>
      <c r="H653" s="8">
        <f t="shared" si="20"/>
        <v>0</v>
      </c>
      <c r="I653" s="29">
        <f t="shared" si="21"/>
        <v>60.5</v>
      </c>
      <c r="J653" s="13"/>
    </row>
    <row r="654" spans="1:10" s="1" customFormat="1" ht="19.5" customHeight="1">
      <c r="A654" s="34" t="s">
        <v>1310</v>
      </c>
      <c r="B654" s="15" t="s">
        <v>990</v>
      </c>
      <c r="C654" s="5" t="s">
        <v>445</v>
      </c>
      <c r="D654" s="5" t="s">
        <v>153</v>
      </c>
      <c r="E654" s="25" t="s">
        <v>734</v>
      </c>
      <c r="F654" s="25">
        <v>34210110743</v>
      </c>
      <c r="G654" s="28">
        <v>60.5</v>
      </c>
      <c r="H654" s="8">
        <f t="shared" si="20"/>
        <v>0</v>
      </c>
      <c r="I654" s="29">
        <f t="shared" si="21"/>
        <v>60.5</v>
      </c>
      <c r="J654" s="13"/>
    </row>
    <row r="655" spans="1:10" s="1" customFormat="1" ht="19.5" customHeight="1">
      <c r="A655" s="34" t="s">
        <v>1310</v>
      </c>
      <c r="B655" s="15" t="s">
        <v>1028</v>
      </c>
      <c r="C655" s="5" t="s">
        <v>441</v>
      </c>
      <c r="D655" s="5" t="s">
        <v>349</v>
      </c>
      <c r="E655" s="25" t="s">
        <v>1029</v>
      </c>
      <c r="F655" s="25">
        <v>34210110818</v>
      </c>
      <c r="G655" s="28">
        <v>60.5</v>
      </c>
      <c r="H655" s="8">
        <f t="shared" si="20"/>
        <v>0</v>
      </c>
      <c r="I655" s="29">
        <f t="shared" si="21"/>
        <v>60.5</v>
      </c>
      <c r="J655" s="13"/>
    </row>
    <row r="656" spans="1:10" s="1" customFormat="1" ht="19.5" customHeight="1">
      <c r="A656" s="34" t="s">
        <v>1310</v>
      </c>
      <c r="B656" s="15" t="s">
        <v>979</v>
      </c>
      <c r="C656" s="5" t="s">
        <v>445</v>
      </c>
      <c r="D656" s="5" t="s">
        <v>442</v>
      </c>
      <c r="E656" s="25" t="s">
        <v>980</v>
      </c>
      <c r="F656" s="25">
        <v>34210110889</v>
      </c>
      <c r="G656" s="28">
        <v>55.5</v>
      </c>
      <c r="H656" s="8">
        <f t="shared" si="20"/>
        <v>5</v>
      </c>
      <c r="I656" s="29">
        <f t="shared" si="21"/>
        <v>60.5</v>
      </c>
      <c r="J656" s="13"/>
    </row>
    <row r="657" spans="1:10" s="1" customFormat="1" ht="19.5" customHeight="1">
      <c r="A657" s="34" t="s">
        <v>1310</v>
      </c>
      <c r="B657" s="15" t="s">
        <v>148</v>
      </c>
      <c r="C657" s="5" t="s">
        <v>445</v>
      </c>
      <c r="D657" s="5" t="s">
        <v>442</v>
      </c>
      <c r="E657" s="25" t="s">
        <v>1142</v>
      </c>
      <c r="F657" s="25">
        <v>34210110608</v>
      </c>
      <c r="G657" s="28">
        <v>55</v>
      </c>
      <c r="H657" s="8">
        <f t="shared" si="20"/>
        <v>5</v>
      </c>
      <c r="I657" s="29">
        <f t="shared" si="21"/>
        <v>60</v>
      </c>
      <c r="J657" s="13"/>
    </row>
    <row r="658" spans="1:10" s="1" customFormat="1" ht="19.5" customHeight="1">
      <c r="A658" s="34" t="s">
        <v>1310</v>
      </c>
      <c r="B658" s="15" t="s">
        <v>1005</v>
      </c>
      <c r="C658" s="5" t="s">
        <v>445</v>
      </c>
      <c r="D658" s="5" t="s">
        <v>446</v>
      </c>
      <c r="E658" s="25" t="s">
        <v>712</v>
      </c>
      <c r="F658" s="25">
        <v>34210110613</v>
      </c>
      <c r="G658" s="28">
        <v>60</v>
      </c>
      <c r="H658" s="8">
        <f t="shared" si="20"/>
        <v>0</v>
      </c>
      <c r="I658" s="29">
        <f t="shared" si="21"/>
        <v>60</v>
      </c>
      <c r="J658" s="13"/>
    </row>
    <row r="659" spans="1:10" s="1" customFormat="1" ht="19.5" customHeight="1">
      <c r="A659" s="34" t="s">
        <v>1310</v>
      </c>
      <c r="B659" s="15" t="s">
        <v>263</v>
      </c>
      <c r="C659" s="5" t="s">
        <v>445</v>
      </c>
      <c r="D659" s="5" t="s">
        <v>442</v>
      </c>
      <c r="E659" s="25" t="s">
        <v>745</v>
      </c>
      <c r="F659" s="25">
        <v>34210110856</v>
      </c>
      <c r="G659" s="28">
        <v>55</v>
      </c>
      <c r="H659" s="8">
        <f t="shared" si="20"/>
        <v>5</v>
      </c>
      <c r="I659" s="29">
        <f t="shared" si="21"/>
        <v>60</v>
      </c>
      <c r="J659" s="13"/>
    </row>
    <row r="660" spans="1:10" s="1" customFormat="1" ht="19.5" customHeight="1">
      <c r="A660" s="34" t="s">
        <v>1310</v>
      </c>
      <c r="B660" s="15" t="s">
        <v>1274</v>
      </c>
      <c r="C660" s="5" t="s">
        <v>445</v>
      </c>
      <c r="D660" s="5" t="s">
        <v>153</v>
      </c>
      <c r="E660" s="25" t="s">
        <v>2065</v>
      </c>
      <c r="F660" s="25">
        <v>34210110609</v>
      </c>
      <c r="G660" s="28">
        <v>59.5</v>
      </c>
      <c r="H660" s="8">
        <f t="shared" si="20"/>
        <v>0</v>
      </c>
      <c r="I660" s="29">
        <f t="shared" si="21"/>
        <v>59.5</v>
      </c>
      <c r="J660" s="13"/>
    </row>
    <row r="661" spans="1:10" s="1" customFormat="1" ht="19.5" customHeight="1">
      <c r="A661" s="34" t="s">
        <v>1310</v>
      </c>
      <c r="B661" s="15" t="s">
        <v>996</v>
      </c>
      <c r="C661" s="5" t="s">
        <v>445</v>
      </c>
      <c r="D661" s="5" t="s">
        <v>446</v>
      </c>
      <c r="E661" s="25" t="s">
        <v>596</v>
      </c>
      <c r="F661" s="25">
        <v>34210110671</v>
      </c>
      <c r="G661" s="28">
        <v>59.5</v>
      </c>
      <c r="H661" s="8">
        <f t="shared" si="20"/>
        <v>0</v>
      </c>
      <c r="I661" s="29">
        <f t="shared" si="21"/>
        <v>59.5</v>
      </c>
      <c r="J661" s="13"/>
    </row>
    <row r="662" spans="1:10" s="1" customFormat="1" ht="19.5" customHeight="1">
      <c r="A662" s="34" t="s">
        <v>1310</v>
      </c>
      <c r="B662" s="15" t="s">
        <v>987</v>
      </c>
      <c r="C662" s="5" t="s">
        <v>441</v>
      </c>
      <c r="D662" s="5" t="s">
        <v>450</v>
      </c>
      <c r="E662" s="25" t="s">
        <v>723</v>
      </c>
      <c r="F662" s="25">
        <v>34210110703</v>
      </c>
      <c r="G662" s="28">
        <v>54.5</v>
      </c>
      <c r="H662" s="8">
        <f t="shared" si="20"/>
        <v>5</v>
      </c>
      <c r="I662" s="29">
        <f t="shared" si="21"/>
        <v>59.5</v>
      </c>
      <c r="J662" s="13"/>
    </row>
    <row r="663" spans="1:10" s="1" customFormat="1" ht="19.5" customHeight="1">
      <c r="A663" s="34" t="s">
        <v>1310</v>
      </c>
      <c r="B663" s="15" t="s">
        <v>939</v>
      </c>
      <c r="C663" s="5" t="s">
        <v>445</v>
      </c>
      <c r="D663" s="5" t="s">
        <v>346</v>
      </c>
      <c r="E663" s="25" t="s">
        <v>601</v>
      </c>
      <c r="F663" s="25">
        <v>34210110814</v>
      </c>
      <c r="G663" s="28">
        <v>59.5</v>
      </c>
      <c r="H663" s="8">
        <f aca="true" t="shared" si="22" ref="H663:H726">IF(D663="藏族",5,IF(D663="傈僳族",5,IF(D663="彝族",5,IF(D663="苗族",5,IF(D663="普米族",5,0)))))</f>
        <v>0</v>
      </c>
      <c r="I663" s="29">
        <f t="shared" si="21"/>
        <v>59.5</v>
      </c>
      <c r="J663" s="13"/>
    </row>
    <row r="664" spans="1:10" s="1" customFormat="1" ht="19.5" customHeight="1">
      <c r="A664" s="34" t="s">
        <v>1310</v>
      </c>
      <c r="B664" s="15" t="s">
        <v>119</v>
      </c>
      <c r="C664" s="5" t="s">
        <v>445</v>
      </c>
      <c r="D664" s="5" t="s">
        <v>442</v>
      </c>
      <c r="E664" s="25" t="s">
        <v>1099</v>
      </c>
      <c r="F664" s="25">
        <v>34210110834</v>
      </c>
      <c r="G664" s="28">
        <v>54.5</v>
      </c>
      <c r="H664" s="8">
        <f t="shared" si="22"/>
        <v>5</v>
      </c>
      <c r="I664" s="29">
        <f t="shared" si="21"/>
        <v>59.5</v>
      </c>
      <c r="J664" s="13"/>
    </row>
    <row r="665" spans="1:10" s="1" customFormat="1" ht="19.5" customHeight="1">
      <c r="A665" s="34" t="s">
        <v>1310</v>
      </c>
      <c r="B665" s="15" t="s">
        <v>1148</v>
      </c>
      <c r="C665" s="5" t="s">
        <v>445</v>
      </c>
      <c r="D665" s="5" t="s">
        <v>442</v>
      </c>
      <c r="E665" s="25" t="s">
        <v>633</v>
      </c>
      <c r="F665" s="25">
        <v>34210110862</v>
      </c>
      <c r="G665" s="28">
        <v>54.5</v>
      </c>
      <c r="H665" s="8">
        <f t="shared" si="22"/>
        <v>5</v>
      </c>
      <c r="I665" s="29">
        <f t="shared" si="21"/>
        <v>59.5</v>
      </c>
      <c r="J665" s="13"/>
    </row>
    <row r="666" spans="1:10" s="1" customFormat="1" ht="19.5" customHeight="1">
      <c r="A666" s="34" t="s">
        <v>1310</v>
      </c>
      <c r="B666" s="15" t="s">
        <v>2176</v>
      </c>
      <c r="C666" s="5" t="s">
        <v>445</v>
      </c>
      <c r="D666" s="6" t="s">
        <v>448</v>
      </c>
      <c r="E666" s="25" t="s">
        <v>2177</v>
      </c>
      <c r="F666" s="25">
        <v>34210110866</v>
      </c>
      <c r="G666" s="28">
        <v>54.5</v>
      </c>
      <c r="H666" s="8">
        <f t="shared" si="22"/>
        <v>5</v>
      </c>
      <c r="I666" s="29">
        <f t="shared" si="21"/>
        <v>59.5</v>
      </c>
      <c r="J666" s="13"/>
    </row>
    <row r="667" spans="1:10" s="1" customFormat="1" ht="19.5" customHeight="1">
      <c r="A667" s="34" t="s">
        <v>1310</v>
      </c>
      <c r="B667" s="15" t="s">
        <v>1088</v>
      </c>
      <c r="C667" s="5" t="s">
        <v>445</v>
      </c>
      <c r="D667" s="5" t="s">
        <v>442</v>
      </c>
      <c r="E667" s="25" t="s">
        <v>733</v>
      </c>
      <c r="F667" s="25">
        <v>34210110879</v>
      </c>
      <c r="G667" s="28">
        <v>54.5</v>
      </c>
      <c r="H667" s="8">
        <f t="shared" si="22"/>
        <v>5</v>
      </c>
      <c r="I667" s="29">
        <f t="shared" si="21"/>
        <v>59.5</v>
      </c>
      <c r="J667" s="13"/>
    </row>
    <row r="668" spans="1:10" s="1" customFormat="1" ht="19.5" customHeight="1">
      <c r="A668" s="34" t="s">
        <v>1310</v>
      </c>
      <c r="B668" s="15" t="s">
        <v>2079</v>
      </c>
      <c r="C668" s="5" t="s">
        <v>445</v>
      </c>
      <c r="D668" s="5" t="s">
        <v>442</v>
      </c>
      <c r="E668" s="25" t="s">
        <v>2080</v>
      </c>
      <c r="F668" s="25">
        <v>34210110646</v>
      </c>
      <c r="G668" s="28">
        <v>54</v>
      </c>
      <c r="H668" s="8">
        <f t="shared" si="22"/>
        <v>5</v>
      </c>
      <c r="I668" s="29">
        <f t="shared" si="21"/>
        <v>59</v>
      </c>
      <c r="J668" s="13"/>
    </row>
    <row r="669" spans="1:10" s="1" customFormat="1" ht="19.5" customHeight="1">
      <c r="A669" s="34" t="s">
        <v>1310</v>
      </c>
      <c r="B669" s="15" t="s">
        <v>981</v>
      </c>
      <c r="C669" s="5" t="s">
        <v>441</v>
      </c>
      <c r="D669" s="5" t="s">
        <v>442</v>
      </c>
      <c r="E669" s="25" t="s">
        <v>664</v>
      </c>
      <c r="F669" s="25">
        <v>34210110661</v>
      </c>
      <c r="G669" s="28">
        <v>54</v>
      </c>
      <c r="H669" s="8">
        <f t="shared" si="22"/>
        <v>5</v>
      </c>
      <c r="I669" s="29">
        <f t="shared" si="21"/>
        <v>59</v>
      </c>
      <c r="J669" s="13"/>
    </row>
    <row r="670" spans="1:10" s="1" customFormat="1" ht="19.5" customHeight="1">
      <c r="A670" s="34" t="s">
        <v>1310</v>
      </c>
      <c r="B670" s="15" t="s">
        <v>1111</v>
      </c>
      <c r="C670" s="5" t="s">
        <v>445</v>
      </c>
      <c r="D670" s="5" t="s">
        <v>442</v>
      </c>
      <c r="E670" s="25" t="s">
        <v>697</v>
      </c>
      <c r="F670" s="25">
        <v>34210110734</v>
      </c>
      <c r="G670" s="28">
        <v>54</v>
      </c>
      <c r="H670" s="8">
        <f t="shared" si="22"/>
        <v>5</v>
      </c>
      <c r="I670" s="29">
        <f t="shared" si="21"/>
        <v>59</v>
      </c>
      <c r="J670" s="13"/>
    </row>
    <row r="671" spans="1:10" s="1" customFormat="1" ht="19.5" customHeight="1">
      <c r="A671" s="34" t="s">
        <v>1310</v>
      </c>
      <c r="B671" s="15" t="s">
        <v>1071</v>
      </c>
      <c r="C671" s="5" t="s">
        <v>445</v>
      </c>
      <c r="D671" s="5" t="s">
        <v>449</v>
      </c>
      <c r="E671" s="25" t="s">
        <v>614</v>
      </c>
      <c r="F671" s="25">
        <v>34210110785</v>
      </c>
      <c r="G671" s="28">
        <v>59</v>
      </c>
      <c r="H671" s="8">
        <f t="shared" si="22"/>
        <v>0</v>
      </c>
      <c r="I671" s="29">
        <f t="shared" si="21"/>
        <v>59</v>
      </c>
      <c r="J671" s="13"/>
    </row>
    <row r="672" spans="1:10" s="1" customFormat="1" ht="19.5" customHeight="1">
      <c r="A672" s="34" t="s">
        <v>1310</v>
      </c>
      <c r="B672" s="15" t="s">
        <v>90</v>
      </c>
      <c r="C672" s="5" t="s">
        <v>445</v>
      </c>
      <c r="D672" s="5" t="s">
        <v>442</v>
      </c>
      <c r="E672" s="25" t="s">
        <v>1316</v>
      </c>
      <c r="F672" s="25">
        <v>34210110788</v>
      </c>
      <c r="G672" s="28">
        <v>54</v>
      </c>
      <c r="H672" s="8">
        <f t="shared" si="22"/>
        <v>5</v>
      </c>
      <c r="I672" s="29">
        <f t="shared" si="21"/>
        <v>59</v>
      </c>
      <c r="J672" s="13"/>
    </row>
    <row r="673" spans="1:10" s="1" customFormat="1" ht="19.5" customHeight="1">
      <c r="A673" s="34" t="s">
        <v>1310</v>
      </c>
      <c r="B673" s="15" t="s">
        <v>1027</v>
      </c>
      <c r="C673" s="5" t="s">
        <v>445</v>
      </c>
      <c r="D673" s="5" t="s">
        <v>346</v>
      </c>
      <c r="E673" s="25" t="s">
        <v>589</v>
      </c>
      <c r="F673" s="25">
        <v>34210110813</v>
      </c>
      <c r="G673" s="28">
        <v>59</v>
      </c>
      <c r="H673" s="8">
        <f t="shared" si="22"/>
        <v>0</v>
      </c>
      <c r="I673" s="29">
        <f t="shared" si="21"/>
        <v>59</v>
      </c>
      <c r="J673" s="13"/>
    </row>
    <row r="674" spans="1:10" s="1" customFormat="1" ht="19.5" customHeight="1">
      <c r="A674" s="34" t="s">
        <v>1310</v>
      </c>
      <c r="B674" s="15" t="s">
        <v>960</v>
      </c>
      <c r="C674" s="5" t="s">
        <v>445</v>
      </c>
      <c r="D674" s="6" t="s">
        <v>443</v>
      </c>
      <c r="E674" s="25" t="s">
        <v>545</v>
      </c>
      <c r="F674" s="25">
        <v>34210110843</v>
      </c>
      <c r="G674" s="28">
        <v>59</v>
      </c>
      <c r="H674" s="8">
        <f t="shared" si="22"/>
        <v>0</v>
      </c>
      <c r="I674" s="29">
        <f t="shared" si="21"/>
        <v>59</v>
      </c>
      <c r="J674" s="13"/>
    </row>
    <row r="675" spans="1:10" s="1" customFormat="1" ht="19.5" customHeight="1">
      <c r="A675" s="34" t="s">
        <v>1310</v>
      </c>
      <c r="B675" s="15" t="s">
        <v>900</v>
      </c>
      <c r="C675" s="5" t="s">
        <v>445</v>
      </c>
      <c r="D675" s="6" t="s">
        <v>442</v>
      </c>
      <c r="E675" s="25" t="s">
        <v>2178</v>
      </c>
      <c r="F675" s="25">
        <v>34210110868</v>
      </c>
      <c r="G675" s="28">
        <v>54</v>
      </c>
      <c r="H675" s="8">
        <f t="shared" si="22"/>
        <v>5</v>
      </c>
      <c r="I675" s="29">
        <f t="shared" si="21"/>
        <v>59</v>
      </c>
      <c r="J675" s="13"/>
    </row>
    <row r="676" spans="1:10" s="1" customFormat="1" ht="19.5" customHeight="1">
      <c r="A676" s="34" t="s">
        <v>1310</v>
      </c>
      <c r="B676" s="15" t="s">
        <v>2190</v>
      </c>
      <c r="C676" s="5" t="s">
        <v>441</v>
      </c>
      <c r="D676" s="5" t="s">
        <v>442</v>
      </c>
      <c r="E676" s="25" t="s">
        <v>2191</v>
      </c>
      <c r="F676" s="25">
        <v>34210110888</v>
      </c>
      <c r="G676" s="28">
        <v>54</v>
      </c>
      <c r="H676" s="8">
        <f t="shared" si="22"/>
        <v>5</v>
      </c>
      <c r="I676" s="29">
        <f t="shared" si="21"/>
        <v>59</v>
      </c>
      <c r="J676" s="13"/>
    </row>
    <row r="677" spans="1:10" s="1" customFormat="1" ht="19.5" customHeight="1">
      <c r="A677" s="34" t="s">
        <v>1310</v>
      </c>
      <c r="B677" s="15" t="s">
        <v>132</v>
      </c>
      <c r="C677" s="5" t="s">
        <v>441</v>
      </c>
      <c r="D677" s="5" t="s">
        <v>442</v>
      </c>
      <c r="E677" s="25" t="s">
        <v>763</v>
      </c>
      <c r="F677" s="25">
        <v>34210110907</v>
      </c>
      <c r="G677" s="28">
        <v>54</v>
      </c>
      <c r="H677" s="8">
        <f t="shared" si="22"/>
        <v>5</v>
      </c>
      <c r="I677" s="29">
        <f t="shared" si="21"/>
        <v>59</v>
      </c>
      <c r="J677" s="13"/>
    </row>
    <row r="678" spans="1:10" s="1" customFormat="1" ht="19.5" customHeight="1">
      <c r="A678" s="34" t="s">
        <v>1310</v>
      </c>
      <c r="B678" s="15" t="s">
        <v>438</v>
      </c>
      <c r="C678" s="5" t="s">
        <v>445</v>
      </c>
      <c r="D678" s="5" t="s">
        <v>442</v>
      </c>
      <c r="E678" s="25" t="s">
        <v>1015</v>
      </c>
      <c r="F678" s="25">
        <v>34210110604</v>
      </c>
      <c r="G678" s="28">
        <v>53.5</v>
      </c>
      <c r="H678" s="8">
        <f t="shared" si="22"/>
        <v>5</v>
      </c>
      <c r="I678" s="29">
        <f t="shared" si="21"/>
        <v>58.5</v>
      </c>
      <c r="J678" s="13"/>
    </row>
    <row r="679" spans="1:10" s="1" customFormat="1" ht="19.5" customHeight="1">
      <c r="A679" s="34" t="s">
        <v>1310</v>
      </c>
      <c r="B679" s="15" t="s">
        <v>977</v>
      </c>
      <c r="C679" s="5" t="s">
        <v>445</v>
      </c>
      <c r="D679" s="5" t="s">
        <v>443</v>
      </c>
      <c r="E679" s="25" t="s">
        <v>581</v>
      </c>
      <c r="F679" s="25">
        <v>34210110617</v>
      </c>
      <c r="G679" s="28">
        <v>58.5</v>
      </c>
      <c r="H679" s="8">
        <f t="shared" si="22"/>
        <v>0</v>
      </c>
      <c r="I679" s="29">
        <f t="shared" si="21"/>
        <v>58.5</v>
      </c>
      <c r="J679" s="13"/>
    </row>
    <row r="680" spans="1:10" s="1" customFormat="1" ht="19.5" customHeight="1">
      <c r="A680" s="34" t="s">
        <v>1310</v>
      </c>
      <c r="B680" s="15" t="s">
        <v>113</v>
      </c>
      <c r="C680" s="5" t="s">
        <v>445</v>
      </c>
      <c r="D680" s="5" t="s">
        <v>451</v>
      </c>
      <c r="E680" s="25" t="s">
        <v>659</v>
      </c>
      <c r="F680" s="25">
        <v>34210110817</v>
      </c>
      <c r="G680" s="28">
        <v>53.5</v>
      </c>
      <c r="H680" s="8">
        <f t="shared" si="22"/>
        <v>5</v>
      </c>
      <c r="I680" s="29">
        <f t="shared" si="21"/>
        <v>58.5</v>
      </c>
      <c r="J680" s="13"/>
    </row>
    <row r="681" spans="1:10" s="1" customFormat="1" ht="19.5" customHeight="1">
      <c r="A681" s="34" t="s">
        <v>1310</v>
      </c>
      <c r="B681" s="15" t="s">
        <v>887</v>
      </c>
      <c r="C681" s="5" t="s">
        <v>445</v>
      </c>
      <c r="D681" s="5" t="s">
        <v>153</v>
      </c>
      <c r="E681" s="25" t="s">
        <v>632</v>
      </c>
      <c r="F681" s="25">
        <v>34210110824</v>
      </c>
      <c r="G681" s="28">
        <v>58.5</v>
      </c>
      <c r="H681" s="8">
        <f t="shared" si="22"/>
        <v>0</v>
      </c>
      <c r="I681" s="29">
        <f t="shared" si="21"/>
        <v>58.5</v>
      </c>
      <c r="J681" s="13"/>
    </row>
    <row r="682" spans="1:10" s="1" customFormat="1" ht="19.5" customHeight="1">
      <c r="A682" s="34" t="s">
        <v>1310</v>
      </c>
      <c r="B682" s="15" t="s">
        <v>150</v>
      </c>
      <c r="C682" s="5" t="s">
        <v>441</v>
      </c>
      <c r="D682" s="6" t="s">
        <v>442</v>
      </c>
      <c r="E682" s="25" t="s">
        <v>2187</v>
      </c>
      <c r="F682" s="25">
        <v>34210110884</v>
      </c>
      <c r="G682" s="28">
        <v>53.5</v>
      </c>
      <c r="H682" s="8">
        <f t="shared" si="22"/>
        <v>5</v>
      </c>
      <c r="I682" s="29">
        <f t="shared" si="21"/>
        <v>58.5</v>
      </c>
      <c r="J682" s="13"/>
    </row>
    <row r="683" spans="1:10" s="1" customFormat="1" ht="19.5" customHeight="1">
      <c r="A683" s="34" t="s">
        <v>1310</v>
      </c>
      <c r="B683" s="15" t="s">
        <v>2196</v>
      </c>
      <c r="C683" s="5" t="s">
        <v>445</v>
      </c>
      <c r="D683" s="5" t="s">
        <v>442</v>
      </c>
      <c r="E683" s="25" t="s">
        <v>2197</v>
      </c>
      <c r="F683" s="25">
        <v>34210110892</v>
      </c>
      <c r="G683" s="28">
        <v>53.5</v>
      </c>
      <c r="H683" s="8">
        <f t="shared" si="22"/>
        <v>5</v>
      </c>
      <c r="I683" s="29">
        <f t="shared" si="21"/>
        <v>58.5</v>
      </c>
      <c r="J683" s="13"/>
    </row>
    <row r="684" spans="1:10" s="1" customFormat="1" ht="19.5" customHeight="1">
      <c r="A684" s="34" t="s">
        <v>1310</v>
      </c>
      <c r="B684" s="15" t="s">
        <v>2117</v>
      </c>
      <c r="C684" s="5" t="s">
        <v>445</v>
      </c>
      <c r="D684" s="5" t="s">
        <v>446</v>
      </c>
      <c r="E684" s="25" t="s">
        <v>2118</v>
      </c>
      <c r="F684" s="25">
        <v>34210110713</v>
      </c>
      <c r="G684" s="28">
        <v>58</v>
      </c>
      <c r="H684" s="8">
        <f t="shared" si="22"/>
        <v>0</v>
      </c>
      <c r="I684" s="29">
        <f t="shared" si="21"/>
        <v>58</v>
      </c>
      <c r="J684" s="13"/>
    </row>
    <row r="685" spans="1:10" s="1" customFormat="1" ht="19.5" customHeight="1">
      <c r="A685" s="34" t="s">
        <v>1310</v>
      </c>
      <c r="B685" s="15" t="s">
        <v>858</v>
      </c>
      <c r="C685" s="5" t="s">
        <v>441</v>
      </c>
      <c r="D685" s="5" t="s">
        <v>153</v>
      </c>
      <c r="E685" s="25" t="s">
        <v>859</v>
      </c>
      <c r="F685" s="25">
        <v>34210110726</v>
      </c>
      <c r="G685" s="28">
        <v>58</v>
      </c>
      <c r="H685" s="8">
        <f t="shared" si="22"/>
        <v>0</v>
      </c>
      <c r="I685" s="29">
        <f t="shared" si="21"/>
        <v>58</v>
      </c>
      <c r="J685" s="13"/>
    </row>
    <row r="686" spans="1:10" s="1" customFormat="1" ht="19.5" customHeight="1">
      <c r="A686" s="34" t="s">
        <v>1310</v>
      </c>
      <c r="B686" s="15" t="s">
        <v>1121</v>
      </c>
      <c r="C686" s="5" t="s">
        <v>441</v>
      </c>
      <c r="D686" s="5" t="s">
        <v>442</v>
      </c>
      <c r="E686" s="25" t="s">
        <v>1122</v>
      </c>
      <c r="F686" s="25">
        <v>34210110787</v>
      </c>
      <c r="G686" s="28">
        <v>53</v>
      </c>
      <c r="H686" s="8">
        <f t="shared" si="22"/>
        <v>5</v>
      </c>
      <c r="I686" s="29">
        <f t="shared" si="21"/>
        <v>58</v>
      </c>
      <c r="J686" s="13"/>
    </row>
    <row r="687" spans="1:10" s="1" customFormat="1" ht="19.5" customHeight="1">
      <c r="A687" s="34" t="s">
        <v>1310</v>
      </c>
      <c r="B687" s="15" t="s">
        <v>1074</v>
      </c>
      <c r="C687" s="5" t="s">
        <v>445</v>
      </c>
      <c r="D687" s="5" t="s">
        <v>153</v>
      </c>
      <c r="E687" s="25" t="s">
        <v>1075</v>
      </c>
      <c r="F687" s="25">
        <v>34210110829</v>
      </c>
      <c r="G687" s="28">
        <v>58</v>
      </c>
      <c r="H687" s="8">
        <f t="shared" si="22"/>
        <v>0</v>
      </c>
      <c r="I687" s="29">
        <f t="shared" si="21"/>
        <v>58</v>
      </c>
      <c r="J687" s="13"/>
    </row>
    <row r="688" spans="1:10" s="1" customFormat="1" ht="19.5" customHeight="1">
      <c r="A688" s="34" t="s">
        <v>1310</v>
      </c>
      <c r="B688" s="15" t="s">
        <v>2198</v>
      </c>
      <c r="C688" s="5" t="s">
        <v>445</v>
      </c>
      <c r="D688" s="6" t="s">
        <v>442</v>
      </c>
      <c r="E688" s="25" t="s">
        <v>2199</v>
      </c>
      <c r="F688" s="25">
        <v>34210110896</v>
      </c>
      <c r="G688" s="28">
        <v>53</v>
      </c>
      <c r="H688" s="8">
        <f t="shared" si="22"/>
        <v>5</v>
      </c>
      <c r="I688" s="29">
        <f t="shared" si="21"/>
        <v>58</v>
      </c>
      <c r="J688" s="13"/>
    </row>
    <row r="689" spans="1:10" s="1" customFormat="1" ht="19.5" customHeight="1">
      <c r="A689" s="34" t="s">
        <v>1310</v>
      </c>
      <c r="B689" s="15" t="s">
        <v>1112</v>
      </c>
      <c r="C689" s="5" t="s">
        <v>445</v>
      </c>
      <c r="D689" s="5" t="s">
        <v>442</v>
      </c>
      <c r="E689" s="25" t="s">
        <v>703</v>
      </c>
      <c r="F689" s="25">
        <v>34210110582</v>
      </c>
      <c r="G689" s="28">
        <v>52.5</v>
      </c>
      <c r="H689" s="8">
        <f t="shared" si="22"/>
        <v>5</v>
      </c>
      <c r="I689" s="29">
        <f t="shared" si="21"/>
        <v>57.5</v>
      </c>
      <c r="J689" s="13"/>
    </row>
    <row r="690" spans="1:10" s="1" customFormat="1" ht="19.5" customHeight="1">
      <c r="A690" s="34" t="s">
        <v>1310</v>
      </c>
      <c r="B690" s="15" t="s">
        <v>103</v>
      </c>
      <c r="C690" s="5" t="s">
        <v>445</v>
      </c>
      <c r="D690" s="5" t="s">
        <v>442</v>
      </c>
      <c r="E690" s="25" t="s">
        <v>567</v>
      </c>
      <c r="F690" s="25">
        <v>34210110597</v>
      </c>
      <c r="G690" s="28">
        <v>52.5</v>
      </c>
      <c r="H690" s="8">
        <f t="shared" si="22"/>
        <v>5</v>
      </c>
      <c r="I690" s="29">
        <f t="shared" si="21"/>
        <v>57.5</v>
      </c>
      <c r="J690" s="13"/>
    </row>
    <row r="691" spans="1:10" s="1" customFormat="1" ht="19.5" customHeight="1">
      <c r="A691" s="34" t="s">
        <v>1310</v>
      </c>
      <c r="B691" s="15" t="s">
        <v>929</v>
      </c>
      <c r="C691" s="5" t="s">
        <v>445</v>
      </c>
      <c r="D691" s="6" t="s">
        <v>443</v>
      </c>
      <c r="E691" s="25" t="s">
        <v>549</v>
      </c>
      <c r="F691" s="25">
        <v>34210110625</v>
      </c>
      <c r="G691" s="28">
        <v>57.5</v>
      </c>
      <c r="H691" s="8">
        <f t="shared" si="22"/>
        <v>0</v>
      </c>
      <c r="I691" s="29">
        <f t="shared" si="21"/>
        <v>57.5</v>
      </c>
      <c r="J691" s="13"/>
    </row>
    <row r="692" spans="1:10" s="1" customFormat="1" ht="19.5" customHeight="1">
      <c r="A692" s="34" t="s">
        <v>1310</v>
      </c>
      <c r="B692" s="15" t="s">
        <v>1032</v>
      </c>
      <c r="C692" s="5" t="s">
        <v>441</v>
      </c>
      <c r="D692" s="5" t="s">
        <v>450</v>
      </c>
      <c r="E692" s="25" t="s">
        <v>1033</v>
      </c>
      <c r="F692" s="25">
        <v>34210110650</v>
      </c>
      <c r="G692" s="28">
        <v>52.5</v>
      </c>
      <c r="H692" s="8">
        <f t="shared" si="22"/>
        <v>5</v>
      </c>
      <c r="I692" s="29">
        <f t="shared" si="21"/>
        <v>57.5</v>
      </c>
      <c r="J692" s="13"/>
    </row>
    <row r="693" spans="1:10" s="1" customFormat="1" ht="19.5" customHeight="1">
      <c r="A693" s="34" t="s">
        <v>1310</v>
      </c>
      <c r="B693" s="15" t="s">
        <v>127</v>
      </c>
      <c r="C693" s="5" t="s">
        <v>441</v>
      </c>
      <c r="D693" s="5" t="s">
        <v>442</v>
      </c>
      <c r="E693" s="25" t="s">
        <v>748</v>
      </c>
      <c r="F693" s="25">
        <v>34210110667</v>
      </c>
      <c r="G693" s="28">
        <v>52.5</v>
      </c>
      <c r="H693" s="8">
        <f t="shared" si="22"/>
        <v>5</v>
      </c>
      <c r="I693" s="29">
        <f t="shared" si="21"/>
        <v>57.5</v>
      </c>
      <c r="J693" s="13"/>
    </row>
    <row r="694" spans="1:10" s="1" customFormat="1" ht="19.5" customHeight="1">
      <c r="A694" s="34" t="s">
        <v>1310</v>
      </c>
      <c r="B694" s="15" t="s">
        <v>924</v>
      </c>
      <c r="C694" s="5" t="s">
        <v>445</v>
      </c>
      <c r="D694" s="5" t="s">
        <v>444</v>
      </c>
      <c r="E694" s="25" t="s">
        <v>617</v>
      </c>
      <c r="F694" s="25">
        <v>34210110712</v>
      </c>
      <c r="G694" s="28">
        <v>52.5</v>
      </c>
      <c r="H694" s="8">
        <f t="shared" si="22"/>
        <v>5</v>
      </c>
      <c r="I694" s="29">
        <f t="shared" si="21"/>
        <v>57.5</v>
      </c>
      <c r="J694" s="13"/>
    </row>
    <row r="695" spans="1:10" s="1" customFormat="1" ht="19.5" customHeight="1">
      <c r="A695" s="34" t="s">
        <v>1310</v>
      </c>
      <c r="B695" s="15" t="s">
        <v>905</v>
      </c>
      <c r="C695" s="5" t="s">
        <v>445</v>
      </c>
      <c r="D695" s="6" t="s">
        <v>443</v>
      </c>
      <c r="E695" s="25" t="s">
        <v>701</v>
      </c>
      <c r="F695" s="25">
        <v>34210110772</v>
      </c>
      <c r="G695" s="28">
        <v>57.5</v>
      </c>
      <c r="H695" s="8">
        <f t="shared" si="22"/>
        <v>0</v>
      </c>
      <c r="I695" s="29">
        <f t="shared" si="21"/>
        <v>57.5</v>
      </c>
      <c r="J695" s="13"/>
    </row>
    <row r="696" spans="1:10" s="1" customFormat="1" ht="19.5" customHeight="1">
      <c r="A696" s="34" t="s">
        <v>1310</v>
      </c>
      <c r="B696" s="15" t="s">
        <v>877</v>
      </c>
      <c r="C696" s="5" t="s">
        <v>445</v>
      </c>
      <c r="D696" s="5" t="s">
        <v>442</v>
      </c>
      <c r="E696" s="25" t="s">
        <v>878</v>
      </c>
      <c r="F696" s="25">
        <v>34210110786</v>
      </c>
      <c r="G696" s="28">
        <v>52.5</v>
      </c>
      <c r="H696" s="8">
        <f t="shared" si="22"/>
        <v>5</v>
      </c>
      <c r="I696" s="29">
        <f t="shared" si="21"/>
        <v>57.5</v>
      </c>
      <c r="J696" s="13"/>
    </row>
    <row r="697" spans="1:10" s="1" customFormat="1" ht="19.5" customHeight="1">
      <c r="A697" s="34" t="s">
        <v>1310</v>
      </c>
      <c r="B697" s="15" t="s">
        <v>1062</v>
      </c>
      <c r="C697" s="5" t="s">
        <v>445</v>
      </c>
      <c r="D697" s="5" t="s">
        <v>451</v>
      </c>
      <c r="E697" s="25" t="s">
        <v>612</v>
      </c>
      <c r="F697" s="25">
        <v>34210110803</v>
      </c>
      <c r="G697" s="28">
        <v>52.5</v>
      </c>
      <c r="H697" s="8">
        <f t="shared" si="22"/>
        <v>5</v>
      </c>
      <c r="I697" s="29">
        <f t="shared" si="21"/>
        <v>57.5</v>
      </c>
      <c r="J697" s="13"/>
    </row>
    <row r="698" spans="1:10" s="1" customFormat="1" ht="19.5" customHeight="1">
      <c r="A698" s="34" t="s">
        <v>1310</v>
      </c>
      <c r="B698" s="15" t="s">
        <v>337</v>
      </c>
      <c r="C698" s="5" t="s">
        <v>445</v>
      </c>
      <c r="D698" s="5" t="s">
        <v>443</v>
      </c>
      <c r="E698" s="25" t="s">
        <v>338</v>
      </c>
      <c r="F698" s="25">
        <v>34210110852</v>
      </c>
      <c r="G698" s="28">
        <v>57.5</v>
      </c>
      <c r="H698" s="8">
        <f t="shared" si="22"/>
        <v>0</v>
      </c>
      <c r="I698" s="29">
        <f t="shared" si="21"/>
        <v>57.5</v>
      </c>
      <c r="J698" s="13"/>
    </row>
    <row r="699" spans="1:10" s="1" customFormat="1" ht="19.5" customHeight="1">
      <c r="A699" s="34" t="s">
        <v>1310</v>
      </c>
      <c r="B699" s="15" t="s">
        <v>994</v>
      </c>
      <c r="C699" s="5" t="s">
        <v>445</v>
      </c>
      <c r="D699" s="5" t="s">
        <v>153</v>
      </c>
      <c r="E699" s="25" t="s">
        <v>995</v>
      </c>
      <c r="F699" s="25">
        <v>34210110853</v>
      </c>
      <c r="G699" s="28">
        <v>57.5</v>
      </c>
      <c r="H699" s="8">
        <f t="shared" si="22"/>
        <v>0</v>
      </c>
      <c r="I699" s="29">
        <f t="shared" si="21"/>
        <v>57.5</v>
      </c>
      <c r="J699" s="13"/>
    </row>
    <row r="700" spans="1:10" s="1" customFormat="1" ht="19.5" customHeight="1">
      <c r="A700" s="34" t="s">
        <v>1310</v>
      </c>
      <c r="B700" s="15" t="s">
        <v>111</v>
      </c>
      <c r="C700" s="5" t="s">
        <v>445</v>
      </c>
      <c r="D700" s="5" t="s">
        <v>442</v>
      </c>
      <c r="E700" s="25" t="s">
        <v>652</v>
      </c>
      <c r="F700" s="25">
        <v>34210110674</v>
      </c>
      <c r="G700" s="28">
        <v>52</v>
      </c>
      <c r="H700" s="8">
        <f t="shared" si="22"/>
        <v>5</v>
      </c>
      <c r="I700" s="29">
        <f t="shared" si="21"/>
        <v>57</v>
      </c>
      <c r="J700" s="13"/>
    </row>
    <row r="701" spans="1:10" s="1" customFormat="1" ht="19.5" customHeight="1">
      <c r="A701" s="34" t="s">
        <v>1310</v>
      </c>
      <c r="B701" s="15" t="s">
        <v>2090</v>
      </c>
      <c r="C701" s="5" t="s">
        <v>445</v>
      </c>
      <c r="D701" s="5" t="s">
        <v>443</v>
      </c>
      <c r="E701" s="25" t="s">
        <v>2091</v>
      </c>
      <c r="F701" s="25">
        <v>34210110678</v>
      </c>
      <c r="G701" s="28">
        <v>57</v>
      </c>
      <c r="H701" s="8">
        <f t="shared" si="22"/>
        <v>0</v>
      </c>
      <c r="I701" s="29">
        <f t="shared" si="21"/>
        <v>57</v>
      </c>
      <c r="J701" s="13"/>
    </row>
    <row r="702" spans="1:10" s="1" customFormat="1" ht="19.5" customHeight="1">
      <c r="A702" s="34" t="s">
        <v>1310</v>
      </c>
      <c r="B702" s="15" t="s">
        <v>1006</v>
      </c>
      <c r="C702" s="5" t="s">
        <v>445</v>
      </c>
      <c r="D702" s="5" t="s">
        <v>443</v>
      </c>
      <c r="E702" s="25" t="s">
        <v>737</v>
      </c>
      <c r="F702" s="25">
        <v>34210110686</v>
      </c>
      <c r="G702" s="28">
        <v>57</v>
      </c>
      <c r="H702" s="8">
        <f t="shared" si="22"/>
        <v>0</v>
      </c>
      <c r="I702" s="29">
        <f t="shared" si="21"/>
        <v>57</v>
      </c>
      <c r="J702" s="13"/>
    </row>
    <row r="703" spans="1:10" s="1" customFormat="1" ht="19.5" customHeight="1">
      <c r="A703" s="34" t="s">
        <v>1310</v>
      </c>
      <c r="B703" s="15" t="s">
        <v>2115</v>
      </c>
      <c r="C703" s="5" t="s">
        <v>445</v>
      </c>
      <c r="D703" s="5" t="s">
        <v>442</v>
      </c>
      <c r="E703" s="25" t="s">
        <v>2116</v>
      </c>
      <c r="F703" s="25">
        <v>34210110707</v>
      </c>
      <c r="G703" s="28">
        <v>52</v>
      </c>
      <c r="H703" s="8">
        <f t="shared" si="22"/>
        <v>5</v>
      </c>
      <c r="I703" s="29">
        <f t="shared" si="21"/>
        <v>57</v>
      </c>
      <c r="J703" s="13"/>
    </row>
    <row r="704" spans="1:10" s="1" customFormat="1" ht="19.5" customHeight="1">
      <c r="A704" s="34" t="s">
        <v>1310</v>
      </c>
      <c r="B704" s="15" t="s">
        <v>1085</v>
      </c>
      <c r="C704" s="5" t="s">
        <v>441</v>
      </c>
      <c r="D704" s="5" t="s">
        <v>450</v>
      </c>
      <c r="E704" s="25" t="s">
        <v>751</v>
      </c>
      <c r="F704" s="25">
        <v>34210110750</v>
      </c>
      <c r="G704" s="28">
        <v>52</v>
      </c>
      <c r="H704" s="8">
        <f t="shared" si="22"/>
        <v>5</v>
      </c>
      <c r="I704" s="29">
        <f t="shared" si="21"/>
        <v>57</v>
      </c>
      <c r="J704" s="13"/>
    </row>
    <row r="705" spans="1:10" s="1" customFormat="1" ht="19.5" customHeight="1">
      <c r="A705" s="34" t="s">
        <v>1310</v>
      </c>
      <c r="B705" s="15" t="s">
        <v>991</v>
      </c>
      <c r="C705" s="5" t="s">
        <v>441</v>
      </c>
      <c r="D705" s="5" t="s">
        <v>448</v>
      </c>
      <c r="E705" s="25" t="s">
        <v>992</v>
      </c>
      <c r="F705" s="25">
        <v>34210110766</v>
      </c>
      <c r="G705" s="28">
        <v>52</v>
      </c>
      <c r="H705" s="8">
        <f t="shared" si="22"/>
        <v>5</v>
      </c>
      <c r="I705" s="29">
        <f t="shared" si="21"/>
        <v>57</v>
      </c>
      <c r="J705" s="13"/>
    </row>
    <row r="706" spans="1:10" s="1" customFormat="1" ht="19.5" customHeight="1">
      <c r="A706" s="34" t="s">
        <v>1310</v>
      </c>
      <c r="B706" s="15" t="s">
        <v>134</v>
      </c>
      <c r="C706" s="5" t="s">
        <v>441</v>
      </c>
      <c r="D706" s="5" t="s">
        <v>442</v>
      </c>
      <c r="E706" s="25" t="s">
        <v>1312</v>
      </c>
      <c r="F706" s="25">
        <v>34210110790</v>
      </c>
      <c r="G706" s="28">
        <v>52</v>
      </c>
      <c r="H706" s="8">
        <f t="shared" si="22"/>
        <v>5</v>
      </c>
      <c r="I706" s="29">
        <f t="shared" si="21"/>
        <v>57</v>
      </c>
      <c r="J706" s="13"/>
    </row>
    <row r="707" spans="1:10" s="1" customFormat="1" ht="19.5" customHeight="1">
      <c r="A707" s="34" t="s">
        <v>1310</v>
      </c>
      <c r="B707" s="15" t="s">
        <v>1011</v>
      </c>
      <c r="C707" s="5" t="s">
        <v>441</v>
      </c>
      <c r="D707" s="5" t="s">
        <v>442</v>
      </c>
      <c r="E707" s="25" t="s">
        <v>698</v>
      </c>
      <c r="F707" s="25">
        <v>34210110793</v>
      </c>
      <c r="G707" s="28">
        <v>52</v>
      </c>
      <c r="H707" s="8">
        <f t="shared" si="22"/>
        <v>5</v>
      </c>
      <c r="I707" s="29">
        <f t="shared" si="21"/>
        <v>57</v>
      </c>
      <c r="J707" s="13"/>
    </row>
    <row r="708" spans="1:10" s="1" customFormat="1" ht="19.5" customHeight="1">
      <c r="A708" s="34" t="s">
        <v>1310</v>
      </c>
      <c r="B708" s="15" t="s">
        <v>1051</v>
      </c>
      <c r="C708" s="5" t="s">
        <v>445</v>
      </c>
      <c r="D708" s="5" t="s">
        <v>153</v>
      </c>
      <c r="E708" s="25" t="s">
        <v>1052</v>
      </c>
      <c r="F708" s="25">
        <v>34210110820</v>
      </c>
      <c r="G708" s="28">
        <v>57</v>
      </c>
      <c r="H708" s="8">
        <f t="shared" si="22"/>
        <v>0</v>
      </c>
      <c r="I708" s="29">
        <f t="shared" si="21"/>
        <v>57</v>
      </c>
      <c r="J708" s="13"/>
    </row>
    <row r="709" spans="1:10" s="1" customFormat="1" ht="19.5" customHeight="1">
      <c r="A709" s="34" t="s">
        <v>1310</v>
      </c>
      <c r="B709" s="15" t="s">
        <v>1107</v>
      </c>
      <c r="C709" s="5" t="s">
        <v>445</v>
      </c>
      <c r="D709" s="6" t="s">
        <v>442</v>
      </c>
      <c r="E709" s="25" t="s">
        <v>620</v>
      </c>
      <c r="F709" s="25">
        <v>34210110915</v>
      </c>
      <c r="G709" s="28">
        <v>52</v>
      </c>
      <c r="H709" s="8">
        <f t="shared" si="22"/>
        <v>5</v>
      </c>
      <c r="I709" s="29">
        <f t="shared" si="21"/>
        <v>57</v>
      </c>
      <c r="J709" s="13"/>
    </row>
    <row r="710" spans="1:10" s="1" customFormat="1" ht="19.5" customHeight="1">
      <c r="A710" s="34" t="s">
        <v>1310</v>
      </c>
      <c r="B710" s="15" t="s">
        <v>129</v>
      </c>
      <c r="C710" s="5" t="s">
        <v>441</v>
      </c>
      <c r="D710" s="5" t="s">
        <v>442</v>
      </c>
      <c r="E710" s="25" t="s">
        <v>759</v>
      </c>
      <c r="F710" s="25">
        <v>34210110628</v>
      </c>
      <c r="G710" s="28">
        <v>51.5</v>
      </c>
      <c r="H710" s="8">
        <f t="shared" si="22"/>
        <v>5</v>
      </c>
      <c r="I710" s="29">
        <f t="shared" si="21"/>
        <v>56.5</v>
      </c>
      <c r="J710" s="13"/>
    </row>
    <row r="711" spans="1:10" s="1" customFormat="1" ht="19.5" customHeight="1">
      <c r="A711" s="34" t="s">
        <v>1310</v>
      </c>
      <c r="B711" s="15" t="s">
        <v>940</v>
      </c>
      <c r="C711" s="5" t="s">
        <v>445</v>
      </c>
      <c r="D711" s="5" t="s">
        <v>442</v>
      </c>
      <c r="E711" s="25" t="s">
        <v>640</v>
      </c>
      <c r="F711" s="25">
        <v>34210110709</v>
      </c>
      <c r="G711" s="28">
        <v>51.5</v>
      </c>
      <c r="H711" s="8">
        <f t="shared" si="22"/>
        <v>5</v>
      </c>
      <c r="I711" s="29">
        <f t="shared" si="21"/>
        <v>56.5</v>
      </c>
      <c r="J711" s="13"/>
    </row>
    <row r="712" spans="1:10" s="1" customFormat="1" ht="19.5" customHeight="1">
      <c r="A712" s="34" t="s">
        <v>1310</v>
      </c>
      <c r="B712" s="15" t="s">
        <v>116</v>
      </c>
      <c r="C712" s="5" t="s">
        <v>441</v>
      </c>
      <c r="D712" s="5" t="s">
        <v>442</v>
      </c>
      <c r="E712" s="25" t="s">
        <v>672</v>
      </c>
      <c r="F712" s="25">
        <v>34210110714</v>
      </c>
      <c r="G712" s="28">
        <v>51.5</v>
      </c>
      <c r="H712" s="8">
        <f t="shared" si="22"/>
        <v>5</v>
      </c>
      <c r="I712" s="29">
        <f aca="true" t="shared" si="23" ref="I712:I775">G712+H712</f>
        <v>56.5</v>
      </c>
      <c r="J712" s="13"/>
    </row>
    <row r="713" spans="1:10" s="1" customFormat="1" ht="19.5" customHeight="1">
      <c r="A713" s="34" t="s">
        <v>1310</v>
      </c>
      <c r="B713" s="15" t="s">
        <v>2123</v>
      </c>
      <c r="C713" s="5" t="s">
        <v>445</v>
      </c>
      <c r="D713" s="5" t="s">
        <v>443</v>
      </c>
      <c r="E713" s="25" t="s">
        <v>2124</v>
      </c>
      <c r="F713" s="25">
        <v>34210110722</v>
      </c>
      <c r="G713" s="28">
        <v>56.5</v>
      </c>
      <c r="H713" s="8">
        <f t="shared" si="22"/>
        <v>0</v>
      </c>
      <c r="I713" s="29">
        <f t="shared" si="23"/>
        <v>56.5</v>
      </c>
      <c r="J713" s="13"/>
    </row>
    <row r="714" spans="1:10" s="1" customFormat="1" ht="19.5" customHeight="1">
      <c r="A714" s="34" t="s">
        <v>1310</v>
      </c>
      <c r="B714" s="15" t="s">
        <v>115</v>
      </c>
      <c r="C714" s="5" t="s">
        <v>445</v>
      </c>
      <c r="D714" s="5" t="s">
        <v>442</v>
      </c>
      <c r="E714" s="25" t="s">
        <v>670</v>
      </c>
      <c r="F714" s="25">
        <v>34210110729</v>
      </c>
      <c r="G714" s="28">
        <v>51.5</v>
      </c>
      <c r="H714" s="8">
        <f t="shared" si="22"/>
        <v>5</v>
      </c>
      <c r="I714" s="29">
        <f t="shared" si="23"/>
        <v>56.5</v>
      </c>
      <c r="J714" s="13"/>
    </row>
    <row r="715" spans="1:10" s="1" customFormat="1" ht="19.5" customHeight="1">
      <c r="A715" s="34" t="s">
        <v>1310</v>
      </c>
      <c r="B715" s="15" t="s">
        <v>2131</v>
      </c>
      <c r="C715" s="5" t="s">
        <v>445</v>
      </c>
      <c r="D715" s="5" t="s">
        <v>443</v>
      </c>
      <c r="E715" s="25" t="s">
        <v>2132</v>
      </c>
      <c r="F715" s="25">
        <v>34210110746</v>
      </c>
      <c r="G715" s="28">
        <v>56.5</v>
      </c>
      <c r="H715" s="8">
        <f t="shared" si="22"/>
        <v>0</v>
      </c>
      <c r="I715" s="29">
        <f t="shared" si="23"/>
        <v>56.5</v>
      </c>
      <c r="J715" s="13"/>
    </row>
    <row r="716" spans="1:10" s="1" customFormat="1" ht="19.5" customHeight="1">
      <c r="A716" s="34" t="s">
        <v>1310</v>
      </c>
      <c r="B716" s="15" t="s">
        <v>1092</v>
      </c>
      <c r="C716" s="5" t="s">
        <v>441</v>
      </c>
      <c r="D716" s="5" t="s">
        <v>443</v>
      </c>
      <c r="E716" s="25" t="s">
        <v>1093</v>
      </c>
      <c r="F716" s="25">
        <v>34210110918</v>
      </c>
      <c r="G716" s="28">
        <v>56.5</v>
      </c>
      <c r="H716" s="8">
        <f t="shared" si="22"/>
        <v>0</v>
      </c>
      <c r="I716" s="29">
        <f t="shared" si="23"/>
        <v>56.5</v>
      </c>
      <c r="J716" s="13"/>
    </row>
    <row r="717" spans="1:10" s="1" customFormat="1" ht="19.5" customHeight="1">
      <c r="A717" s="34" t="s">
        <v>1310</v>
      </c>
      <c r="B717" s="15" t="s">
        <v>2057</v>
      </c>
      <c r="C717" s="5" t="s">
        <v>445</v>
      </c>
      <c r="D717" s="5" t="s">
        <v>442</v>
      </c>
      <c r="E717" s="25" t="s">
        <v>2058</v>
      </c>
      <c r="F717" s="25">
        <v>34210110594</v>
      </c>
      <c r="G717" s="28">
        <v>51</v>
      </c>
      <c r="H717" s="8">
        <f t="shared" si="22"/>
        <v>5</v>
      </c>
      <c r="I717" s="29">
        <f t="shared" si="23"/>
        <v>56</v>
      </c>
      <c r="J717" s="13"/>
    </row>
    <row r="718" spans="1:10" s="1" customFormat="1" ht="19.5" customHeight="1">
      <c r="A718" s="34" t="s">
        <v>1310</v>
      </c>
      <c r="B718" s="15" t="s">
        <v>923</v>
      </c>
      <c r="C718" s="5" t="s">
        <v>445</v>
      </c>
      <c r="D718" s="6" t="s">
        <v>443</v>
      </c>
      <c r="E718" s="25" t="s">
        <v>599</v>
      </c>
      <c r="F718" s="25">
        <v>34210110620</v>
      </c>
      <c r="G718" s="28">
        <v>56</v>
      </c>
      <c r="H718" s="8">
        <f t="shared" si="22"/>
        <v>0</v>
      </c>
      <c r="I718" s="29">
        <f t="shared" si="23"/>
        <v>56</v>
      </c>
      <c r="J718" s="13"/>
    </row>
    <row r="719" spans="1:10" s="1" customFormat="1" ht="19.5" customHeight="1">
      <c r="A719" s="34" t="s">
        <v>1310</v>
      </c>
      <c r="B719" s="15" t="s">
        <v>920</v>
      </c>
      <c r="C719" s="5" t="s">
        <v>445</v>
      </c>
      <c r="D719" s="5" t="s">
        <v>153</v>
      </c>
      <c r="E719" s="25" t="s">
        <v>541</v>
      </c>
      <c r="F719" s="25">
        <v>34210110629</v>
      </c>
      <c r="G719" s="28">
        <v>56</v>
      </c>
      <c r="H719" s="8">
        <f t="shared" si="22"/>
        <v>0</v>
      </c>
      <c r="I719" s="29">
        <f t="shared" si="23"/>
        <v>56</v>
      </c>
      <c r="J719" s="13"/>
    </row>
    <row r="720" spans="1:10" s="1" customFormat="1" ht="19.5" customHeight="1">
      <c r="A720" s="34" t="s">
        <v>1310</v>
      </c>
      <c r="B720" s="15" t="s">
        <v>388</v>
      </c>
      <c r="C720" s="5" t="s">
        <v>445</v>
      </c>
      <c r="D720" s="5" t="s">
        <v>442</v>
      </c>
      <c r="E720" s="25" t="s">
        <v>389</v>
      </c>
      <c r="F720" s="25">
        <v>34210110665</v>
      </c>
      <c r="G720" s="28">
        <v>51</v>
      </c>
      <c r="H720" s="8">
        <f t="shared" si="22"/>
        <v>5</v>
      </c>
      <c r="I720" s="29">
        <f t="shared" si="23"/>
        <v>56</v>
      </c>
      <c r="J720" s="13"/>
    </row>
    <row r="721" spans="1:10" s="1" customFormat="1" ht="19.5" customHeight="1">
      <c r="A721" s="34" t="s">
        <v>1310</v>
      </c>
      <c r="B721" s="15" t="s">
        <v>951</v>
      </c>
      <c r="C721" s="5" t="s">
        <v>445</v>
      </c>
      <c r="D721" s="5" t="s">
        <v>443</v>
      </c>
      <c r="E721" s="25" t="s">
        <v>680</v>
      </c>
      <c r="F721" s="25">
        <v>34210110810</v>
      </c>
      <c r="G721" s="28">
        <v>56</v>
      </c>
      <c r="H721" s="8">
        <f t="shared" si="22"/>
        <v>0</v>
      </c>
      <c r="I721" s="29">
        <f t="shared" si="23"/>
        <v>56</v>
      </c>
      <c r="J721" s="13"/>
    </row>
    <row r="722" spans="1:10" s="1" customFormat="1" ht="19.5" customHeight="1">
      <c r="A722" s="34" t="s">
        <v>1310</v>
      </c>
      <c r="B722" s="15" t="s">
        <v>896</v>
      </c>
      <c r="C722" s="5" t="s">
        <v>441</v>
      </c>
      <c r="D722" s="5" t="s">
        <v>442</v>
      </c>
      <c r="E722" s="25" t="s">
        <v>673</v>
      </c>
      <c r="F722" s="25">
        <v>34210110657</v>
      </c>
      <c r="G722" s="28">
        <v>50.5</v>
      </c>
      <c r="H722" s="8">
        <f t="shared" si="22"/>
        <v>5</v>
      </c>
      <c r="I722" s="29">
        <f t="shared" si="23"/>
        <v>55.5</v>
      </c>
      <c r="J722" s="13"/>
    </row>
    <row r="723" spans="1:10" s="1" customFormat="1" ht="19.5" customHeight="1">
      <c r="A723" s="34" t="s">
        <v>1310</v>
      </c>
      <c r="B723" s="15" t="s">
        <v>1095</v>
      </c>
      <c r="C723" s="5" t="s">
        <v>445</v>
      </c>
      <c r="D723" s="5" t="s">
        <v>153</v>
      </c>
      <c r="E723" s="25" t="s">
        <v>2106</v>
      </c>
      <c r="F723" s="25">
        <v>34210110691</v>
      </c>
      <c r="G723" s="28">
        <v>55.5</v>
      </c>
      <c r="H723" s="8">
        <f t="shared" si="22"/>
        <v>0</v>
      </c>
      <c r="I723" s="29">
        <f t="shared" si="23"/>
        <v>55.5</v>
      </c>
      <c r="J723" s="13"/>
    </row>
    <row r="724" spans="1:10" s="1" customFormat="1" ht="19.5" customHeight="1">
      <c r="A724" s="34" t="s">
        <v>1310</v>
      </c>
      <c r="B724" s="15" t="s">
        <v>959</v>
      </c>
      <c r="C724" s="5" t="s">
        <v>445</v>
      </c>
      <c r="D724" s="5" t="s">
        <v>446</v>
      </c>
      <c r="E724" s="25" t="s">
        <v>606</v>
      </c>
      <c r="F724" s="25">
        <v>34210110694</v>
      </c>
      <c r="G724" s="28">
        <v>55.5</v>
      </c>
      <c r="H724" s="8">
        <f t="shared" si="22"/>
        <v>0</v>
      </c>
      <c r="I724" s="29">
        <f t="shared" si="23"/>
        <v>55.5</v>
      </c>
      <c r="J724" s="13"/>
    </row>
    <row r="725" spans="1:10" s="1" customFormat="1" ht="19.5" customHeight="1">
      <c r="A725" s="34" t="s">
        <v>1310</v>
      </c>
      <c r="B725" s="15" t="s">
        <v>869</v>
      </c>
      <c r="C725" s="5" t="s">
        <v>441</v>
      </c>
      <c r="D725" s="5" t="s">
        <v>443</v>
      </c>
      <c r="E725" s="25" t="s">
        <v>557</v>
      </c>
      <c r="F725" s="25">
        <v>34210110804</v>
      </c>
      <c r="G725" s="28">
        <v>55.5</v>
      </c>
      <c r="H725" s="8">
        <f t="shared" si="22"/>
        <v>0</v>
      </c>
      <c r="I725" s="29">
        <f t="shared" si="23"/>
        <v>55.5</v>
      </c>
      <c r="J725" s="13"/>
    </row>
    <row r="726" spans="1:10" s="1" customFormat="1" ht="19.5" customHeight="1">
      <c r="A726" s="34" t="s">
        <v>1310</v>
      </c>
      <c r="B726" s="15" t="s">
        <v>2212</v>
      </c>
      <c r="C726" s="5" t="s">
        <v>445</v>
      </c>
      <c r="D726" s="6" t="s">
        <v>153</v>
      </c>
      <c r="E726" s="25" t="s">
        <v>2213</v>
      </c>
      <c r="F726" s="25">
        <v>34210110919</v>
      </c>
      <c r="G726" s="28">
        <v>55.5</v>
      </c>
      <c r="H726" s="8">
        <f t="shared" si="22"/>
        <v>0</v>
      </c>
      <c r="I726" s="29">
        <f t="shared" si="23"/>
        <v>55.5</v>
      </c>
      <c r="J726" s="13"/>
    </row>
    <row r="727" spans="1:10" s="1" customFormat="1" ht="19.5" customHeight="1">
      <c r="A727" s="34" t="s">
        <v>1310</v>
      </c>
      <c r="B727" s="15" t="s">
        <v>1087</v>
      </c>
      <c r="C727" s="5" t="s">
        <v>441</v>
      </c>
      <c r="D727" s="6" t="s">
        <v>153</v>
      </c>
      <c r="E727" s="25" t="s">
        <v>611</v>
      </c>
      <c r="F727" s="25">
        <v>34210110730</v>
      </c>
      <c r="G727" s="28">
        <v>55</v>
      </c>
      <c r="H727" s="8">
        <f aca="true" t="shared" si="24" ref="H727:H790">IF(D727="藏族",5,IF(D727="傈僳族",5,IF(D727="彝族",5,IF(D727="苗族",5,IF(D727="普米族",5,0)))))</f>
        <v>0</v>
      </c>
      <c r="I727" s="29">
        <f t="shared" si="23"/>
        <v>55</v>
      </c>
      <c r="J727" s="13"/>
    </row>
    <row r="728" spans="1:10" s="1" customFormat="1" ht="19.5" customHeight="1">
      <c r="A728" s="34" t="s">
        <v>1310</v>
      </c>
      <c r="B728" s="15" t="s">
        <v>121</v>
      </c>
      <c r="C728" s="5" t="s">
        <v>445</v>
      </c>
      <c r="D728" s="5" t="s">
        <v>442</v>
      </c>
      <c r="E728" s="25" t="s">
        <v>724</v>
      </c>
      <c r="F728" s="25">
        <v>34210110756</v>
      </c>
      <c r="G728" s="28">
        <v>50</v>
      </c>
      <c r="H728" s="8">
        <f t="shared" si="24"/>
        <v>5</v>
      </c>
      <c r="I728" s="29">
        <f t="shared" si="23"/>
        <v>55</v>
      </c>
      <c r="J728" s="13"/>
    </row>
    <row r="729" spans="1:10" s="1" customFormat="1" ht="19.5" customHeight="1">
      <c r="A729" s="34" t="s">
        <v>1310</v>
      </c>
      <c r="B729" s="15" t="s">
        <v>1091</v>
      </c>
      <c r="C729" s="5" t="s">
        <v>445</v>
      </c>
      <c r="D729" s="5" t="s">
        <v>443</v>
      </c>
      <c r="E729" s="25" t="s">
        <v>605</v>
      </c>
      <c r="F729" s="25">
        <v>34210110774</v>
      </c>
      <c r="G729" s="28">
        <v>55</v>
      </c>
      <c r="H729" s="8">
        <f t="shared" si="24"/>
        <v>0</v>
      </c>
      <c r="I729" s="29">
        <f t="shared" si="23"/>
        <v>55</v>
      </c>
      <c r="J729" s="13"/>
    </row>
    <row r="730" spans="1:10" s="1" customFormat="1" ht="19.5" customHeight="1">
      <c r="A730" s="34" t="s">
        <v>1310</v>
      </c>
      <c r="B730" s="15" t="s">
        <v>2139</v>
      </c>
      <c r="C730" s="5" t="s">
        <v>445</v>
      </c>
      <c r="D730" s="5" t="s">
        <v>444</v>
      </c>
      <c r="E730" s="25" t="s">
        <v>2140</v>
      </c>
      <c r="F730" s="25">
        <v>34210110776</v>
      </c>
      <c r="G730" s="28">
        <v>50</v>
      </c>
      <c r="H730" s="8">
        <f t="shared" si="24"/>
        <v>5</v>
      </c>
      <c r="I730" s="29">
        <f t="shared" si="23"/>
        <v>55</v>
      </c>
      <c r="J730" s="13"/>
    </row>
    <row r="731" spans="1:10" s="1" customFormat="1" ht="19.5" customHeight="1">
      <c r="A731" s="34" t="s">
        <v>1310</v>
      </c>
      <c r="B731" s="15" t="s">
        <v>102</v>
      </c>
      <c r="C731" s="5" t="s">
        <v>441</v>
      </c>
      <c r="D731" s="5" t="s">
        <v>442</v>
      </c>
      <c r="E731" s="25" t="s">
        <v>674</v>
      </c>
      <c r="F731" s="25">
        <v>34210110668</v>
      </c>
      <c r="G731" s="28">
        <v>49.5</v>
      </c>
      <c r="H731" s="8">
        <f t="shared" si="24"/>
        <v>5</v>
      </c>
      <c r="I731" s="29">
        <f t="shared" si="23"/>
        <v>54.5</v>
      </c>
      <c r="J731" s="13"/>
    </row>
    <row r="732" spans="1:10" s="1" customFormat="1" ht="19.5" customHeight="1">
      <c r="A732" s="34" t="s">
        <v>1310</v>
      </c>
      <c r="B732" s="15" t="s">
        <v>117</v>
      </c>
      <c r="C732" s="5" t="s">
        <v>445</v>
      </c>
      <c r="D732" s="5" t="s">
        <v>442</v>
      </c>
      <c r="E732" s="25" t="s">
        <v>676</v>
      </c>
      <c r="F732" s="25">
        <v>34210110705</v>
      </c>
      <c r="G732" s="28">
        <v>49.5</v>
      </c>
      <c r="H732" s="8">
        <f t="shared" si="24"/>
        <v>5</v>
      </c>
      <c r="I732" s="29">
        <f t="shared" si="23"/>
        <v>54.5</v>
      </c>
      <c r="J732" s="13"/>
    </row>
    <row r="733" spans="1:10" s="1" customFormat="1" ht="19.5" customHeight="1">
      <c r="A733" s="34" t="s">
        <v>1310</v>
      </c>
      <c r="B733" s="15" t="s">
        <v>912</v>
      </c>
      <c r="C733" s="5" t="s">
        <v>445</v>
      </c>
      <c r="D733" s="5" t="s">
        <v>153</v>
      </c>
      <c r="E733" s="25" t="s">
        <v>668</v>
      </c>
      <c r="F733" s="25">
        <v>34210110751</v>
      </c>
      <c r="G733" s="28">
        <v>54.5</v>
      </c>
      <c r="H733" s="8">
        <f t="shared" si="24"/>
        <v>0</v>
      </c>
      <c r="I733" s="29">
        <f t="shared" si="23"/>
        <v>54.5</v>
      </c>
      <c r="J733" s="13"/>
    </row>
    <row r="734" spans="1:10" s="1" customFormat="1" ht="19.5" customHeight="1">
      <c r="A734" s="34" t="s">
        <v>1310</v>
      </c>
      <c r="B734" s="15" t="s">
        <v>1060</v>
      </c>
      <c r="C734" s="5" t="s">
        <v>445</v>
      </c>
      <c r="D734" s="5" t="s">
        <v>153</v>
      </c>
      <c r="E734" s="25" t="s">
        <v>582</v>
      </c>
      <c r="F734" s="25">
        <v>34210110585</v>
      </c>
      <c r="G734" s="28">
        <v>54</v>
      </c>
      <c r="H734" s="8">
        <f t="shared" si="24"/>
        <v>0</v>
      </c>
      <c r="I734" s="29">
        <f t="shared" si="23"/>
        <v>54</v>
      </c>
      <c r="J734" s="13"/>
    </row>
    <row r="735" spans="1:10" s="1" customFormat="1" ht="19.5" customHeight="1">
      <c r="A735" s="34" t="s">
        <v>1310</v>
      </c>
      <c r="B735" s="15" t="s">
        <v>1055</v>
      </c>
      <c r="C735" s="5" t="s">
        <v>445</v>
      </c>
      <c r="D735" s="6" t="s">
        <v>442</v>
      </c>
      <c r="E735" s="25" t="s">
        <v>653</v>
      </c>
      <c r="F735" s="25">
        <v>34210110591</v>
      </c>
      <c r="G735" s="28">
        <v>49</v>
      </c>
      <c r="H735" s="8">
        <f t="shared" si="24"/>
        <v>5</v>
      </c>
      <c r="I735" s="29">
        <f t="shared" si="23"/>
        <v>54</v>
      </c>
      <c r="J735" s="13"/>
    </row>
    <row r="736" spans="1:10" s="1" customFormat="1" ht="19.5" customHeight="1">
      <c r="A736" s="34" t="s">
        <v>1310</v>
      </c>
      <c r="B736" s="15" t="s">
        <v>1070</v>
      </c>
      <c r="C736" s="5" t="s">
        <v>445</v>
      </c>
      <c r="D736" s="5" t="s">
        <v>153</v>
      </c>
      <c r="E736" s="25" t="s">
        <v>726</v>
      </c>
      <c r="F736" s="25">
        <v>34210110596</v>
      </c>
      <c r="G736" s="28">
        <v>54</v>
      </c>
      <c r="H736" s="8">
        <f t="shared" si="24"/>
        <v>0</v>
      </c>
      <c r="I736" s="29">
        <f t="shared" si="23"/>
        <v>54</v>
      </c>
      <c r="J736" s="13"/>
    </row>
    <row r="737" spans="1:10" s="1" customFormat="1" ht="19.5" customHeight="1">
      <c r="A737" s="34" t="s">
        <v>1310</v>
      </c>
      <c r="B737" s="15" t="s">
        <v>2102</v>
      </c>
      <c r="C737" s="5" t="s">
        <v>445</v>
      </c>
      <c r="D737" s="5" t="s">
        <v>442</v>
      </c>
      <c r="E737" s="25" t="s">
        <v>2103</v>
      </c>
      <c r="F737" s="25">
        <v>34210110685</v>
      </c>
      <c r="G737" s="28">
        <v>49</v>
      </c>
      <c r="H737" s="8">
        <f t="shared" si="24"/>
        <v>5</v>
      </c>
      <c r="I737" s="29">
        <f t="shared" si="23"/>
        <v>54</v>
      </c>
      <c r="J737" s="13"/>
    </row>
    <row r="738" spans="1:10" s="1" customFormat="1" ht="19.5" customHeight="1">
      <c r="A738" s="34" t="s">
        <v>1310</v>
      </c>
      <c r="B738" s="15" t="s">
        <v>1040</v>
      </c>
      <c r="C738" s="5" t="s">
        <v>445</v>
      </c>
      <c r="D738" s="5" t="s">
        <v>349</v>
      </c>
      <c r="E738" s="25" t="s">
        <v>594</v>
      </c>
      <c r="F738" s="25">
        <v>34210110819</v>
      </c>
      <c r="G738" s="28">
        <v>54</v>
      </c>
      <c r="H738" s="8">
        <f t="shared" si="24"/>
        <v>0</v>
      </c>
      <c r="I738" s="29">
        <f t="shared" si="23"/>
        <v>54</v>
      </c>
      <c r="J738" s="13"/>
    </row>
    <row r="739" spans="1:10" s="1" customFormat="1" ht="19.5" customHeight="1">
      <c r="A739" s="34" t="s">
        <v>1310</v>
      </c>
      <c r="B739" s="15" t="s">
        <v>956</v>
      </c>
      <c r="C739" s="5" t="s">
        <v>445</v>
      </c>
      <c r="D739" s="6" t="s">
        <v>442</v>
      </c>
      <c r="E739" s="25" t="s">
        <v>604</v>
      </c>
      <c r="F739" s="25">
        <v>34210110823</v>
      </c>
      <c r="G739" s="28">
        <v>49</v>
      </c>
      <c r="H739" s="8">
        <f t="shared" si="24"/>
        <v>5</v>
      </c>
      <c r="I739" s="29">
        <f t="shared" si="23"/>
        <v>54</v>
      </c>
      <c r="J739" s="13"/>
    </row>
    <row r="740" spans="1:10" s="1" customFormat="1" ht="19.5" customHeight="1">
      <c r="A740" s="34" t="s">
        <v>1310</v>
      </c>
      <c r="B740" s="15" t="s">
        <v>1078</v>
      </c>
      <c r="C740" s="5" t="s">
        <v>445</v>
      </c>
      <c r="D740" s="5" t="s">
        <v>446</v>
      </c>
      <c r="E740" s="25" t="s">
        <v>718</v>
      </c>
      <c r="F740" s="25">
        <v>34210110827</v>
      </c>
      <c r="G740" s="28">
        <v>54</v>
      </c>
      <c r="H740" s="8">
        <f t="shared" si="24"/>
        <v>0</v>
      </c>
      <c r="I740" s="29">
        <f t="shared" si="23"/>
        <v>54</v>
      </c>
      <c r="J740" s="13"/>
    </row>
    <row r="741" spans="1:10" s="1" customFormat="1" ht="19.5" customHeight="1">
      <c r="A741" s="34" t="s">
        <v>1310</v>
      </c>
      <c r="B741" s="15" t="s">
        <v>909</v>
      </c>
      <c r="C741" s="5" t="s">
        <v>445</v>
      </c>
      <c r="D741" s="6" t="s">
        <v>442</v>
      </c>
      <c r="E741" s="25" t="s">
        <v>711</v>
      </c>
      <c r="F741" s="25">
        <v>34210110833</v>
      </c>
      <c r="G741" s="28">
        <v>49</v>
      </c>
      <c r="H741" s="8">
        <f t="shared" si="24"/>
        <v>5</v>
      </c>
      <c r="I741" s="29">
        <f t="shared" si="23"/>
        <v>54</v>
      </c>
      <c r="J741" s="13"/>
    </row>
    <row r="742" spans="1:10" s="1" customFormat="1" ht="19.5" customHeight="1">
      <c r="A742" s="34" t="s">
        <v>1310</v>
      </c>
      <c r="B742" s="15" t="s">
        <v>1056</v>
      </c>
      <c r="C742" s="5" t="s">
        <v>445</v>
      </c>
      <c r="D742" s="5" t="s">
        <v>443</v>
      </c>
      <c r="E742" s="25" t="s">
        <v>1057</v>
      </c>
      <c r="F742" s="25">
        <v>34210110648</v>
      </c>
      <c r="G742" s="28">
        <v>53.5</v>
      </c>
      <c r="H742" s="8">
        <f t="shared" si="24"/>
        <v>0</v>
      </c>
      <c r="I742" s="29">
        <f t="shared" si="23"/>
        <v>53.5</v>
      </c>
      <c r="J742" s="13"/>
    </row>
    <row r="743" spans="1:10" s="1" customFormat="1" ht="19.5" customHeight="1">
      <c r="A743" s="34" t="s">
        <v>1310</v>
      </c>
      <c r="B743" s="15" t="s">
        <v>1001</v>
      </c>
      <c r="C743" s="5" t="s">
        <v>445</v>
      </c>
      <c r="D743" s="6" t="s">
        <v>442</v>
      </c>
      <c r="E743" s="25" t="s">
        <v>669</v>
      </c>
      <c r="F743" s="25">
        <v>34210110757</v>
      </c>
      <c r="G743" s="28">
        <v>48.5</v>
      </c>
      <c r="H743" s="8">
        <f t="shared" si="24"/>
        <v>5</v>
      </c>
      <c r="I743" s="29">
        <f t="shared" si="23"/>
        <v>53.5</v>
      </c>
      <c r="J743" s="13"/>
    </row>
    <row r="744" spans="1:10" s="1" customFormat="1" ht="19.5" customHeight="1">
      <c r="A744" s="34" t="s">
        <v>1310</v>
      </c>
      <c r="B744" s="15" t="s">
        <v>895</v>
      </c>
      <c r="C744" s="5" t="s">
        <v>445</v>
      </c>
      <c r="D744" s="5" t="s">
        <v>444</v>
      </c>
      <c r="E744" s="25" t="s">
        <v>747</v>
      </c>
      <c r="F744" s="25">
        <v>34210110768</v>
      </c>
      <c r="G744" s="28">
        <v>48.5</v>
      </c>
      <c r="H744" s="8">
        <f t="shared" si="24"/>
        <v>5</v>
      </c>
      <c r="I744" s="29">
        <f t="shared" si="23"/>
        <v>53.5</v>
      </c>
      <c r="J744" s="13"/>
    </row>
    <row r="745" spans="1:10" s="1" customFormat="1" ht="19.5" customHeight="1">
      <c r="A745" s="34" t="s">
        <v>1310</v>
      </c>
      <c r="B745" s="15" t="s">
        <v>937</v>
      </c>
      <c r="C745" s="5" t="s">
        <v>445</v>
      </c>
      <c r="D745" s="5" t="s">
        <v>444</v>
      </c>
      <c r="E745" s="25" t="s">
        <v>602</v>
      </c>
      <c r="F745" s="25">
        <v>34210110779</v>
      </c>
      <c r="G745" s="28">
        <v>48.5</v>
      </c>
      <c r="H745" s="8">
        <f t="shared" si="24"/>
        <v>5</v>
      </c>
      <c r="I745" s="29">
        <f t="shared" si="23"/>
        <v>53.5</v>
      </c>
      <c r="J745" s="13"/>
    </row>
    <row r="746" spans="1:10" s="1" customFormat="1" ht="19.5" customHeight="1">
      <c r="A746" s="34" t="s">
        <v>1310</v>
      </c>
      <c r="B746" s="15" t="s">
        <v>136</v>
      </c>
      <c r="C746" s="5" t="s">
        <v>441</v>
      </c>
      <c r="D746" s="6" t="s">
        <v>442</v>
      </c>
      <c r="E746" s="25" t="s">
        <v>1315</v>
      </c>
      <c r="F746" s="25">
        <v>34210110910</v>
      </c>
      <c r="G746" s="28">
        <v>48.5</v>
      </c>
      <c r="H746" s="8">
        <f t="shared" si="24"/>
        <v>5</v>
      </c>
      <c r="I746" s="29">
        <f t="shared" si="23"/>
        <v>53.5</v>
      </c>
      <c r="J746" s="13"/>
    </row>
    <row r="747" spans="1:10" s="1" customFormat="1" ht="19.5" customHeight="1">
      <c r="A747" s="34" t="s">
        <v>1310</v>
      </c>
      <c r="B747" s="15" t="s">
        <v>873</v>
      </c>
      <c r="C747" s="5" t="s">
        <v>445</v>
      </c>
      <c r="D747" s="5" t="s">
        <v>443</v>
      </c>
      <c r="E747" s="25" t="s">
        <v>874</v>
      </c>
      <c r="F747" s="25">
        <v>34210110606</v>
      </c>
      <c r="G747" s="28">
        <v>53</v>
      </c>
      <c r="H747" s="8">
        <f t="shared" si="24"/>
        <v>0</v>
      </c>
      <c r="I747" s="29">
        <f t="shared" si="23"/>
        <v>53</v>
      </c>
      <c r="J747" s="13"/>
    </row>
    <row r="748" spans="1:10" s="1" customFormat="1" ht="19.5" customHeight="1">
      <c r="A748" s="34" t="s">
        <v>1310</v>
      </c>
      <c r="B748" s="15" t="s">
        <v>2088</v>
      </c>
      <c r="C748" s="5" t="s">
        <v>445</v>
      </c>
      <c r="D748" s="5" t="s">
        <v>443</v>
      </c>
      <c r="E748" s="25" t="s">
        <v>2089</v>
      </c>
      <c r="F748" s="25">
        <v>34210110673</v>
      </c>
      <c r="G748" s="28">
        <v>53</v>
      </c>
      <c r="H748" s="8">
        <f t="shared" si="24"/>
        <v>0</v>
      </c>
      <c r="I748" s="29">
        <f t="shared" si="23"/>
        <v>53</v>
      </c>
      <c r="J748" s="13"/>
    </row>
    <row r="749" spans="1:10" s="1" customFormat="1" ht="19.5" customHeight="1">
      <c r="A749" s="34" t="s">
        <v>1310</v>
      </c>
      <c r="B749" s="15" t="s">
        <v>1065</v>
      </c>
      <c r="C749" s="5" t="s">
        <v>445</v>
      </c>
      <c r="D749" s="5" t="s">
        <v>442</v>
      </c>
      <c r="E749" s="25" t="s">
        <v>660</v>
      </c>
      <c r="F749" s="25">
        <v>34210110717</v>
      </c>
      <c r="G749" s="28">
        <v>48</v>
      </c>
      <c r="H749" s="8">
        <f t="shared" si="24"/>
        <v>5</v>
      </c>
      <c r="I749" s="29">
        <f t="shared" si="23"/>
        <v>53</v>
      </c>
      <c r="J749" s="13"/>
    </row>
    <row r="750" spans="1:10" s="1" customFormat="1" ht="19.5" customHeight="1">
      <c r="A750" s="34" t="s">
        <v>1310</v>
      </c>
      <c r="B750" s="15" t="s">
        <v>2127</v>
      </c>
      <c r="C750" s="5" t="s">
        <v>441</v>
      </c>
      <c r="D750" s="6" t="s">
        <v>153</v>
      </c>
      <c r="E750" s="25" t="s">
        <v>2128</v>
      </c>
      <c r="F750" s="25">
        <v>34210110732</v>
      </c>
      <c r="G750" s="28">
        <v>53</v>
      </c>
      <c r="H750" s="8">
        <f t="shared" si="24"/>
        <v>0</v>
      </c>
      <c r="I750" s="29">
        <f t="shared" si="23"/>
        <v>53</v>
      </c>
      <c r="J750" s="13"/>
    </row>
    <row r="751" spans="1:10" s="1" customFormat="1" ht="19.5" customHeight="1">
      <c r="A751" s="34" t="s">
        <v>1310</v>
      </c>
      <c r="B751" s="15" t="s">
        <v>2133</v>
      </c>
      <c r="C751" s="5" t="s">
        <v>445</v>
      </c>
      <c r="D751" s="5" t="s">
        <v>443</v>
      </c>
      <c r="E751" s="25" t="s">
        <v>2134</v>
      </c>
      <c r="F751" s="25">
        <v>34210110747</v>
      </c>
      <c r="G751" s="28">
        <v>53</v>
      </c>
      <c r="H751" s="8">
        <f t="shared" si="24"/>
        <v>0</v>
      </c>
      <c r="I751" s="29">
        <f t="shared" si="23"/>
        <v>53</v>
      </c>
      <c r="J751" s="13"/>
    </row>
    <row r="752" spans="1:10" s="1" customFormat="1" ht="19.5" customHeight="1">
      <c r="A752" s="34" t="s">
        <v>1310</v>
      </c>
      <c r="B752" s="15" t="s">
        <v>934</v>
      </c>
      <c r="C752" s="5" t="s">
        <v>445</v>
      </c>
      <c r="D752" s="6" t="s">
        <v>450</v>
      </c>
      <c r="E752" s="25" t="s">
        <v>591</v>
      </c>
      <c r="F752" s="25">
        <v>34210110767</v>
      </c>
      <c r="G752" s="28">
        <v>48</v>
      </c>
      <c r="H752" s="8">
        <f t="shared" si="24"/>
        <v>5</v>
      </c>
      <c r="I752" s="29">
        <f t="shared" si="23"/>
        <v>53</v>
      </c>
      <c r="J752" s="13"/>
    </row>
    <row r="753" spans="1:10" s="1" customFormat="1" ht="19.5" customHeight="1">
      <c r="A753" s="34" t="s">
        <v>1310</v>
      </c>
      <c r="B753" s="15" t="s">
        <v>946</v>
      </c>
      <c r="C753" s="5" t="s">
        <v>445</v>
      </c>
      <c r="D753" s="5" t="s">
        <v>446</v>
      </c>
      <c r="E753" s="25" t="s">
        <v>947</v>
      </c>
      <c r="F753" s="25">
        <v>34210110642</v>
      </c>
      <c r="G753" s="28">
        <v>52.5</v>
      </c>
      <c r="H753" s="8">
        <f t="shared" si="24"/>
        <v>0</v>
      </c>
      <c r="I753" s="29">
        <f t="shared" si="23"/>
        <v>52.5</v>
      </c>
      <c r="J753" s="13"/>
    </row>
    <row r="754" spans="1:10" s="1" customFormat="1" ht="19.5" customHeight="1">
      <c r="A754" s="34" t="s">
        <v>1310</v>
      </c>
      <c r="B754" s="15" t="s">
        <v>954</v>
      </c>
      <c r="C754" s="5" t="s">
        <v>445</v>
      </c>
      <c r="D754" s="5" t="s">
        <v>444</v>
      </c>
      <c r="E754" s="25" t="s">
        <v>643</v>
      </c>
      <c r="F754" s="25">
        <v>34210110692</v>
      </c>
      <c r="G754" s="28">
        <v>47.5</v>
      </c>
      <c r="H754" s="8">
        <f t="shared" si="24"/>
        <v>5</v>
      </c>
      <c r="I754" s="29">
        <f t="shared" si="23"/>
        <v>52.5</v>
      </c>
      <c r="J754" s="13"/>
    </row>
    <row r="755" spans="1:10" s="1" customFormat="1" ht="19.5" customHeight="1">
      <c r="A755" s="34" t="s">
        <v>1310</v>
      </c>
      <c r="B755" s="15" t="s">
        <v>1030</v>
      </c>
      <c r="C755" s="5" t="s">
        <v>445</v>
      </c>
      <c r="D755" s="5" t="s">
        <v>442</v>
      </c>
      <c r="E755" s="25" t="s">
        <v>598</v>
      </c>
      <c r="F755" s="25">
        <v>34210110710</v>
      </c>
      <c r="G755" s="28">
        <v>47.5</v>
      </c>
      <c r="H755" s="8">
        <f t="shared" si="24"/>
        <v>5</v>
      </c>
      <c r="I755" s="29">
        <f t="shared" si="23"/>
        <v>52.5</v>
      </c>
      <c r="J755" s="13"/>
    </row>
    <row r="756" spans="1:10" s="1" customFormat="1" ht="19.5" customHeight="1">
      <c r="A756" s="34" t="s">
        <v>1310</v>
      </c>
      <c r="B756" s="15" t="s">
        <v>1077</v>
      </c>
      <c r="C756" s="5" t="s">
        <v>445</v>
      </c>
      <c r="D756" s="5" t="s">
        <v>442</v>
      </c>
      <c r="E756" s="25" t="s">
        <v>683</v>
      </c>
      <c r="F756" s="25">
        <v>34210110764</v>
      </c>
      <c r="G756" s="28">
        <v>47.5</v>
      </c>
      <c r="H756" s="8">
        <f t="shared" si="24"/>
        <v>5</v>
      </c>
      <c r="I756" s="29">
        <f t="shared" si="23"/>
        <v>52.5</v>
      </c>
      <c r="J756" s="13"/>
    </row>
    <row r="757" spans="1:10" s="1" customFormat="1" ht="19.5" customHeight="1">
      <c r="A757" s="34" t="s">
        <v>1310</v>
      </c>
      <c r="B757" s="15" t="s">
        <v>2145</v>
      </c>
      <c r="C757" s="5" t="s">
        <v>445</v>
      </c>
      <c r="D757" s="6" t="s">
        <v>153</v>
      </c>
      <c r="E757" s="25" t="s">
        <v>2146</v>
      </c>
      <c r="F757" s="25">
        <v>34210110780</v>
      </c>
      <c r="G757" s="28">
        <v>52.5</v>
      </c>
      <c r="H757" s="8">
        <f t="shared" si="24"/>
        <v>0</v>
      </c>
      <c r="I757" s="29">
        <f t="shared" si="23"/>
        <v>52.5</v>
      </c>
      <c r="J757" s="13"/>
    </row>
    <row r="758" spans="1:10" s="1" customFormat="1" ht="19.5" customHeight="1">
      <c r="A758" s="34" t="s">
        <v>1310</v>
      </c>
      <c r="B758" s="15" t="s">
        <v>890</v>
      </c>
      <c r="C758" s="5" t="s">
        <v>445</v>
      </c>
      <c r="D758" s="6" t="s">
        <v>442</v>
      </c>
      <c r="E758" s="25" t="s">
        <v>891</v>
      </c>
      <c r="F758" s="25">
        <v>34210110885</v>
      </c>
      <c r="G758" s="28">
        <v>47.5</v>
      </c>
      <c r="H758" s="8">
        <f t="shared" si="24"/>
        <v>5</v>
      </c>
      <c r="I758" s="29">
        <f t="shared" si="23"/>
        <v>52.5</v>
      </c>
      <c r="J758" s="13"/>
    </row>
    <row r="759" spans="1:10" s="1" customFormat="1" ht="19.5" customHeight="1">
      <c r="A759" s="34" t="s">
        <v>1310</v>
      </c>
      <c r="B759" s="15" t="s">
        <v>2054</v>
      </c>
      <c r="C759" s="5" t="s">
        <v>441</v>
      </c>
      <c r="D759" s="5" t="s">
        <v>444</v>
      </c>
      <c r="E759" s="25" t="s">
        <v>2055</v>
      </c>
      <c r="F759" s="25">
        <v>34210110590</v>
      </c>
      <c r="G759" s="28">
        <v>47</v>
      </c>
      <c r="H759" s="8">
        <f t="shared" si="24"/>
        <v>5</v>
      </c>
      <c r="I759" s="29">
        <f t="shared" si="23"/>
        <v>52</v>
      </c>
      <c r="J759" s="13"/>
    </row>
    <row r="760" spans="1:10" s="1" customFormat="1" ht="19.5" customHeight="1">
      <c r="A760" s="34" t="s">
        <v>1310</v>
      </c>
      <c r="B760" s="15" t="s">
        <v>893</v>
      </c>
      <c r="C760" s="5" t="s">
        <v>445</v>
      </c>
      <c r="D760" s="6" t="s">
        <v>444</v>
      </c>
      <c r="E760" s="25" t="s">
        <v>716</v>
      </c>
      <c r="F760" s="25">
        <v>34210110634</v>
      </c>
      <c r="G760" s="28">
        <v>47</v>
      </c>
      <c r="H760" s="8">
        <f t="shared" si="24"/>
        <v>5</v>
      </c>
      <c r="I760" s="29">
        <f t="shared" si="23"/>
        <v>52</v>
      </c>
      <c r="J760" s="13"/>
    </row>
    <row r="761" spans="1:10" s="1" customFormat="1" ht="19.5" customHeight="1">
      <c r="A761" s="34" t="s">
        <v>1310</v>
      </c>
      <c r="B761" s="15" t="s">
        <v>1019</v>
      </c>
      <c r="C761" s="5" t="s">
        <v>445</v>
      </c>
      <c r="D761" s="5" t="s">
        <v>153</v>
      </c>
      <c r="E761" s="25" t="s">
        <v>1020</v>
      </c>
      <c r="F761" s="25">
        <v>34210110647</v>
      </c>
      <c r="G761" s="28">
        <v>52</v>
      </c>
      <c r="H761" s="8">
        <f t="shared" si="24"/>
        <v>0</v>
      </c>
      <c r="I761" s="29">
        <f t="shared" si="23"/>
        <v>52</v>
      </c>
      <c r="J761" s="13"/>
    </row>
    <row r="762" spans="1:10" s="1" customFormat="1" ht="19.5" customHeight="1">
      <c r="A762" s="34" t="s">
        <v>1310</v>
      </c>
      <c r="B762" s="15" t="s">
        <v>130</v>
      </c>
      <c r="C762" s="5" t="s">
        <v>441</v>
      </c>
      <c r="D762" s="5" t="s">
        <v>442</v>
      </c>
      <c r="E762" s="25" t="s">
        <v>760</v>
      </c>
      <c r="F762" s="25">
        <v>34210110719</v>
      </c>
      <c r="G762" s="28">
        <v>47</v>
      </c>
      <c r="H762" s="8">
        <f t="shared" si="24"/>
        <v>5</v>
      </c>
      <c r="I762" s="29">
        <f t="shared" si="23"/>
        <v>52</v>
      </c>
      <c r="J762" s="13"/>
    </row>
    <row r="763" spans="1:10" s="1" customFormat="1" ht="19.5" customHeight="1">
      <c r="A763" s="34" t="s">
        <v>1310</v>
      </c>
      <c r="B763" s="15" t="s">
        <v>989</v>
      </c>
      <c r="C763" s="5" t="s">
        <v>445</v>
      </c>
      <c r="D763" s="5" t="s">
        <v>442</v>
      </c>
      <c r="E763" s="25" t="s">
        <v>665</v>
      </c>
      <c r="F763" s="25">
        <v>34210110728</v>
      </c>
      <c r="G763" s="28">
        <v>47</v>
      </c>
      <c r="H763" s="8">
        <f t="shared" si="24"/>
        <v>5</v>
      </c>
      <c r="I763" s="29">
        <f t="shared" si="23"/>
        <v>52</v>
      </c>
      <c r="J763" s="13"/>
    </row>
    <row r="764" spans="1:10" s="1" customFormat="1" ht="19.5" customHeight="1">
      <c r="A764" s="34" t="s">
        <v>1310</v>
      </c>
      <c r="B764" s="15" t="s">
        <v>902</v>
      </c>
      <c r="C764" s="5" t="s">
        <v>445</v>
      </c>
      <c r="D764" s="5" t="s">
        <v>450</v>
      </c>
      <c r="E764" s="25" t="s">
        <v>730</v>
      </c>
      <c r="F764" s="25">
        <v>34210110765</v>
      </c>
      <c r="G764" s="28">
        <v>47</v>
      </c>
      <c r="H764" s="8">
        <f t="shared" si="24"/>
        <v>5</v>
      </c>
      <c r="I764" s="29">
        <f t="shared" si="23"/>
        <v>52</v>
      </c>
      <c r="J764" s="13"/>
    </row>
    <row r="765" spans="1:10" s="1" customFormat="1" ht="19.5" customHeight="1">
      <c r="A765" s="34" t="s">
        <v>1310</v>
      </c>
      <c r="B765" s="15" t="s">
        <v>79</v>
      </c>
      <c r="C765" s="5" t="s">
        <v>441</v>
      </c>
      <c r="D765" s="5" t="s">
        <v>442</v>
      </c>
      <c r="E765" s="25" t="s">
        <v>717</v>
      </c>
      <c r="F765" s="25">
        <v>34210110789</v>
      </c>
      <c r="G765" s="28">
        <v>47</v>
      </c>
      <c r="H765" s="8">
        <f t="shared" si="24"/>
        <v>5</v>
      </c>
      <c r="I765" s="29">
        <f t="shared" si="23"/>
        <v>52</v>
      </c>
      <c r="J765" s="13"/>
    </row>
    <row r="766" spans="1:10" s="1" customFormat="1" ht="19.5" customHeight="1">
      <c r="A766" s="34" t="s">
        <v>1310</v>
      </c>
      <c r="B766" s="15" t="s">
        <v>2157</v>
      </c>
      <c r="C766" s="5" t="s">
        <v>445</v>
      </c>
      <c r="D766" s="5" t="s">
        <v>153</v>
      </c>
      <c r="E766" s="25" t="s">
        <v>2158</v>
      </c>
      <c r="F766" s="25">
        <v>34210110826</v>
      </c>
      <c r="G766" s="28">
        <v>52</v>
      </c>
      <c r="H766" s="8">
        <f t="shared" si="24"/>
        <v>0</v>
      </c>
      <c r="I766" s="29">
        <f t="shared" si="23"/>
        <v>52</v>
      </c>
      <c r="J766" s="13"/>
    </row>
    <row r="767" spans="1:10" s="1" customFormat="1" ht="19.5" customHeight="1">
      <c r="A767" s="34" t="s">
        <v>1310</v>
      </c>
      <c r="B767" s="15" t="s">
        <v>1022</v>
      </c>
      <c r="C767" s="5" t="s">
        <v>445</v>
      </c>
      <c r="D767" s="5" t="s">
        <v>442</v>
      </c>
      <c r="E767" s="25" t="s">
        <v>580</v>
      </c>
      <c r="F767" s="25">
        <v>34210110854</v>
      </c>
      <c r="G767" s="28">
        <v>47</v>
      </c>
      <c r="H767" s="8">
        <f t="shared" si="24"/>
        <v>5</v>
      </c>
      <c r="I767" s="29">
        <f t="shared" si="23"/>
        <v>52</v>
      </c>
      <c r="J767" s="13"/>
    </row>
    <row r="768" spans="1:10" s="1" customFormat="1" ht="19.5" customHeight="1">
      <c r="A768" s="34" t="s">
        <v>1310</v>
      </c>
      <c r="B768" s="15" t="s">
        <v>955</v>
      </c>
      <c r="C768" s="5" t="s">
        <v>445</v>
      </c>
      <c r="D768" s="5" t="s">
        <v>443</v>
      </c>
      <c r="E768" s="25" t="s">
        <v>658</v>
      </c>
      <c r="F768" s="25">
        <v>34210110873</v>
      </c>
      <c r="G768" s="28">
        <v>52</v>
      </c>
      <c r="H768" s="8">
        <f t="shared" si="24"/>
        <v>0</v>
      </c>
      <c r="I768" s="29">
        <f t="shared" si="23"/>
        <v>52</v>
      </c>
      <c r="J768" s="13"/>
    </row>
    <row r="769" spans="1:10" s="1" customFormat="1" ht="19.5" customHeight="1">
      <c r="A769" s="34" t="s">
        <v>1310</v>
      </c>
      <c r="B769" s="15" t="s">
        <v>1066</v>
      </c>
      <c r="C769" s="5" t="s">
        <v>445</v>
      </c>
      <c r="D769" s="6" t="s">
        <v>446</v>
      </c>
      <c r="E769" s="25" t="s">
        <v>627</v>
      </c>
      <c r="F769" s="25">
        <v>34210110611</v>
      </c>
      <c r="G769" s="28">
        <v>51.5</v>
      </c>
      <c r="H769" s="8">
        <f t="shared" si="24"/>
        <v>0</v>
      </c>
      <c r="I769" s="29">
        <f t="shared" si="23"/>
        <v>51.5</v>
      </c>
      <c r="J769" s="13"/>
    </row>
    <row r="770" spans="1:10" s="1" customFormat="1" ht="19.5" customHeight="1">
      <c r="A770" s="34" t="s">
        <v>1310</v>
      </c>
      <c r="B770" s="15" t="s">
        <v>2066</v>
      </c>
      <c r="C770" s="5" t="s">
        <v>441</v>
      </c>
      <c r="D770" s="5" t="s">
        <v>442</v>
      </c>
      <c r="E770" s="25" t="s">
        <v>2067</v>
      </c>
      <c r="F770" s="25">
        <v>34210110615</v>
      </c>
      <c r="G770" s="28">
        <v>46.5</v>
      </c>
      <c r="H770" s="8">
        <f t="shared" si="24"/>
        <v>5</v>
      </c>
      <c r="I770" s="29">
        <f t="shared" si="23"/>
        <v>51.5</v>
      </c>
      <c r="J770" s="13"/>
    </row>
    <row r="771" spans="1:10" s="1" customFormat="1" ht="19.5" customHeight="1">
      <c r="A771" s="34" t="s">
        <v>1310</v>
      </c>
      <c r="B771" s="15" t="s">
        <v>927</v>
      </c>
      <c r="C771" s="5" t="s">
        <v>445</v>
      </c>
      <c r="D771" s="5" t="s">
        <v>442</v>
      </c>
      <c r="E771" s="25" t="s">
        <v>647</v>
      </c>
      <c r="F771" s="25">
        <v>34210110652</v>
      </c>
      <c r="G771" s="28">
        <v>46.5</v>
      </c>
      <c r="H771" s="8">
        <f t="shared" si="24"/>
        <v>5</v>
      </c>
      <c r="I771" s="29">
        <f t="shared" si="23"/>
        <v>51.5</v>
      </c>
      <c r="J771" s="13"/>
    </row>
    <row r="772" spans="1:10" s="1" customFormat="1" ht="19.5" customHeight="1">
      <c r="A772" s="34" t="s">
        <v>1310</v>
      </c>
      <c r="B772" s="15" t="s">
        <v>966</v>
      </c>
      <c r="C772" s="5" t="s">
        <v>445</v>
      </c>
      <c r="D772" s="5" t="s">
        <v>442</v>
      </c>
      <c r="E772" s="25" t="s">
        <v>636</v>
      </c>
      <c r="F772" s="25">
        <v>34210110672</v>
      </c>
      <c r="G772" s="28">
        <v>46.5</v>
      </c>
      <c r="H772" s="8">
        <f t="shared" si="24"/>
        <v>5</v>
      </c>
      <c r="I772" s="29">
        <f t="shared" si="23"/>
        <v>51.5</v>
      </c>
      <c r="J772" s="13"/>
    </row>
    <row r="773" spans="1:10" s="1" customFormat="1" ht="19.5" customHeight="1">
      <c r="A773" s="34" t="s">
        <v>1310</v>
      </c>
      <c r="B773" s="15" t="s">
        <v>2094</v>
      </c>
      <c r="C773" s="5" t="s">
        <v>445</v>
      </c>
      <c r="D773" s="5" t="s">
        <v>443</v>
      </c>
      <c r="E773" s="25" t="s">
        <v>2095</v>
      </c>
      <c r="F773" s="25">
        <v>34210110680</v>
      </c>
      <c r="G773" s="28">
        <v>51.5</v>
      </c>
      <c r="H773" s="8">
        <f t="shared" si="24"/>
        <v>0</v>
      </c>
      <c r="I773" s="29">
        <f t="shared" si="23"/>
        <v>51.5</v>
      </c>
      <c r="J773" s="13"/>
    </row>
    <row r="774" spans="1:10" s="1" customFormat="1" ht="19.5" customHeight="1">
      <c r="A774" s="34" t="s">
        <v>1310</v>
      </c>
      <c r="B774" s="15" t="s">
        <v>2107</v>
      </c>
      <c r="C774" s="5" t="s">
        <v>445</v>
      </c>
      <c r="D774" s="5" t="s">
        <v>442</v>
      </c>
      <c r="E774" s="25" t="s">
        <v>2108</v>
      </c>
      <c r="F774" s="25">
        <v>34210110697</v>
      </c>
      <c r="G774" s="28">
        <v>46.5</v>
      </c>
      <c r="H774" s="8">
        <f t="shared" si="24"/>
        <v>5</v>
      </c>
      <c r="I774" s="29">
        <f t="shared" si="23"/>
        <v>51.5</v>
      </c>
      <c r="J774" s="13"/>
    </row>
    <row r="775" spans="1:10" s="1" customFormat="1" ht="19.5" customHeight="1">
      <c r="A775" s="34" t="s">
        <v>1310</v>
      </c>
      <c r="B775" s="15" t="s">
        <v>1000</v>
      </c>
      <c r="C775" s="5" t="s">
        <v>445</v>
      </c>
      <c r="D775" s="5" t="s">
        <v>442</v>
      </c>
      <c r="E775" s="25" t="s">
        <v>685</v>
      </c>
      <c r="F775" s="25">
        <v>34210110745</v>
      </c>
      <c r="G775" s="28">
        <v>46.5</v>
      </c>
      <c r="H775" s="8">
        <f t="shared" si="24"/>
        <v>5</v>
      </c>
      <c r="I775" s="29">
        <f t="shared" si="23"/>
        <v>51.5</v>
      </c>
      <c r="J775" s="13"/>
    </row>
    <row r="776" spans="1:10" s="1" customFormat="1" ht="19.5" customHeight="1">
      <c r="A776" s="34" t="s">
        <v>1310</v>
      </c>
      <c r="B776" s="15" t="s">
        <v>1014</v>
      </c>
      <c r="C776" s="5" t="s">
        <v>445</v>
      </c>
      <c r="D776" s="5" t="s">
        <v>153</v>
      </c>
      <c r="E776" s="25" t="s">
        <v>754</v>
      </c>
      <c r="F776" s="25">
        <v>34210110822</v>
      </c>
      <c r="G776" s="28">
        <v>51.5</v>
      </c>
      <c r="H776" s="8">
        <f t="shared" si="24"/>
        <v>0</v>
      </c>
      <c r="I776" s="29">
        <f aca="true" t="shared" si="25" ref="I776:I839">G776+H776</f>
        <v>51.5</v>
      </c>
      <c r="J776" s="13"/>
    </row>
    <row r="777" spans="1:10" s="1" customFormat="1" ht="19.5" customHeight="1">
      <c r="A777" s="34" t="s">
        <v>1310</v>
      </c>
      <c r="B777" s="15" t="s">
        <v>108</v>
      </c>
      <c r="C777" s="5" t="s">
        <v>445</v>
      </c>
      <c r="D777" s="5" t="s">
        <v>442</v>
      </c>
      <c r="E777" s="25" t="s">
        <v>597</v>
      </c>
      <c r="F777" s="25">
        <v>34210110828</v>
      </c>
      <c r="G777" s="28">
        <v>46.5</v>
      </c>
      <c r="H777" s="8">
        <f t="shared" si="24"/>
        <v>5</v>
      </c>
      <c r="I777" s="29">
        <f t="shared" si="25"/>
        <v>51.5</v>
      </c>
      <c r="J777" s="13"/>
    </row>
    <row r="778" spans="1:10" s="1" customFormat="1" ht="19.5" customHeight="1">
      <c r="A778" s="34" t="s">
        <v>1310</v>
      </c>
      <c r="B778" s="15" t="s">
        <v>2162</v>
      </c>
      <c r="C778" s="5" t="s">
        <v>441</v>
      </c>
      <c r="D778" s="5" t="s">
        <v>153</v>
      </c>
      <c r="E778" s="25" t="s">
        <v>2163</v>
      </c>
      <c r="F778" s="25">
        <v>34210110846</v>
      </c>
      <c r="G778" s="28">
        <v>51.5</v>
      </c>
      <c r="H778" s="8">
        <f t="shared" si="24"/>
        <v>0</v>
      </c>
      <c r="I778" s="29">
        <f t="shared" si="25"/>
        <v>51.5</v>
      </c>
      <c r="J778" s="13"/>
    </row>
    <row r="779" spans="1:10" s="1" customFormat="1" ht="19.5" customHeight="1">
      <c r="A779" s="34" t="s">
        <v>1310</v>
      </c>
      <c r="B779" s="15" t="s">
        <v>2056</v>
      </c>
      <c r="C779" s="5" t="s">
        <v>445</v>
      </c>
      <c r="D779" s="5" t="s">
        <v>153</v>
      </c>
      <c r="E779" s="25" t="s">
        <v>1008</v>
      </c>
      <c r="F779" s="25">
        <v>34210110593</v>
      </c>
      <c r="G779" s="28">
        <v>51</v>
      </c>
      <c r="H779" s="8">
        <f t="shared" si="24"/>
        <v>0</v>
      </c>
      <c r="I779" s="29">
        <f t="shared" si="25"/>
        <v>51</v>
      </c>
      <c r="J779" s="13"/>
    </row>
    <row r="780" spans="1:10" s="1" customFormat="1" ht="19.5" customHeight="1">
      <c r="A780" s="34" t="s">
        <v>1310</v>
      </c>
      <c r="B780" s="15" t="s">
        <v>1069</v>
      </c>
      <c r="C780" s="5" t="s">
        <v>445</v>
      </c>
      <c r="D780" s="5" t="s">
        <v>153</v>
      </c>
      <c r="E780" s="25" t="s">
        <v>595</v>
      </c>
      <c r="F780" s="25">
        <v>34210110595</v>
      </c>
      <c r="G780" s="28">
        <v>51</v>
      </c>
      <c r="H780" s="8">
        <f t="shared" si="24"/>
        <v>0</v>
      </c>
      <c r="I780" s="29">
        <f t="shared" si="25"/>
        <v>51</v>
      </c>
      <c r="J780" s="13"/>
    </row>
    <row r="781" spans="1:10" s="1" customFormat="1" ht="19.5" customHeight="1">
      <c r="A781" s="34" t="s">
        <v>1310</v>
      </c>
      <c r="B781" s="15" t="s">
        <v>2076</v>
      </c>
      <c r="C781" s="5" t="s">
        <v>445</v>
      </c>
      <c r="D781" s="5" t="s">
        <v>153</v>
      </c>
      <c r="E781" s="25" t="s">
        <v>619</v>
      </c>
      <c r="F781" s="25">
        <v>34210110641</v>
      </c>
      <c r="G781" s="28">
        <v>51</v>
      </c>
      <c r="H781" s="8">
        <f t="shared" si="24"/>
        <v>0</v>
      </c>
      <c r="I781" s="29">
        <f t="shared" si="25"/>
        <v>51</v>
      </c>
      <c r="J781" s="13"/>
    </row>
    <row r="782" spans="1:10" s="1" customFormat="1" ht="19.5" customHeight="1">
      <c r="A782" s="34" t="s">
        <v>1310</v>
      </c>
      <c r="B782" s="15" t="s">
        <v>2085</v>
      </c>
      <c r="C782" s="5" t="s">
        <v>445</v>
      </c>
      <c r="D782" s="5" t="s">
        <v>442</v>
      </c>
      <c r="E782" s="25" t="s">
        <v>2086</v>
      </c>
      <c r="F782" s="25">
        <v>34210110669</v>
      </c>
      <c r="G782" s="28">
        <v>46</v>
      </c>
      <c r="H782" s="8">
        <f t="shared" si="24"/>
        <v>5</v>
      </c>
      <c r="I782" s="29">
        <f t="shared" si="25"/>
        <v>51</v>
      </c>
      <c r="J782" s="13"/>
    </row>
    <row r="783" spans="1:10" s="1" customFormat="1" ht="19.5" customHeight="1">
      <c r="A783" s="34" t="s">
        <v>1310</v>
      </c>
      <c r="B783" s="15" t="s">
        <v>363</v>
      </c>
      <c r="C783" s="5" t="s">
        <v>445</v>
      </c>
      <c r="D783" s="5" t="s">
        <v>153</v>
      </c>
      <c r="E783" s="25" t="s">
        <v>722</v>
      </c>
      <c r="F783" s="25">
        <v>34210110704</v>
      </c>
      <c r="G783" s="28">
        <v>51</v>
      </c>
      <c r="H783" s="8">
        <f t="shared" si="24"/>
        <v>0</v>
      </c>
      <c r="I783" s="29">
        <f t="shared" si="25"/>
        <v>51</v>
      </c>
      <c r="J783" s="13"/>
    </row>
    <row r="784" spans="1:10" s="1" customFormat="1" ht="19.5" customHeight="1">
      <c r="A784" s="34" t="s">
        <v>1310</v>
      </c>
      <c r="B784" s="15" t="s">
        <v>1021</v>
      </c>
      <c r="C784" s="5" t="s">
        <v>445</v>
      </c>
      <c r="D784" s="5" t="s">
        <v>442</v>
      </c>
      <c r="E784" s="25" t="s">
        <v>641</v>
      </c>
      <c r="F784" s="25">
        <v>34210110840</v>
      </c>
      <c r="G784" s="28">
        <v>46</v>
      </c>
      <c r="H784" s="8">
        <f t="shared" si="24"/>
        <v>5</v>
      </c>
      <c r="I784" s="29">
        <f t="shared" si="25"/>
        <v>51</v>
      </c>
      <c r="J784" s="13"/>
    </row>
    <row r="785" spans="1:10" s="1" customFormat="1" ht="19.5" customHeight="1">
      <c r="A785" s="34" t="s">
        <v>1310</v>
      </c>
      <c r="B785" s="15" t="s">
        <v>1104</v>
      </c>
      <c r="C785" s="5" t="s">
        <v>441</v>
      </c>
      <c r="D785" s="5" t="s">
        <v>153</v>
      </c>
      <c r="E785" s="25" t="s">
        <v>675</v>
      </c>
      <c r="F785" s="25">
        <v>34210110881</v>
      </c>
      <c r="G785" s="28">
        <v>51</v>
      </c>
      <c r="H785" s="8">
        <f t="shared" si="24"/>
        <v>0</v>
      </c>
      <c r="I785" s="29">
        <f t="shared" si="25"/>
        <v>51</v>
      </c>
      <c r="J785" s="13"/>
    </row>
    <row r="786" spans="1:10" s="1" customFormat="1" ht="19.5" customHeight="1">
      <c r="A786" s="34" t="s">
        <v>1310</v>
      </c>
      <c r="B786" s="15" t="s">
        <v>1113</v>
      </c>
      <c r="C786" s="5" t="s">
        <v>445</v>
      </c>
      <c r="D786" s="6" t="s">
        <v>450</v>
      </c>
      <c r="E786" s="25" t="s">
        <v>1114</v>
      </c>
      <c r="F786" s="25">
        <v>34210110901</v>
      </c>
      <c r="G786" s="28">
        <v>46</v>
      </c>
      <c r="H786" s="8">
        <f t="shared" si="24"/>
        <v>5</v>
      </c>
      <c r="I786" s="29">
        <f t="shared" si="25"/>
        <v>51</v>
      </c>
      <c r="J786" s="13"/>
    </row>
    <row r="787" spans="1:10" s="1" customFormat="1" ht="19.5" customHeight="1">
      <c r="A787" s="34" t="s">
        <v>1310</v>
      </c>
      <c r="B787" s="15" t="s">
        <v>2049</v>
      </c>
      <c r="C787" s="5" t="s">
        <v>445</v>
      </c>
      <c r="D787" s="5" t="s">
        <v>442</v>
      </c>
      <c r="E787" s="25" t="s">
        <v>576</v>
      </c>
      <c r="F787" s="25">
        <v>34210110580</v>
      </c>
      <c r="G787" s="28">
        <v>45.5</v>
      </c>
      <c r="H787" s="8">
        <f t="shared" si="24"/>
        <v>5</v>
      </c>
      <c r="I787" s="29">
        <f t="shared" si="25"/>
        <v>50.5</v>
      </c>
      <c r="J787" s="13"/>
    </row>
    <row r="788" spans="1:10" s="1" customFormat="1" ht="19.5" customHeight="1">
      <c r="A788" s="34" t="s">
        <v>1310</v>
      </c>
      <c r="B788" s="15" t="s">
        <v>114</v>
      </c>
      <c r="C788" s="5" t="s">
        <v>445</v>
      </c>
      <c r="D788" s="5" t="s">
        <v>442</v>
      </c>
      <c r="E788" s="25" t="s">
        <v>661</v>
      </c>
      <c r="F788" s="25">
        <v>34210110631</v>
      </c>
      <c r="G788" s="28">
        <v>45.5</v>
      </c>
      <c r="H788" s="8">
        <f t="shared" si="24"/>
        <v>5</v>
      </c>
      <c r="I788" s="29">
        <f t="shared" si="25"/>
        <v>50.5</v>
      </c>
      <c r="J788" s="13"/>
    </row>
    <row r="789" spans="1:10" s="1" customFormat="1" ht="19.5" customHeight="1">
      <c r="A789" s="34" t="s">
        <v>1310</v>
      </c>
      <c r="B789" s="15" t="s">
        <v>65</v>
      </c>
      <c r="C789" s="5" t="s">
        <v>445</v>
      </c>
      <c r="D789" s="5" t="s">
        <v>442</v>
      </c>
      <c r="E789" s="25" t="s">
        <v>707</v>
      </c>
      <c r="F789" s="25">
        <v>34210110632</v>
      </c>
      <c r="G789" s="28">
        <v>45.5</v>
      </c>
      <c r="H789" s="8">
        <f t="shared" si="24"/>
        <v>5</v>
      </c>
      <c r="I789" s="29">
        <f t="shared" si="25"/>
        <v>50.5</v>
      </c>
      <c r="J789" s="13"/>
    </row>
    <row r="790" spans="1:10" s="1" customFormat="1" ht="19.5" customHeight="1">
      <c r="A790" s="34" t="s">
        <v>1310</v>
      </c>
      <c r="B790" s="15" t="s">
        <v>2083</v>
      </c>
      <c r="C790" s="5" t="s">
        <v>445</v>
      </c>
      <c r="D790" s="5" t="s">
        <v>153</v>
      </c>
      <c r="E790" s="25" t="s">
        <v>2084</v>
      </c>
      <c r="F790" s="25">
        <v>34210110663</v>
      </c>
      <c r="G790" s="28">
        <v>50.5</v>
      </c>
      <c r="H790" s="8">
        <f t="shared" si="24"/>
        <v>0</v>
      </c>
      <c r="I790" s="29">
        <f t="shared" si="25"/>
        <v>50.5</v>
      </c>
      <c r="J790" s="13"/>
    </row>
    <row r="791" spans="1:10" s="1" customFormat="1" ht="19.5" customHeight="1">
      <c r="A791" s="34" t="s">
        <v>1310</v>
      </c>
      <c r="B791" s="15" t="s">
        <v>1089</v>
      </c>
      <c r="C791" s="5" t="s">
        <v>441</v>
      </c>
      <c r="D791" s="5" t="s">
        <v>444</v>
      </c>
      <c r="E791" s="25" t="s">
        <v>1090</v>
      </c>
      <c r="F791" s="25">
        <v>34210110738</v>
      </c>
      <c r="G791" s="28">
        <v>45.5</v>
      </c>
      <c r="H791" s="8">
        <f aca="true" t="shared" si="26" ref="H791:H854">IF(D791="藏族",5,IF(D791="傈僳族",5,IF(D791="彝族",5,IF(D791="苗族",5,IF(D791="普米族",5,0)))))</f>
        <v>5</v>
      </c>
      <c r="I791" s="29">
        <f t="shared" si="25"/>
        <v>50.5</v>
      </c>
      <c r="J791" s="13"/>
    </row>
    <row r="792" spans="1:10" s="1" customFormat="1" ht="19.5" customHeight="1">
      <c r="A792" s="34" t="s">
        <v>1310</v>
      </c>
      <c r="B792" s="15" t="s">
        <v>1082</v>
      </c>
      <c r="C792" s="5" t="s">
        <v>445</v>
      </c>
      <c r="D792" s="5" t="s">
        <v>449</v>
      </c>
      <c r="E792" s="25" t="s">
        <v>593</v>
      </c>
      <c r="F792" s="25">
        <v>34210110794</v>
      </c>
      <c r="G792" s="28">
        <v>50.5</v>
      </c>
      <c r="H792" s="8">
        <f t="shared" si="26"/>
        <v>0</v>
      </c>
      <c r="I792" s="29">
        <f t="shared" si="25"/>
        <v>50.5</v>
      </c>
      <c r="J792" s="13"/>
    </row>
    <row r="793" spans="1:10" s="1" customFormat="1" ht="19.5" customHeight="1">
      <c r="A793" s="34" t="s">
        <v>1310</v>
      </c>
      <c r="B793" s="15" t="s">
        <v>1125</v>
      </c>
      <c r="C793" s="5" t="s">
        <v>441</v>
      </c>
      <c r="D793" s="5" t="s">
        <v>349</v>
      </c>
      <c r="E793" s="25" t="s">
        <v>1126</v>
      </c>
      <c r="F793" s="25">
        <v>34210110809</v>
      </c>
      <c r="G793" s="28">
        <v>50.5</v>
      </c>
      <c r="H793" s="8">
        <f t="shared" si="26"/>
        <v>0</v>
      </c>
      <c r="I793" s="29">
        <f t="shared" si="25"/>
        <v>50.5</v>
      </c>
      <c r="J793" s="13"/>
    </row>
    <row r="794" spans="1:10" s="1" customFormat="1" ht="19.5" customHeight="1">
      <c r="A794" s="34" t="s">
        <v>1310</v>
      </c>
      <c r="B794" s="15" t="s">
        <v>414</v>
      </c>
      <c r="C794" s="5" t="s">
        <v>441</v>
      </c>
      <c r="D794" s="6" t="s">
        <v>153</v>
      </c>
      <c r="E794" s="25" t="s">
        <v>2209</v>
      </c>
      <c r="F794" s="25">
        <v>34210110909</v>
      </c>
      <c r="G794" s="28">
        <v>50.5</v>
      </c>
      <c r="H794" s="8">
        <f t="shared" si="26"/>
        <v>0</v>
      </c>
      <c r="I794" s="29">
        <f t="shared" si="25"/>
        <v>50.5</v>
      </c>
      <c r="J794" s="13"/>
    </row>
    <row r="795" spans="1:10" s="1" customFormat="1" ht="19.5" customHeight="1">
      <c r="A795" s="34" t="s">
        <v>1310</v>
      </c>
      <c r="B795" s="15" t="s">
        <v>868</v>
      </c>
      <c r="C795" s="5" t="s">
        <v>445</v>
      </c>
      <c r="D795" s="5" t="s">
        <v>153</v>
      </c>
      <c r="E795" s="25" t="s">
        <v>558</v>
      </c>
      <c r="F795" s="25">
        <v>34210110612</v>
      </c>
      <c r="G795" s="28">
        <v>50</v>
      </c>
      <c r="H795" s="8">
        <f t="shared" si="26"/>
        <v>0</v>
      </c>
      <c r="I795" s="29">
        <f t="shared" si="25"/>
        <v>50</v>
      </c>
      <c r="J795" s="13"/>
    </row>
    <row r="796" spans="1:10" s="1" customFormat="1" ht="19.5" customHeight="1">
      <c r="A796" s="34" t="s">
        <v>1310</v>
      </c>
      <c r="B796" s="15" t="s">
        <v>970</v>
      </c>
      <c r="C796" s="5" t="s">
        <v>445</v>
      </c>
      <c r="D796" s="6" t="s">
        <v>153</v>
      </c>
      <c r="E796" s="25" t="s">
        <v>600</v>
      </c>
      <c r="F796" s="25">
        <v>34210110639</v>
      </c>
      <c r="G796" s="28">
        <v>50</v>
      </c>
      <c r="H796" s="8">
        <f t="shared" si="26"/>
        <v>0</v>
      </c>
      <c r="I796" s="29">
        <f t="shared" si="25"/>
        <v>50</v>
      </c>
      <c r="J796" s="13"/>
    </row>
    <row r="797" spans="1:10" s="1" customFormat="1" ht="19.5" customHeight="1">
      <c r="A797" s="34" t="s">
        <v>1310</v>
      </c>
      <c r="B797" s="15" t="s">
        <v>2104</v>
      </c>
      <c r="C797" s="5" t="s">
        <v>441</v>
      </c>
      <c r="D797" s="6" t="s">
        <v>444</v>
      </c>
      <c r="E797" s="25" t="s">
        <v>2105</v>
      </c>
      <c r="F797" s="25">
        <v>34210110688</v>
      </c>
      <c r="G797" s="28">
        <v>45</v>
      </c>
      <c r="H797" s="8">
        <f t="shared" si="26"/>
        <v>5</v>
      </c>
      <c r="I797" s="29">
        <f t="shared" si="25"/>
        <v>50</v>
      </c>
      <c r="J797" s="13"/>
    </row>
    <row r="798" spans="1:10" s="1" customFormat="1" ht="19.5" customHeight="1">
      <c r="A798" s="34" t="s">
        <v>1310</v>
      </c>
      <c r="B798" s="15" t="s">
        <v>266</v>
      </c>
      <c r="C798" s="5" t="s">
        <v>445</v>
      </c>
      <c r="D798" s="5" t="s">
        <v>153</v>
      </c>
      <c r="E798" s="25" t="s">
        <v>2111</v>
      </c>
      <c r="F798" s="25">
        <v>34210110700</v>
      </c>
      <c r="G798" s="28">
        <v>50</v>
      </c>
      <c r="H798" s="8">
        <f t="shared" si="26"/>
        <v>0</v>
      </c>
      <c r="I798" s="29">
        <f t="shared" si="25"/>
        <v>50</v>
      </c>
      <c r="J798" s="13"/>
    </row>
    <row r="799" spans="1:10" s="1" customFormat="1" ht="19.5" customHeight="1">
      <c r="A799" s="34" t="s">
        <v>1310</v>
      </c>
      <c r="B799" s="15" t="s">
        <v>961</v>
      </c>
      <c r="C799" s="5" t="s">
        <v>441</v>
      </c>
      <c r="D799" s="5" t="s">
        <v>153</v>
      </c>
      <c r="E799" s="25" t="s">
        <v>962</v>
      </c>
      <c r="F799" s="25">
        <v>34210110799</v>
      </c>
      <c r="G799" s="28">
        <v>50</v>
      </c>
      <c r="H799" s="8">
        <f t="shared" si="26"/>
        <v>0</v>
      </c>
      <c r="I799" s="29">
        <f t="shared" si="25"/>
        <v>50</v>
      </c>
      <c r="J799" s="13"/>
    </row>
    <row r="800" spans="1:10" s="1" customFormat="1" ht="19.5" customHeight="1">
      <c r="A800" s="34" t="s">
        <v>1310</v>
      </c>
      <c r="B800" s="15" t="s">
        <v>969</v>
      </c>
      <c r="C800" s="5" t="s">
        <v>441</v>
      </c>
      <c r="D800" s="5" t="s">
        <v>442</v>
      </c>
      <c r="E800" s="25" t="s">
        <v>713</v>
      </c>
      <c r="F800" s="25">
        <v>34210110835</v>
      </c>
      <c r="G800" s="28">
        <v>45</v>
      </c>
      <c r="H800" s="8">
        <f t="shared" si="26"/>
        <v>5</v>
      </c>
      <c r="I800" s="29">
        <f t="shared" si="25"/>
        <v>50</v>
      </c>
      <c r="J800" s="13"/>
    </row>
    <row r="801" spans="1:10" s="1" customFormat="1" ht="19.5" customHeight="1">
      <c r="A801" s="34" t="s">
        <v>1310</v>
      </c>
      <c r="B801" s="15" t="s">
        <v>892</v>
      </c>
      <c r="C801" s="5" t="s">
        <v>445</v>
      </c>
      <c r="D801" s="5" t="s">
        <v>443</v>
      </c>
      <c r="E801" s="25" t="s">
        <v>715</v>
      </c>
      <c r="F801" s="25">
        <v>34210110848</v>
      </c>
      <c r="G801" s="28">
        <v>50</v>
      </c>
      <c r="H801" s="8">
        <f t="shared" si="26"/>
        <v>0</v>
      </c>
      <c r="I801" s="29">
        <f t="shared" si="25"/>
        <v>50</v>
      </c>
      <c r="J801" s="13"/>
    </row>
    <row r="802" spans="1:10" s="1" customFormat="1" ht="19.5" customHeight="1">
      <c r="A802" s="34" t="s">
        <v>1310</v>
      </c>
      <c r="B802" s="15" t="s">
        <v>1054</v>
      </c>
      <c r="C802" s="5" t="s">
        <v>441</v>
      </c>
      <c r="D802" s="5" t="s">
        <v>153</v>
      </c>
      <c r="E802" s="25" t="s">
        <v>684</v>
      </c>
      <c r="F802" s="25">
        <v>34210110916</v>
      </c>
      <c r="G802" s="28">
        <v>50</v>
      </c>
      <c r="H802" s="8">
        <f t="shared" si="26"/>
        <v>0</v>
      </c>
      <c r="I802" s="29">
        <f t="shared" si="25"/>
        <v>50</v>
      </c>
      <c r="J802" s="13"/>
    </row>
    <row r="803" spans="1:10" s="1" customFormat="1" ht="19.5" customHeight="1">
      <c r="A803" s="34" t="s">
        <v>1310</v>
      </c>
      <c r="B803" s="15" t="s">
        <v>930</v>
      </c>
      <c r="C803" s="5" t="s">
        <v>445</v>
      </c>
      <c r="D803" s="5" t="s">
        <v>153</v>
      </c>
      <c r="E803" s="25" t="s">
        <v>931</v>
      </c>
      <c r="F803" s="25">
        <v>34210110676</v>
      </c>
      <c r="G803" s="28">
        <v>49.5</v>
      </c>
      <c r="H803" s="8">
        <f t="shared" si="26"/>
        <v>0</v>
      </c>
      <c r="I803" s="29">
        <f t="shared" si="25"/>
        <v>49.5</v>
      </c>
      <c r="J803" s="13"/>
    </row>
    <row r="804" spans="1:10" s="1" customFormat="1" ht="19.5" customHeight="1">
      <c r="A804" s="34" t="s">
        <v>1310</v>
      </c>
      <c r="B804" s="15" t="s">
        <v>128</v>
      </c>
      <c r="C804" s="5" t="s">
        <v>441</v>
      </c>
      <c r="D804" s="5" t="s">
        <v>442</v>
      </c>
      <c r="E804" s="25" t="s">
        <v>755</v>
      </c>
      <c r="F804" s="25">
        <v>34210110735</v>
      </c>
      <c r="G804" s="28">
        <v>44.5</v>
      </c>
      <c r="H804" s="8">
        <f t="shared" si="26"/>
        <v>5</v>
      </c>
      <c r="I804" s="29">
        <f t="shared" si="25"/>
        <v>49.5</v>
      </c>
      <c r="J804" s="13"/>
    </row>
    <row r="805" spans="1:10" s="1" customFormat="1" ht="19.5" customHeight="1">
      <c r="A805" s="34" t="s">
        <v>1310</v>
      </c>
      <c r="B805" s="15" t="s">
        <v>1073</v>
      </c>
      <c r="C805" s="5" t="s">
        <v>445</v>
      </c>
      <c r="D805" s="5" t="s">
        <v>349</v>
      </c>
      <c r="E805" s="25" t="s">
        <v>681</v>
      </c>
      <c r="F805" s="25">
        <v>34210110808</v>
      </c>
      <c r="G805" s="28">
        <v>49.5</v>
      </c>
      <c r="H805" s="8">
        <f t="shared" si="26"/>
        <v>0</v>
      </c>
      <c r="I805" s="29">
        <f t="shared" si="25"/>
        <v>49.5</v>
      </c>
      <c r="J805" s="13"/>
    </row>
    <row r="806" spans="1:10" s="1" customFormat="1" ht="19.5" customHeight="1">
      <c r="A806" s="34" t="s">
        <v>1310</v>
      </c>
      <c r="B806" s="15" t="s">
        <v>1086</v>
      </c>
      <c r="C806" s="5" t="s">
        <v>441</v>
      </c>
      <c r="D806" s="5" t="s">
        <v>442</v>
      </c>
      <c r="E806" s="25" t="s">
        <v>758</v>
      </c>
      <c r="F806" s="25">
        <v>34210110659</v>
      </c>
      <c r="G806" s="28">
        <v>44</v>
      </c>
      <c r="H806" s="8">
        <f t="shared" si="26"/>
        <v>5</v>
      </c>
      <c r="I806" s="29">
        <f t="shared" si="25"/>
        <v>49</v>
      </c>
      <c r="J806" s="24"/>
    </row>
    <row r="807" spans="1:10" s="1" customFormat="1" ht="19.5" customHeight="1">
      <c r="A807" s="34" t="s">
        <v>1310</v>
      </c>
      <c r="B807" s="15" t="s">
        <v>1041</v>
      </c>
      <c r="C807" s="5" t="s">
        <v>441</v>
      </c>
      <c r="D807" s="6" t="s">
        <v>153</v>
      </c>
      <c r="E807" s="25" t="s">
        <v>682</v>
      </c>
      <c r="F807" s="25">
        <v>34210110753</v>
      </c>
      <c r="G807" s="28">
        <v>49</v>
      </c>
      <c r="H807" s="8">
        <f t="shared" si="26"/>
        <v>0</v>
      </c>
      <c r="I807" s="29">
        <f t="shared" si="25"/>
        <v>49</v>
      </c>
      <c r="J807" s="13"/>
    </row>
    <row r="808" spans="1:10" s="1" customFormat="1" ht="19.5" customHeight="1">
      <c r="A808" s="34" t="s">
        <v>1310</v>
      </c>
      <c r="B808" s="15" t="s">
        <v>1046</v>
      </c>
      <c r="C808" s="5" t="s">
        <v>445</v>
      </c>
      <c r="D808" s="5" t="s">
        <v>153</v>
      </c>
      <c r="E808" s="25" t="s">
        <v>638</v>
      </c>
      <c r="F808" s="25">
        <v>34210110762</v>
      </c>
      <c r="G808" s="28">
        <v>49</v>
      </c>
      <c r="H808" s="8">
        <f t="shared" si="26"/>
        <v>0</v>
      </c>
      <c r="I808" s="29">
        <f t="shared" si="25"/>
        <v>49</v>
      </c>
      <c r="J808" s="13"/>
    </row>
    <row r="809" spans="1:10" s="1" customFormat="1" ht="19.5" customHeight="1">
      <c r="A809" s="34" t="s">
        <v>1310</v>
      </c>
      <c r="B809" s="15" t="s">
        <v>2137</v>
      </c>
      <c r="C809" s="5" t="s">
        <v>445</v>
      </c>
      <c r="D809" s="5" t="s">
        <v>443</v>
      </c>
      <c r="E809" s="25" t="s">
        <v>2138</v>
      </c>
      <c r="F809" s="25">
        <v>34210110769</v>
      </c>
      <c r="G809" s="28">
        <v>49</v>
      </c>
      <c r="H809" s="8">
        <f t="shared" si="26"/>
        <v>0</v>
      </c>
      <c r="I809" s="29">
        <f t="shared" si="25"/>
        <v>49</v>
      </c>
      <c r="J809" s="13"/>
    </row>
    <row r="810" spans="1:10" s="1" customFormat="1" ht="19.5" customHeight="1">
      <c r="A810" s="34" t="s">
        <v>1310</v>
      </c>
      <c r="B810" s="15" t="s">
        <v>1100</v>
      </c>
      <c r="C810" s="5" t="s">
        <v>445</v>
      </c>
      <c r="D810" s="5" t="s">
        <v>442</v>
      </c>
      <c r="E810" s="25" t="s">
        <v>1101</v>
      </c>
      <c r="F810" s="25">
        <v>34210110825</v>
      </c>
      <c r="G810" s="28">
        <v>44</v>
      </c>
      <c r="H810" s="8">
        <f t="shared" si="26"/>
        <v>5</v>
      </c>
      <c r="I810" s="29">
        <f t="shared" si="25"/>
        <v>49</v>
      </c>
      <c r="J810" s="13"/>
    </row>
    <row r="811" spans="1:10" s="1" customFormat="1" ht="19.5" customHeight="1">
      <c r="A811" s="34" t="s">
        <v>1310</v>
      </c>
      <c r="B811" s="15" t="s">
        <v>894</v>
      </c>
      <c r="C811" s="5" t="s">
        <v>445</v>
      </c>
      <c r="D811" s="5" t="s">
        <v>443</v>
      </c>
      <c r="E811" s="25" t="s">
        <v>588</v>
      </c>
      <c r="F811" s="25">
        <v>34210110851</v>
      </c>
      <c r="G811" s="28">
        <v>49</v>
      </c>
      <c r="H811" s="8">
        <f t="shared" si="26"/>
        <v>0</v>
      </c>
      <c r="I811" s="29">
        <f t="shared" si="25"/>
        <v>49</v>
      </c>
      <c r="J811" s="13"/>
    </row>
    <row r="812" spans="1:10" s="1" customFormat="1" ht="19.5" customHeight="1">
      <c r="A812" s="34" t="s">
        <v>1310</v>
      </c>
      <c r="B812" s="15" t="s">
        <v>938</v>
      </c>
      <c r="C812" s="5" t="s">
        <v>445</v>
      </c>
      <c r="D812" s="5" t="s">
        <v>153</v>
      </c>
      <c r="E812" s="25" t="s">
        <v>621</v>
      </c>
      <c r="F812" s="25">
        <v>34210110897</v>
      </c>
      <c r="G812" s="28">
        <v>49</v>
      </c>
      <c r="H812" s="8">
        <f t="shared" si="26"/>
        <v>0</v>
      </c>
      <c r="I812" s="29">
        <f t="shared" si="25"/>
        <v>49</v>
      </c>
      <c r="J812" s="13"/>
    </row>
    <row r="813" spans="1:10" s="1" customFormat="1" ht="19.5" customHeight="1">
      <c r="A813" s="34" t="s">
        <v>1310</v>
      </c>
      <c r="B813" s="15" t="s">
        <v>879</v>
      </c>
      <c r="C813" s="5" t="s">
        <v>445</v>
      </c>
      <c r="D813" s="5" t="s">
        <v>450</v>
      </c>
      <c r="E813" s="25" t="s">
        <v>880</v>
      </c>
      <c r="F813" s="25">
        <v>34210110635</v>
      </c>
      <c r="G813" s="28">
        <v>43.5</v>
      </c>
      <c r="H813" s="8">
        <f t="shared" si="26"/>
        <v>5</v>
      </c>
      <c r="I813" s="29">
        <f t="shared" si="25"/>
        <v>48.5</v>
      </c>
      <c r="J813" s="13"/>
    </row>
    <row r="814" spans="1:10" s="1" customFormat="1" ht="19.5" customHeight="1">
      <c r="A814" s="34" t="s">
        <v>1310</v>
      </c>
      <c r="B814" s="15" t="s">
        <v>1117</v>
      </c>
      <c r="C814" s="5" t="s">
        <v>441</v>
      </c>
      <c r="D814" s="5" t="s">
        <v>442</v>
      </c>
      <c r="E814" s="25" t="s">
        <v>1118</v>
      </c>
      <c r="F814" s="25">
        <v>34210110693</v>
      </c>
      <c r="G814" s="28">
        <v>43.5</v>
      </c>
      <c r="H814" s="8">
        <f t="shared" si="26"/>
        <v>5</v>
      </c>
      <c r="I814" s="29">
        <f t="shared" si="25"/>
        <v>48.5</v>
      </c>
      <c r="J814" s="13"/>
    </row>
    <row r="815" spans="1:10" s="1" customFormat="1" ht="19.5" customHeight="1">
      <c r="A815" s="34" t="s">
        <v>1310</v>
      </c>
      <c r="B815" s="15" t="s">
        <v>1004</v>
      </c>
      <c r="C815" s="5" t="s">
        <v>445</v>
      </c>
      <c r="D815" s="5" t="s">
        <v>444</v>
      </c>
      <c r="E815" s="25" t="s">
        <v>671</v>
      </c>
      <c r="F815" s="25">
        <v>34210110773</v>
      </c>
      <c r="G815" s="28">
        <v>43.5</v>
      </c>
      <c r="H815" s="8">
        <f t="shared" si="26"/>
        <v>5</v>
      </c>
      <c r="I815" s="29">
        <f t="shared" si="25"/>
        <v>48.5</v>
      </c>
      <c r="J815" s="13"/>
    </row>
    <row r="816" spans="1:10" s="1" customFormat="1" ht="19.5" customHeight="1">
      <c r="A816" s="34" t="s">
        <v>1310</v>
      </c>
      <c r="B816" s="15" t="s">
        <v>1049</v>
      </c>
      <c r="C816" s="5" t="s">
        <v>441</v>
      </c>
      <c r="D816" s="5" t="s">
        <v>153</v>
      </c>
      <c r="E816" s="25" t="s">
        <v>678</v>
      </c>
      <c r="F816" s="25">
        <v>34210110775</v>
      </c>
      <c r="G816" s="28">
        <v>48.5</v>
      </c>
      <c r="H816" s="8">
        <f t="shared" si="26"/>
        <v>0</v>
      </c>
      <c r="I816" s="29">
        <f t="shared" si="25"/>
        <v>48.5</v>
      </c>
      <c r="J816" s="13"/>
    </row>
    <row r="817" spans="1:10" s="1" customFormat="1" ht="19.5" customHeight="1">
      <c r="A817" s="34" t="s">
        <v>1310</v>
      </c>
      <c r="B817" s="15" t="s">
        <v>884</v>
      </c>
      <c r="C817" s="5" t="s">
        <v>445</v>
      </c>
      <c r="D817" s="5" t="s">
        <v>442</v>
      </c>
      <c r="E817" s="25" t="s">
        <v>592</v>
      </c>
      <c r="F817" s="25">
        <v>34210110899</v>
      </c>
      <c r="G817" s="28">
        <v>43.5</v>
      </c>
      <c r="H817" s="8">
        <f t="shared" si="26"/>
        <v>5</v>
      </c>
      <c r="I817" s="29">
        <f t="shared" si="25"/>
        <v>48.5</v>
      </c>
      <c r="J817" s="13"/>
    </row>
    <row r="818" spans="1:10" s="1" customFormat="1" ht="19.5" customHeight="1">
      <c r="A818" s="34" t="s">
        <v>1310</v>
      </c>
      <c r="B818" s="15" t="s">
        <v>120</v>
      </c>
      <c r="C818" s="5" t="s">
        <v>445</v>
      </c>
      <c r="D818" s="5" t="s">
        <v>442</v>
      </c>
      <c r="E818" s="25" t="s">
        <v>706</v>
      </c>
      <c r="F818" s="25">
        <v>34210110906</v>
      </c>
      <c r="G818" s="28">
        <v>43.5</v>
      </c>
      <c r="H818" s="8">
        <f t="shared" si="26"/>
        <v>5</v>
      </c>
      <c r="I818" s="29">
        <f t="shared" si="25"/>
        <v>48.5</v>
      </c>
      <c r="J818" s="13"/>
    </row>
    <row r="819" spans="1:10" s="1" customFormat="1" ht="19.5" customHeight="1">
      <c r="A819" s="34" t="s">
        <v>1310</v>
      </c>
      <c r="B819" s="15" t="s">
        <v>1095</v>
      </c>
      <c r="C819" s="5" t="s">
        <v>445</v>
      </c>
      <c r="D819" s="5" t="s">
        <v>442</v>
      </c>
      <c r="E819" s="25" t="s">
        <v>744</v>
      </c>
      <c r="F819" s="25">
        <v>34210110913</v>
      </c>
      <c r="G819" s="28">
        <v>43.5</v>
      </c>
      <c r="H819" s="8">
        <f t="shared" si="26"/>
        <v>5</v>
      </c>
      <c r="I819" s="29">
        <f t="shared" si="25"/>
        <v>48.5</v>
      </c>
      <c r="J819" s="13"/>
    </row>
    <row r="820" spans="1:10" s="1" customFormat="1" ht="19.5" customHeight="1">
      <c r="A820" s="34" t="s">
        <v>1310</v>
      </c>
      <c r="B820" s="15" t="s">
        <v>957</v>
      </c>
      <c r="C820" s="5" t="s">
        <v>445</v>
      </c>
      <c r="D820" s="6" t="s">
        <v>443</v>
      </c>
      <c r="E820" s="25" t="s">
        <v>590</v>
      </c>
      <c r="F820" s="25">
        <v>34210110614</v>
      </c>
      <c r="G820" s="28">
        <v>48</v>
      </c>
      <c r="H820" s="8">
        <f t="shared" si="26"/>
        <v>0</v>
      </c>
      <c r="I820" s="29">
        <f t="shared" si="25"/>
        <v>48</v>
      </c>
      <c r="J820" s="13"/>
    </row>
    <row r="821" spans="1:10" s="1" customFormat="1" ht="19.5" customHeight="1">
      <c r="A821" s="34" t="s">
        <v>1310</v>
      </c>
      <c r="B821" s="15" t="s">
        <v>888</v>
      </c>
      <c r="C821" s="5" t="s">
        <v>445</v>
      </c>
      <c r="D821" s="5" t="s">
        <v>442</v>
      </c>
      <c r="E821" s="25" t="s">
        <v>735</v>
      </c>
      <c r="F821" s="25">
        <v>34210110658</v>
      </c>
      <c r="G821" s="28">
        <v>43</v>
      </c>
      <c r="H821" s="8">
        <f t="shared" si="26"/>
        <v>5</v>
      </c>
      <c r="I821" s="29">
        <f t="shared" si="25"/>
        <v>48</v>
      </c>
      <c r="J821" s="13"/>
    </row>
    <row r="822" spans="1:10" s="1" customFormat="1" ht="19.5" customHeight="1">
      <c r="A822" s="34" t="s">
        <v>1310</v>
      </c>
      <c r="B822" s="15" t="s">
        <v>950</v>
      </c>
      <c r="C822" s="5" t="s">
        <v>441</v>
      </c>
      <c r="D822" s="5" t="s">
        <v>442</v>
      </c>
      <c r="E822" s="25" t="s">
        <v>686</v>
      </c>
      <c r="F822" s="25">
        <v>34210110857</v>
      </c>
      <c r="G822" s="28">
        <v>43</v>
      </c>
      <c r="H822" s="8">
        <f t="shared" si="26"/>
        <v>5</v>
      </c>
      <c r="I822" s="29">
        <f t="shared" si="25"/>
        <v>48</v>
      </c>
      <c r="J822" s="13"/>
    </row>
    <row r="823" spans="1:10" s="1" customFormat="1" ht="19.5" customHeight="1">
      <c r="A823" s="34" t="s">
        <v>1310</v>
      </c>
      <c r="B823" s="15" t="s">
        <v>1108</v>
      </c>
      <c r="C823" s="5" t="s">
        <v>445</v>
      </c>
      <c r="D823" s="5" t="s">
        <v>442</v>
      </c>
      <c r="E823" s="25" t="s">
        <v>762</v>
      </c>
      <c r="F823" s="25">
        <v>34210110882</v>
      </c>
      <c r="G823" s="28">
        <v>43</v>
      </c>
      <c r="H823" s="8">
        <f t="shared" si="26"/>
        <v>5</v>
      </c>
      <c r="I823" s="29">
        <f t="shared" si="25"/>
        <v>48</v>
      </c>
      <c r="J823" s="13"/>
    </row>
    <row r="824" spans="1:10" s="1" customFormat="1" ht="19.5" customHeight="1">
      <c r="A824" s="34" t="s">
        <v>1310</v>
      </c>
      <c r="B824" s="15" t="s">
        <v>967</v>
      </c>
      <c r="C824" s="5" t="s">
        <v>445</v>
      </c>
      <c r="D824" s="5" t="s">
        <v>442</v>
      </c>
      <c r="E824" s="25" t="s">
        <v>968</v>
      </c>
      <c r="F824" s="25">
        <v>34210110619</v>
      </c>
      <c r="G824" s="28">
        <v>42.5</v>
      </c>
      <c r="H824" s="8">
        <f t="shared" si="26"/>
        <v>5</v>
      </c>
      <c r="I824" s="29">
        <f t="shared" si="25"/>
        <v>47.5</v>
      </c>
      <c r="J824" s="13"/>
    </row>
    <row r="825" spans="1:10" s="1" customFormat="1" ht="19.5" customHeight="1">
      <c r="A825" s="34" t="s">
        <v>1310</v>
      </c>
      <c r="B825" s="15" t="s">
        <v>985</v>
      </c>
      <c r="C825" s="5" t="s">
        <v>445</v>
      </c>
      <c r="D825" s="5" t="s">
        <v>446</v>
      </c>
      <c r="E825" s="25" t="s">
        <v>603</v>
      </c>
      <c r="F825" s="25">
        <v>34210110643</v>
      </c>
      <c r="G825" s="28">
        <v>47.5</v>
      </c>
      <c r="H825" s="8">
        <f t="shared" si="26"/>
        <v>0</v>
      </c>
      <c r="I825" s="29">
        <f t="shared" si="25"/>
        <v>47.5</v>
      </c>
      <c r="J825" s="13"/>
    </row>
    <row r="826" spans="1:10" s="1" customFormat="1" ht="19.5" customHeight="1">
      <c r="A826" s="34" t="s">
        <v>1310</v>
      </c>
      <c r="B826" s="15" t="s">
        <v>903</v>
      </c>
      <c r="C826" s="5" t="s">
        <v>441</v>
      </c>
      <c r="D826" s="5" t="s">
        <v>443</v>
      </c>
      <c r="E826" s="25" t="s">
        <v>904</v>
      </c>
      <c r="F826" s="25">
        <v>34210110660</v>
      </c>
      <c r="G826" s="28">
        <v>47.5</v>
      </c>
      <c r="H826" s="8">
        <f t="shared" si="26"/>
        <v>0</v>
      </c>
      <c r="I826" s="29">
        <f t="shared" si="25"/>
        <v>47.5</v>
      </c>
      <c r="J826" s="13"/>
    </row>
    <row r="827" spans="1:10" s="1" customFormat="1" ht="19.5" customHeight="1">
      <c r="A827" s="34" t="s">
        <v>1310</v>
      </c>
      <c r="B827" s="15" t="s">
        <v>69</v>
      </c>
      <c r="C827" s="5" t="s">
        <v>445</v>
      </c>
      <c r="D827" s="6" t="s">
        <v>442</v>
      </c>
      <c r="E827" s="25" t="s">
        <v>1102</v>
      </c>
      <c r="F827" s="25">
        <v>34210110839</v>
      </c>
      <c r="G827" s="28">
        <v>42.5</v>
      </c>
      <c r="H827" s="8">
        <f t="shared" si="26"/>
        <v>5</v>
      </c>
      <c r="I827" s="29">
        <f t="shared" si="25"/>
        <v>47.5</v>
      </c>
      <c r="J827" s="13"/>
    </row>
    <row r="828" spans="1:10" s="1" customFormat="1" ht="19.5" customHeight="1">
      <c r="A828" s="34" t="s">
        <v>1310</v>
      </c>
      <c r="B828" s="15" t="s">
        <v>953</v>
      </c>
      <c r="C828" s="5" t="s">
        <v>445</v>
      </c>
      <c r="D828" s="6" t="s">
        <v>446</v>
      </c>
      <c r="E828" s="25" t="s">
        <v>765</v>
      </c>
      <c r="F828" s="25">
        <v>34210110880</v>
      </c>
      <c r="G828" s="28">
        <v>47.5</v>
      </c>
      <c r="H828" s="8">
        <f t="shared" si="26"/>
        <v>0</v>
      </c>
      <c r="I828" s="29">
        <f t="shared" si="25"/>
        <v>47.5</v>
      </c>
      <c r="J828" s="13"/>
    </row>
    <row r="829" spans="1:10" s="1" customFormat="1" ht="19.5" customHeight="1">
      <c r="A829" s="34" t="s">
        <v>1310</v>
      </c>
      <c r="B829" s="15" t="s">
        <v>1119</v>
      </c>
      <c r="C829" s="5" t="s">
        <v>441</v>
      </c>
      <c r="D829" s="6" t="s">
        <v>442</v>
      </c>
      <c r="E829" s="25" t="s">
        <v>1120</v>
      </c>
      <c r="F829" s="25">
        <v>34210110912</v>
      </c>
      <c r="G829" s="28">
        <v>42.5</v>
      </c>
      <c r="H829" s="8">
        <f t="shared" si="26"/>
        <v>5</v>
      </c>
      <c r="I829" s="29">
        <f t="shared" si="25"/>
        <v>47.5</v>
      </c>
      <c r="J829" s="13"/>
    </row>
    <row r="830" spans="1:10" s="1" customFormat="1" ht="19.5" customHeight="1">
      <c r="A830" s="34" t="s">
        <v>1310</v>
      </c>
      <c r="B830" s="15" t="s">
        <v>103</v>
      </c>
      <c r="C830" s="5" t="s">
        <v>445</v>
      </c>
      <c r="D830" s="5" t="s">
        <v>442</v>
      </c>
      <c r="E830" s="25" t="s">
        <v>1061</v>
      </c>
      <c r="F830" s="25">
        <v>34210110607</v>
      </c>
      <c r="G830" s="28">
        <v>42</v>
      </c>
      <c r="H830" s="8">
        <f t="shared" si="26"/>
        <v>5</v>
      </c>
      <c r="I830" s="29">
        <f t="shared" si="25"/>
        <v>47</v>
      </c>
      <c r="J830" s="13"/>
    </row>
    <row r="831" spans="1:10" s="1" customFormat="1" ht="19.5" customHeight="1">
      <c r="A831" s="34" t="s">
        <v>1310</v>
      </c>
      <c r="B831" s="15" t="s">
        <v>881</v>
      </c>
      <c r="C831" s="5" t="s">
        <v>445</v>
      </c>
      <c r="D831" s="5" t="s">
        <v>153</v>
      </c>
      <c r="E831" s="25" t="s">
        <v>743</v>
      </c>
      <c r="F831" s="25">
        <v>34210110618</v>
      </c>
      <c r="G831" s="28">
        <v>47</v>
      </c>
      <c r="H831" s="8">
        <f t="shared" si="26"/>
        <v>0</v>
      </c>
      <c r="I831" s="29">
        <f t="shared" si="25"/>
        <v>47</v>
      </c>
      <c r="J831" s="13"/>
    </row>
    <row r="832" spans="1:10" s="1" customFormat="1" ht="19.5" customHeight="1">
      <c r="A832" s="34" t="s">
        <v>1310</v>
      </c>
      <c r="B832" s="15" t="s">
        <v>1034</v>
      </c>
      <c r="C832" s="5" t="s">
        <v>445</v>
      </c>
      <c r="D832" s="5" t="s">
        <v>442</v>
      </c>
      <c r="E832" s="25" t="s">
        <v>1035</v>
      </c>
      <c r="F832" s="25">
        <v>34210110662</v>
      </c>
      <c r="G832" s="28">
        <v>42</v>
      </c>
      <c r="H832" s="8">
        <f t="shared" si="26"/>
        <v>5</v>
      </c>
      <c r="I832" s="29">
        <f t="shared" si="25"/>
        <v>47</v>
      </c>
      <c r="J832" s="13"/>
    </row>
    <row r="833" spans="1:10" s="1" customFormat="1" ht="19.5" customHeight="1">
      <c r="A833" s="34" t="s">
        <v>1310</v>
      </c>
      <c r="B833" s="15" t="s">
        <v>2100</v>
      </c>
      <c r="C833" s="5" t="s">
        <v>445</v>
      </c>
      <c r="D833" s="5" t="s">
        <v>153</v>
      </c>
      <c r="E833" s="25" t="s">
        <v>2101</v>
      </c>
      <c r="F833" s="25">
        <v>34210110684</v>
      </c>
      <c r="G833" s="28">
        <v>47</v>
      </c>
      <c r="H833" s="8">
        <f t="shared" si="26"/>
        <v>0</v>
      </c>
      <c r="I833" s="29">
        <f t="shared" si="25"/>
        <v>47</v>
      </c>
      <c r="J833" s="13"/>
    </row>
    <row r="834" spans="1:10" s="1" customFormat="1" ht="19.5" customHeight="1">
      <c r="A834" s="34" t="s">
        <v>1310</v>
      </c>
      <c r="B834" s="15" t="s">
        <v>110</v>
      </c>
      <c r="C834" s="5" t="s">
        <v>445</v>
      </c>
      <c r="D834" s="5" t="s">
        <v>442</v>
      </c>
      <c r="E834" s="25" t="s">
        <v>644</v>
      </c>
      <c r="F834" s="25">
        <v>34210110701</v>
      </c>
      <c r="G834" s="28">
        <v>42</v>
      </c>
      <c r="H834" s="8">
        <f t="shared" si="26"/>
        <v>5</v>
      </c>
      <c r="I834" s="29">
        <f t="shared" si="25"/>
        <v>47</v>
      </c>
      <c r="J834" s="13"/>
    </row>
    <row r="835" spans="1:10" s="1" customFormat="1" ht="19.5" customHeight="1">
      <c r="A835" s="34" t="s">
        <v>1310</v>
      </c>
      <c r="B835" s="15" t="s">
        <v>998</v>
      </c>
      <c r="C835" s="5" t="s">
        <v>445</v>
      </c>
      <c r="D835" s="6" t="s">
        <v>444</v>
      </c>
      <c r="E835" s="25" t="s">
        <v>639</v>
      </c>
      <c r="F835" s="25">
        <v>34210110731</v>
      </c>
      <c r="G835" s="28">
        <v>42</v>
      </c>
      <c r="H835" s="8">
        <f t="shared" si="26"/>
        <v>5</v>
      </c>
      <c r="I835" s="29">
        <f t="shared" si="25"/>
        <v>47</v>
      </c>
      <c r="J835" s="13"/>
    </row>
    <row r="836" spans="1:10" s="1" customFormat="1" ht="19.5" customHeight="1">
      <c r="A836" s="34" t="s">
        <v>1310</v>
      </c>
      <c r="B836" s="15" t="s">
        <v>1013</v>
      </c>
      <c r="C836" s="5" t="s">
        <v>441</v>
      </c>
      <c r="D836" s="5" t="s">
        <v>442</v>
      </c>
      <c r="E836" s="25" t="s">
        <v>695</v>
      </c>
      <c r="F836" s="25">
        <v>34210110741</v>
      </c>
      <c r="G836" s="28">
        <v>42</v>
      </c>
      <c r="H836" s="8">
        <f t="shared" si="26"/>
        <v>5</v>
      </c>
      <c r="I836" s="29">
        <f t="shared" si="25"/>
        <v>47</v>
      </c>
      <c r="J836" s="13"/>
    </row>
    <row r="837" spans="1:10" s="1" customFormat="1" ht="19.5" customHeight="1">
      <c r="A837" s="34" t="s">
        <v>1310</v>
      </c>
      <c r="B837" s="15" t="s">
        <v>1076</v>
      </c>
      <c r="C837" s="5" t="s">
        <v>445</v>
      </c>
      <c r="D837" s="5" t="s">
        <v>153</v>
      </c>
      <c r="E837" s="25" t="s">
        <v>624</v>
      </c>
      <c r="F837" s="25">
        <v>34210110792</v>
      </c>
      <c r="G837" s="28">
        <v>47</v>
      </c>
      <c r="H837" s="8">
        <f t="shared" si="26"/>
        <v>0</v>
      </c>
      <c r="I837" s="29">
        <f t="shared" si="25"/>
        <v>47</v>
      </c>
      <c r="J837" s="13"/>
    </row>
    <row r="838" spans="1:10" s="1" customFormat="1" ht="19.5" customHeight="1">
      <c r="A838" s="34" t="s">
        <v>1310</v>
      </c>
      <c r="B838" s="15" t="s">
        <v>926</v>
      </c>
      <c r="C838" s="5" t="s">
        <v>441</v>
      </c>
      <c r="D838" s="5" t="s">
        <v>446</v>
      </c>
      <c r="E838" s="25" t="s">
        <v>690</v>
      </c>
      <c r="F838" s="25">
        <v>34210110592</v>
      </c>
      <c r="G838" s="28">
        <v>46.5</v>
      </c>
      <c r="H838" s="8">
        <f t="shared" si="26"/>
        <v>0</v>
      </c>
      <c r="I838" s="29">
        <f t="shared" si="25"/>
        <v>46.5</v>
      </c>
      <c r="J838" s="13"/>
    </row>
    <row r="839" spans="1:10" s="1" customFormat="1" ht="19.5" customHeight="1">
      <c r="A839" s="34" t="s">
        <v>1310</v>
      </c>
      <c r="B839" s="15" t="s">
        <v>2059</v>
      </c>
      <c r="C839" s="5" t="s">
        <v>445</v>
      </c>
      <c r="D839" s="5" t="s">
        <v>442</v>
      </c>
      <c r="E839" s="25" t="s">
        <v>2060</v>
      </c>
      <c r="F839" s="25">
        <v>34210110599</v>
      </c>
      <c r="G839" s="28">
        <v>41.5</v>
      </c>
      <c r="H839" s="8">
        <f t="shared" si="26"/>
        <v>5</v>
      </c>
      <c r="I839" s="29">
        <f t="shared" si="25"/>
        <v>46.5</v>
      </c>
      <c r="J839" s="13"/>
    </row>
    <row r="840" spans="1:10" s="1" customFormat="1" ht="19.5" customHeight="1">
      <c r="A840" s="34" t="s">
        <v>1310</v>
      </c>
      <c r="B840" s="15" t="s">
        <v>1063</v>
      </c>
      <c r="C840" s="5" t="s">
        <v>445</v>
      </c>
      <c r="D840" s="5" t="s">
        <v>450</v>
      </c>
      <c r="E840" s="25" t="s">
        <v>1064</v>
      </c>
      <c r="F840" s="25">
        <v>34210110800</v>
      </c>
      <c r="G840" s="28">
        <v>41.5</v>
      </c>
      <c r="H840" s="8">
        <f t="shared" si="26"/>
        <v>5</v>
      </c>
      <c r="I840" s="29">
        <f aca="true" t="shared" si="27" ref="I840:I903">G840+H840</f>
        <v>46.5</v>
      </c>
      <c r="J840" s="13"/>
    </row>
    <row r="841" spans="1:10" s="1" customFormat="1" ht="19.5" customHeight="1">
      <c r="A841" s="34" t="s">
        <v>1310</v>
      </c>
      <c r="B841" s="15" t="s">
        <v>98</v>
      </c>
      <c r="C841" s="5" t="s">
        <v>441</v>
      </c>
      <c r="D841" s="5" t="s">
        <v>442</v>
      </c>
      <c r="E841" s="25" t="s">
        <v>752</v>
      </c>
      <c r="F841" s="25">
        <v>34210110867</v>
      </c>
      <c r="G841" s="28">
        <v>41.5</v>
      </c>
      <c r="H841" s="8">
        <f t="shared" si="26"/>
        <v>5</v>
      </c>
      <c r="I841" s="29">
        <f t="shared" si="27"/>
        <v>46.5</v>
      </c>
      <c r="J841" s="13"/>
    </row>
    <row r="842" spans="1:10" s="1" customFormat="1" ht="19.5" customHeight="1">
      <c r="A842" s="34" t="s">
        <v>1310</v>
      </c>
      <c r="B842" s="15" t="s">
        <v>109</v>
      </c>
      <c r="C842" s="5" t="s">
        <v>441</v>
      </c>
      <c r="D842" s="5" t="s">
        <v>442</v>
      </c>
      <c r="E842" s="25" t="s">
        <v>642</v>
      </c>
      <c r="F842" s="25">
        <v>34210110870</v>
      </c>
      <c r="G842" s="28">
        <v>41.5</v>
      </c>
      <c r="H842" s="8">
        <f t="shared" si="26"/>
        <v>5</v>
      </c>
      <c r="I842" s="29">
        <f t="shared" si="27"/>
        <v>46.5</v>
      </c>
      <c r="J842" s="13"/>
    </row>
    <row r="843" spans="1:10" s="1" customFormat="1" ht="19.5" customHeight="1">
      <c r="A843" s="34" t="s">
        <v>1310</v>
      </c>
      <c r="B843" s="15" t="s">
        <v>2061</v>
      </c>
      <c r="C843" s="5" t="s">
        <v>441</v>
      </c>
      <c r="D843" s="6" t="s">
        <v>153</v>
      </c>
      <c r="E843" s="25" t="s">
        <v>2062</v>
      </c>
      <c r="F843" s="25">
        <v>34210110600</v>
      </c>
      <c r="G843" s="28">
        <v>46</v>
      </c>
      <c r="H843" s="8">
        <f t="shared" si="26"/>
        <v>0</v>
      </c>
      <c r="I843" s="29">
        <f t="shared" si="27"/>
        <v>46</v>
      </c>
      <c r="J843" s="13"/>
    </row>
    <row r="844" spans="1:10" s="1" customFormat="1" ht="19.5" customHeight="1">
      <c r="A844" s="34" t="s">
        <v>1310</v>
      </c>
      <c r="B844" s="15" t="s">
        <v>1010</v>
      </c>
      <c r="C844" s="5" t="s">
        <v>445</v>
      </c>
      <c r="D844" s="5" t="s">
        <v>153</v>
      </c>
      <c r="E844" s="25" t="s">
        <v>655</v>
      </c>
      <c r="F844" s="25">
        <v>34210110636</v>
      </c>
      <c r="G844" s="28">
        <v>46</v>
      </c>
      <c r="H844" s="8">
        <f t="shared" si="26"/>
        <v>0</v>
      </c>
      <c r="I844" s="29">
        <f t="shared" si="27"/>
        <v>46</v>
      </c>
      <c r="J844" s="13"/>
    </row>
    <row r="845" spans="1:10" s="1" customFormat="1" ht="19.5" customHeight="1">
      <c r="A845" s="34" t="s">
        <v>1310</v>
      </c>
      <c r="B845" s="15" t="s">
        <v>1024</v>
      </c>
      <c r="C845" s="5" t="s">
        <v>441</v>
      </c>
      <c r="D845" s="5" t="s">
        <v>442</v>
      </c>
      <c r="E845" s="25" t="s">
        <v>1025</v>
      </c>
      <c r="F845" s="25">
        <v>34210110666</v>
      </c>
      <c r="G845" s="28">
        <v>41</v>
      </c>
      <c r="H845" s="8">
        <f t="shared" si="26"/>
        <v>5</v>
      </c>
      <c r="I845" s="29">
        <f t="shared" si="27"/>
        <v>46</v>
      </c>
      <c r="J845" s="13"/>
    </row>
    <row r="846" spans="1:10" s="1" customFormat="1" ht="19.5" customHeight="1">
      <c r="A846" s="34" t="s">
        <v>1310</v>
      </c>
      <c r="B846" s="15" t="s">
        <v>131</v>
      </c>
      <c r="C846" s="5" t="s">
        <v>445</v>
      </c>
      <c r="D846" s="5" t="s">
        <v>442</v>
      </c>
      <c r="E846" s="25" t="s">
        <v>761</v>
      </c>
      <c r="F846" s="25">
        <v>34210110708</v>
      </c>
      <c r="G846" s="28">
        <v>41</v>
      </c>
      <c r="H846" s="8">
        <f t="shared" si="26"/>
        <v>5</v>
      </c>
      <c r="I846" s="29">
        <f t="shared" si="27"/>
        <v>46</v>
      </c>
      <c r="J846" s="13"/>
    </row>
    <row r="847" spans="1:10" s="1" customFormat="1" ht="19.5" customHeight="1">
      <c r="A847" s="34" t="s">
        <v>1310</v>
      </c>
      <c r="B847" s="15" t="s">
        <v>988</v>
      </c>
      <c r="C847" s="5" t="s">
        <v>441</v>
      </c>
      <c r="D847" s="5" t="s">
        <v>153</v>
      </c>
      <c r="E847" s="25" t="s">
        <v>656</v>
      </c>
      <c r="F847" s="25">
        <v>34210110718</v>
      </c>
      <c r="G847" s="28">
        <v>46</v>
      </c>
      <c r="H847" s="8">
        <f t="shared" si="26"/>
        <v>0</v>
      </c>
      <c r="I847" s="29">
        <f t="shared" si="27"/>
        <v>46</v>
      </c>
      <c r="J847" s="13"/>
    </row>
    <row r="848" spans="1:10" s="1" customFormat="1" ht="19.5" customHeight="1">
      <c r="A848" s="34" t="s">
        <v>1310</v>
      </c>
      <c r="B848" s="15" t="s">
        <v>1094</v>
      </c>
      <c r="C848" s="5" t="s">
        <v>441</v>
      </c>
      <c r="D848" s="5" t="s">
        <v>448</v>
      </c>
      <c r="E848" s="25" t="s">
        <v>699</v>
      </c>
      <c r="F848" s="25">
        <v>34210110815</v>
      </c>
      <c r="G848" s="28">
        <v>41</v>
      </c>
      <c r="H848" s="8">
        <f t="shared" si="26"/>
        <v>5</v>
      </c>
      <c r="I848" s="29">
        <f t="shared" si="27"/>
        <v>46</v>
      </c>
      <c r="J848" s="13"/>
    </row>
    <row r="849" spans="1:10" s="1" customFormat="1" ht="19.5" customHeight="1">
      <c r="A849" s="34" t="s">
        <v>1310</v>
      </c>
      <c r="B849" s="15" t="s">
        <v>2109</v>
      </c>
      <c r="C849" s="5" t="s">
        <v>445</v>
      </c>
      <c r="D849" s="5" t="s">
        <v>442</v>
      </c>
      <c r="E849" s="25" t="s">
        <v>2110</v>
      </c>
      <c r="F849" s="25">
        <v>34210110699</v>
      </c>
      <c r="G849" s="28">
        <v>40.5</v>
      </c>
      <c r="H849" s="8">
        <f t="shared" si="26"/>
        <v>5</v>
      </c>
      <c r="I849" s="29">
        <f t="shared" si="27"/>
        <v>45.5</v>
      </c>
      <c r="J849" s="13"/>
    </row>
    <row r="850" spans="1:10" s="1" customFormat="1" ht="19.5" customHeight="1">
      <c r="A850" s="34" t="s">
        <v>1310</v>
      </c>
      <c r="B850" s="15" t="s">
        <v>1145</v>
      </c>
      <c r="C850" s="5" t="s">
        <v>441</v>
      </c>
      <c r="D850" s="6" t="s">
        <v>442</v>
      </c>
      <c r="E850" s="25" t="s">
        <v>1146</v>
      </c>
      <c r="F850" s="25">
        <v>34210110845</v>
      </c>
      <c r="G850" s="28">
        <v>40.5</v>
      </c>
      <c r="H850" s="8">
        <f t="shared" si="26"/>
        <v>5</v>
      </c>
      <c r="I850" s="29">
        <f t="shared" si="27"/>
        <v>45.5</v>
      </c>
      <c r="J850" s="13"/>
    </row>
    <row r="851" spans="1:10" s="1" customFormat="1" ht="19.5" customHeight="1">
      <c r="A851" s="34" t="s">
        <v>1310</v>
      </c>
      <c r="B851" s="15" t="s">
        <v>1026</v>
      </c>
      <c r="C851" s="5" t="s">
        <v>445</v>
      </c>
      <c r="D851" s="6" t="s">
        <v>153</v>
      </c>
      <c r="E851" s="25" t="s">
        <v>742</v>
      </c>
      <c r="F851" s="25">
        <v>34210110900</v>
      </c>
      <c r="G851" s="28">
        <v>45.5</v>
      </c>
      <c r="H851" s="8">
        <f t="shared" si="26"/>
        <v>0</v>
      </c>
      <c r="I851" s="29">
        <f t="shared" si="27"/>
        <v>45.5</v>
      </c>
      <c r="J851" s="13"/>
    </row>
    <row r="852" spans="1:10" s="1" customFormat="1" ht="19.5" customHeight="1">
      <c r="A852" s="34" t="s">
        <v>1310</v>
      </c>
      <c r="B852" s="15" t="s">
        <v>2204</v>
      </c>
      <c r="C852" s="5" t="s">
        <v>445</v>
      </c>
      <c r="D852" s="5" t="s">
        <v>443</v>
      </c>
      <c r="E852" s="25" t="s">
        <v>2205</v>
      </c>
      <c r="F852" s="25">
        <v>34210110904</v>
      </c>
      <c r="G852" s="28">
        <v>45.5</v>
      </c>
      <c r="H852" s="8">
        <f t="shared" si="26"/>
        <v>0</v>
      </c>
      <c r="I852" s="29">
        <f t="shared" si="27"/>
        <v>45.5</v>
      </c>
      <c r="J852" s="13"/>
    </row>
    <row r="853" spans="1:10" s="1" customFormat="1" ht="19.5" customHeight="1">
      <c r="A853" s="34" t="s">
        <v>1310</v>
      </c>
      <c r="B853" s="15" t="s">
        <v>973</v>
      </c>
      <c r="C853" s="5" t="s">
        <v>445</v>
      </c>
      <c r="D853" s="5" t="s">
        <v>153</v>
      </c>
      <c r="E853" s="25" t="s">
        <v>687</v>
      </c>
      <c r="F853" s="25">
        <v>34210110587</v>
      </c>
      <c r="G853" s="28">
        <v>45</v>
      </c>
      <c r="H853" s="8">
        <f t="shared" si="26"/>
        <v>0</v>
      </c>
      <c r="I853" s="29">
        <f t="shared" si="27"/>
        <v>45</v>
      </c>
      <c r="J853" s="13"/>
    </row>
    <row r="854" spans="1:10" s="1" customFormat="1" ht="19.5" customHeight="1">
      <c r="A854" s="34" t="s">
        <v>1310</v>
      </c>
      <c r="B854" s="15" t="s">
        <v>907</v>
      </c>
      <c r="C854" s="5" t="s">
        <v>445</v>
      </c>
      <c r="D854" s="5" t="s">
        <v>443</v>
      </c>
      <c r="E854" s="25" t="s">
        <v>908</v>
      </c>
      <c r="F854" s="25">
        <v>34210110605</v>
      </c>
      <c r="G854" s="28">
        <v>45</v>
      </c>
      <c r="H854" s="8">
        <f t="shared" si="26"/>
        <v>0</v>
      </c>
      <c r="I854" s="29">
        <f t="shared" si="27"/>
        <v>45</v>
      </c>
      <c r="J854" s="13"/>
    </row>
    <row r="855" spans="1:10" s="1" customFormat="1" ht="19.5" customHeight="1">
      <c r="A855" s="34" t="s">
        <v>1310</v>
      </c>
      <c r="B855" s="15" t="s">
        <v>2096</v>
      </c>
      <c r="C855" s="5" t="s">
        <v>441</v>
      </c>
      <c r="D855" s="5" t="s">
        <v>443</v>
      </c>
      <c r="E855" s="25" t="s">
        <v>2097</v>
      </c>
      <c r="F855" s="25">
        <v>34210110682</v>
      </c>
      <c r="G855" s="28">
        <v>45</v>
      </c>
      <c r="H855" s="8">
        <f aca="true" t="shared" si="28" ref="H855:H912">IF(D855="藏族",5,IF(D855="傈僳族",5,IF(D855="彝族",5,IF(D855="苗族",5,IF(D855="普米族",5,0)))))</f>
        <v>0</v>
      </c>
      <c r="I855" s="29">
        <f t="shared" si="27"/>
        <v>45</v>
      </c>
      <c r="J855" s="13"/>
    </row>
    <row r="856" spans="1:10" s="1" customFormat="1" ht="19.5" customHeight="1">
      <c r="A856" s="34" t="s">
        <v>1310</v>
      </c>
      <c r="B856" s="15" t="s">
        <v>126</v>
      </c>
      <c r="C856" s="5" t="s">
        <v>445</v>
      </c>
      <c r="D856" s="5" t="s">
        <v>442</v>
      </c>
      <c r="E856" s="25" t="s">
        <v>740</v>
      </c>
      <c r="F856" s="25">
        <v>34210110842</v>
      </c>
      <c r="G856" s="28">
        <v>40</v>
      </c>
      <c r="H856" s="8">
        <f t="shared" si="28"/>
        <v>5</v>
      </c>
      <c r="I856" s="29">
        <f t="shared" si="27"/>
        <v>45</v>
      </c>
      <c r="J856" s="13"/>
    </row>
    <row r="857" spans="1:10" s="1" customFormat="1" ht="19.5" customHeight="1">
      <c r="A857" s="34" t="s">
        <v>1310</v>
      </c>
      <c r="B857" s="15" t="s">
        <v>1037</v>
      </c>
      <c r="C857" s="5" t="s">
        <v>445</v>
      </c>
      <c r="D857" s="5" t="s">
        <v>153</v>
      </c>
      <c r="E857" s="25" t="s">
        <v>757</v>
      </c>
      <c r="F857" s="25">
        <v>34210110589</v>
      </c>
      <c r="G857" s="28">
        <v>44.5</v>
      </c>
      <c r="H857" s="8">
        <f t="shared" si="28"/>
        <v>0</v>
      </c>
      <c r="I857" s="29">
        <f t="shared" si="27"/>
        <v>44.5</v>
      </c>
      <c r="J857" s="13"/>
    </row>
    <row r="858" spans="1:10" s="1" customFormat="1" ht="19.5" customHeight="1">
      <c r="A858" s="34" t="s">
        <v>1310</v>
      </c>
      <c r="B858" s="15" t="s">
        <v>952</v>
      </c>
      <c r="C858" s="5" t="s">
        <v>445</v>
      </c>
      <c r="D858" s="5" t="s">
        <v>446</v>
      </c>
      <c r="E858" s="25" t="s">
        <v>622</v>
      </c>
      <c r="F858" s="25">
        <v>34210110654</v>
      </c>
      <c r="G858" s="28">
        <v>44</v>
      </c>
      <c r="H858" s="8">
        <f t="shared" si="28"/>
        <v>0</v>
      </c>
      <c r="I858" s="29">
        <f t="shared" si="27"/>
        <v>44</v>
      </c>
      <c r="J858" s="13"/>
    </row>
    <row r="859" spans="1:10" s="1" customFormat="1" ht="19.5" customHeight="1">
      <c r="A859" s="34" t="s">
        <v>1310</v>
      </c>
      <c r="B859" s="15" t="s">
        <v>2092</v>
      </c>
      <c r="C859" s="5" t="s">
        <v>445</v>
      </c>
      <c r="D859" s="5" t="s">
        <v>450</v>
      </c>
      <c r="E859" s="25" t="s">
        <v>2093</v>
      </c>
      <c r="F859" s="25">
        <v>34210110679</v>
      </c>
      <c r="G859" s="28">
        <v>39</v>
      </c>
      <c r="H859" s="8">
        <f t="shared" si="28"/>
        <v>5</v>
      </c>
      <c r="I859" s="29">
        <f t="shared" si="27"/>
        <v>44</v>
      </c>
      <c r="J859" s="13"/>
    </row>
    <row r="860" spans="1:10" s="1" customFormat="1" ht="19.5" customHeight="1">
      <c r="A860" s="34" t="s">
        <v>1310</v>
      </c>
      <c r="B860" s="15" t="s">
        <v>1096</v>
      </c>
      <c r="C860" s="5" t="s">
        <v>445</v>
      </c>
      <c r="D860" s="5" t="s">
        <v>442</v>
      </c>
      <c r="E860" s="25" t="s">
        <v>749</v>
      </c>
      <c r="F860" s="25">
        <v>34210110681</v>
      </c>
      <c r="G860" s="28">
        <v>39</v>
      </c>
      <c r="H860" s="8">
        <f t="shared" si="28"/>
        <v>5</v>
      </c>
      <c r="I860" s="29">
        <f t="shared" si="27"/>
        <v>44</v>
      </c>
      <c r="J860" s="13"/>
    </row>
    <row r="861" spans="1:10" s="1" customFormat="1" ht="19.5" customHeight="1">
      <c r="A861" s="34" t="s">
        <v>1310</v>
      </c>
      <c r="B861" s="15" t="s">
        <v>983</v>
      </c>
      <c r="C861" s="5" t="s">
        <v>441</v>
      </c>
      <c r="D861" s="5" t="s">
        <v>153</v>
      </c>
      <c r="E861" s="25" t="s">
        <v>585</v>
      </c>
      <c r="F861" s="25">
        <v>34210110737</v>
      </c>
      <c r="G861" s="28">
        <v>44</v>
      </c>
      <c r="H861" s="8">
        <f t="shared" si="28"/>
        <v>0</v>
      </c>
      <c r="I861" s="29">
        <f t="shared" si="27"/>
        <v>44</v>
      </c>
      <c r="J861" s="13"/>
    </row>
    <row r="862" spans="1:10" s="1" customFormat="1" ht="19.5" customHeight="1">
      <c r="A862" s="34" t="s">
        <v>1310</v>
      </c>
      <c r="B862" s="15" t="s">
        <v>2151</v>
      </c>
      <c r="C862" s="5" t="s">
        <v>445</v>
      </c>
      <c r="D862" s="5" t="s">
        <v>443</v>
      </c>
      <c r="E862" s="25" t="s">
        <v>2152</v>
      </c>
      <c r="F862" s="25">
        <v>34210110796</v>
      </c>
      <c r="G862" s="28">
        <v>44</v>
      </c>
      <c r="H862" s="8">
        <f t="shared" si="28"/>
        <v>0</v>
      </c>
      <c r="I862" s="29">
        <f t="shared" si="27"/>
        <v>44</v>
      </c>
      <c r="J862" s="13"/>
    </row>
    <row r="863" spans="1:10" s="1" customFormat="1" ht="19.5" customHeight="1">
      <c r="A863" s="34" t="s">
        <v>1310</v>
      </c>
      <c r="B863" s="15" t="s">
        <v>964</v>
      </c>
      <c r="C863" s="5" t="s">
        <v>445</v>
      </c>
      <c r="D863" s="6" t="s">
        <v>153</v>
      </c>
      <c r="E863" s="25" t="s">
        <v>965</v>
      </c>
      <c r="F863" s="25">
        <v>34210110838</v>
      </c>
      <c r="G863" s="28">
        <v>44</v>
      </c>
      <c r="H863" s="8">
        <f t="shared" si="28"/>
        <v>0</v>
      </c>
      <c r="I863" s="29">
        <f t="shared" si="27"/>
        <v>44</v>
      </c>
      <c r="J863" s="13"/>
    </row>
    <row r="864" spans="1:10" s="1" customFormat="1" ht="19.5" customHeight="1">
      <c r="A864" s="34" t="s">
        <v>1310</v>
      </c>
      <c r="B864" s="15" t="s">
        <v>1003</v>
      </c>
      <c r="C864" s="5" t="s">
        <v>445</v>
      </c>
      <c r="D864" s="5" t="s">
        <v>443</v>
      </c>
      <c r="E864" s="25" t="s">
        <v>725</v>
      </c>
      <c r="F864" s="25">
        <v>34210110603</v>
      </c>
      <c r="G864" s="28">
        <v>43.5</v>
      </c>
      <c r="H864" s="8">
        <f t="shared" si="28"/>
        <v>0</v>
      </c>
      <c r="I864" s="29">
        <f t="shared" si="27"/>
        <v>43.5</v>
      </c>
      <c r="J864" s="13"/>
    </row>
    <row r="865" spans="1:10" s="1" customFormat="1" ht="19.5" customHeight="1">
      <c r="A865" s="34" t="s">
        <v>1310</v>
      </c>
      <c r="B865" s="15" t="s">
        <v>1127</v>
      </c>
      <c r="C865" s="5" t="s">
        <v>441</v>
      </c>
      <c r="D865" s="5" t="s">
        <v>442</v>
      </c>
      <c r="E865" s="25" t="s">
        <v>764</v>
      </c>
      <c r="F865" s="25">
        <v>34210110687</v>
      </c>
      <c r="G865" s="28">
        <v>38.5</v>
      </c>
      <c r="H865" s="8">
        <f t="shared" si="28"/>
        <v>5</v>
      </c>
      <c r="I865" s="29">
        <f t="shared" si="27"/>
        <v>43.5</v>
      </c>
      <c r="J865" s="13"/>
    </row>
    <row r="866" spans="1:10" s="1" customFormat="1" ht="19.5" customHeight="1">
      <c r="A866" s="34" t="s">
        <v>1310</v>
      </c>
      <c r="B866" s="15" t="s">
        <v>2143</v>
      </c>
      <c r="C866" s="5" t="s">
        <v>445</v>
      </c>
      <c r="D866" s="5" t="s">
        <v>446</v>
      </c>
      <c r="E866" s="25" t="s">
        <v>2144</v>
      </c>
      <c r="F866" s="25">
        <v>34210110778</v>
      </c>
      <c r="G866" s="28">
        <v>43.5</v>
      </c>
      <c r="H866" s="8">
        <f t="shared" si="28"/>
        <v>0</v>
      </c>
      <c r="I866" s="29">
        <f t="shared" si="27"/>
        <v>43.5</v>
      </c>
      <c r="J866" s="13"/>
    </row>
    <row r="867" spans="1:10" s="1" customFormat="1" ht="19.5" customHeight="1">
      <c r="A867" s="34" t="s">
        <v>1310</v>
      </c>
      <c r="B867" s="15" t="s">
        <v>942</v>
      </c>
      <c r="C867" s="5" t="s">
        <v>445</v>
      </c>
      <c r="D867" s="5" t="s">
        <v>451</v>
      </c>
      <c r="E867" s="25" t="s">
        <v>943</v>
      </c>
      <c r="F867" s="25">
        <v>34210110806</v>
      </c>
      <c r="G867" s="28">
        <v>38.5</v>
      </c>
      <c r="H867" s="8">
        <f t="shared" si="28"/>
        <v>5</v>
      </c>
      <c r="I867" s="29">
        <f t="shared" si="27"/>
        <v>43.5</v>
      </c>
      <c r="J867" s="13"/>
    </row>
    <row r="868" spans="1:10" s="1" customFormat="1" ht="19.5" customHeight="1">
      <c r="A868" s="34" t="s">
        <v>1310</v>
      </c>
      <c r="B868" s="15" t="s">
        <v>2194</v>
      </c>
      <c r="C868" s="5" t="s">
        <v>445</v>
      </c>
      <c r="D868" s="6" t="s">
        <v>442</v>
      </c>
      <c r="E868" s="25" t="s">
        <v>2195</v>
      </c>
      <c r="F868" s="25">
        <v>34210110891</v>
      </c>
      <c r="G868" s="28">
        <v>38.5</v>
      </c>
      <c r="H868" s="8">
        <f t="shared" si="28"/>
        <v>5</v>
      </c>
      <c r="I868" s="29">
        <f t="shared" si="27"/>
        <v>43.5</v>
      </c>
      <c r="J868" s="13"/>
    </row>
    <row r="869" spans="1:10" s="1" customFormat="1" ht="19.5" customHeight="1">
      <c r="A869" s="34" t="s">
        <v>1310</v>
      </c>
      <c r="B869" s="15" t="s">
        <v>1080</v>
      </c>
      <c r="C869" s="5" t="s">
        <v>445</v>
      </c>
      <c r="D869" s="6" t="s">
        <v>450</v>
      </c>
      <c r="E869" s="25" t="s">
        <v>1081</v>
      </c>
      <c r="F869" s="25">
        <v>34210110914</v>
      </c>
      <c r="G869" s="28">
        <v>38.5</v>
      </c>
      <c r="H869" s="8">
        <f t="shared" si="28"/>
        <v>5</v>
      </c>
      <c r="I869" s="29">
        <f t="shared" si="27"/>
        <v>43.5</v>
      </c>
      <c r="J869" s="13"/>
    </row>
    <row r="870" spans="1:10" s="1" customFormat="1" ht="19.5" customHeight="1">
      <c r="A870" s="34" t="s">
        <v>1310</v>
      </c>
      <c r="B870" s="15" t="s">
        <v>864</v>
      </c>
      <c r="C870" s="5" t="s">
        <v>441</v>
      </c>
      <c r="D870" s="5" t="s">
        <v>442</v>
      </c>
      <c r="E870" s="25" t="s">
        <v>2068</v>
      </c>
      <c r="F870" s="25">
        <v>34210110616</v>
      </c>
      <c r="G870" s="28">
        <v>38</v>
      </c>
      <c r="H870" s="8">
        <f t="shared" si="28"/>
        <v>5</v>
      </c>
      <c r="I870" s="29">
        <f t="shared" si="27"/>
        <v>43</v>
      </c>
      <c r="J870" s="13"/>
    </row>
    <row r="871" spans="1:10" s="1" customFormat="1" ht="19.5" customHeight="1">
      <c r="A871" s="34" t="s">
        <v>1310</v>
      </c>
      <c r="B871" s="15" t="s">
        <v>2113</v>
      </c>
      <c r="C871" s="5" t="s">
        <v>445</v>
      </c>
      <c r="D871" s="5" t="s">
        <v>442</v>
      </c>
      <c r="E871" s="25" t="s">
        <v>2114</v>
      </c>
      <c r="F871" s="25">
        <v>34210110706</v>
      </c>
      <c r="G871" s="28">
        <v>38</v>
      </c>
      <c r="H871" s="8">
        <f t="shared" si="28"/>
        <v>5</v>
      </c>
      <c r="I871" s="29">
        <f t="shared" si="27"/>
        <v>43</v>
      </c>
      <c r="J871" s="13"/>
    </row>
    <row r="872" spans="1:10" s="1" customFormat="1" ht="19.5" customHeight="1">
      <c r="A872" s="34" t="s">
        <v>1310</v>
      </c>
      <c r="B872" s="15" t="s">
        <v>944</v>
      </c>
      <c r="C872" s="5" t="s">
        <v>441</v>
      </c>
      <c r="D872" s="5" t="s">
        <v>450</v>
      </c>
      <c r="E872" s="25" t="s">
        <v>945</v>
      </c>
      <c r="F872" s="25">
        <v>34210110759</v>
      </c>
      <c r="G872" s="28">
        <v>38</v>
      </c>
      <c r="H872" s="8">
        <f t="shared" si="28"/>
        <v>5</v>
      </c>
      <c r="I872" s="29">
        <f t="shared" si="27"/>
        <v>43</v>
      </c>
      <c r="J872" s="13"/>
    </row>
    <row r="873" spans="1:10" s="1" customFormat="1" ht="19.5" customHeight="1">
      <c r="A873" s="34" t="s">
        <v>1310</v>
      </c>
      <c r="B873" s="15" t="s">
        <v>2149</v>
      </c>
      <c r="C873" s="5" t="s">
        <v>445</v>
      </c>
      <c r="D873" s="6" t="s">
        <v>153</v>
      </c>
      <c r="E873" s="25" t="s">
        <v>2150</v>
      </c>
      <c r="F873" s="25">
        <v>34210110795</v>
      </c>
      <c r="G873" s="28">
        <v>43</v>
      </c>
      <c r="H873" s="8">
        <f t="shared" si="28"/>
        <v>0</v>
      </c>
      <c r="I873" s="29">
        <f t="shared" si="27"/>
        <v>43</v>
      </c>
      <c r="J873" s="13"/>
    </row>
    <row r="874" spans="1:10" s="1" customFormat="1" ht="19.5" customHeight="1">
      <c r="A874" s="34" t="s">
        <v>1310</v>
      </c>
      <c r="B874" s="15" t="s">
        <v>1050</v>
      </c>
      <c r="C874" s="5" t="s">
        <v>445</v>
      </c>
      <c r="D874" s="6" t="s">
        <v>153</v>
      </c>
      <c r="E874" s="25" t="s">
        <v>623</v>
      </c>
      <c r="F874" s="25">
        <v>34210110893</v>
      </c>
      <c r="G874" s="28">
        <v>43</v>
      </c>
      <c r="H874" s="8">
        <f t="shared" si="28"/>
        <v>0</v>
      </c>
      <c r="I874" s="29">
        <f t="shared" si="27"/>
        <v>43</v>
      </c>
      <c r="J874" s="13"/>
    </row>
    <row r="875" spans="1:10" s="1" customFormat="1" ht="19.5" customHeight="1">
      <c r="A875" s="34" t="s">
        <v>1310</v>
      </c>
      <c r="B875" s="15" t="s">
        <v>89</v>
      </c>
      <c r="C875" s="5" t="s">
        <v>445</v>
      </c>
      <c r="D875" s="5" t="s">
        <v>442</v>
      </c>
      <c r="E875" s="25" t="s">
        <v>732</v>
      </c>
      <c r="F875" s="25">
        <v>34210110850</v>
      </c>
      <c r="G875" s="28">
        <v>37.5</v>
      </c>
      <c r="H875" s="8">
        <f t="shared" si="28"/>
        <v>5</v>
      </c>
      <c r="I875" s="29">
        <f t="shared" si="27"/>
        <v>42.5</v>
      </c>
      <c r="J875" s="13"/>
    </row>
    <row r="876" spans="1:10" s="1" customFormat="1" ht="19.5" customHeight="1">
      <c r="A876" s="34" t="s">
        <v>1310</v>
      </c>
      <c r="B876" s="15" t="s">
        <v>2181</v>
      </c>
      <c r="C876" s="5" t="s">
        <v>445</v>
      </c>
      <c r="D876" s="5" t="s">
        <v>442</v>
      </c>
      <c r="E876" s="25" t="s">
        <v>2182</v>
      </c>
      <c r="F876" s="25">
        <v>34210110874</v>
      </c>
      <c r="G876" s="28">
        <v>37.5</v>
      </c>
      <c r="H876" s="8">
        <f t="shared" si="28"/>
        <v>5</v>
      </c>
      <c r="I876" s="29">
        <f t="shared" si="27"/>
        <v>42.5</v>
      </c>
      <c r="J876" s="13"/>
    </row>
    <row r="877" spans="1:10" s="1" customFormat="1" ht="19.5" customHeight="1">
      <c r="A877" s="34" t="s">
        <v>1310</v>
      </c>
      <c r="B877" s="15" t="s">
        <v>2071</v>
      </c>
      <c r="C877" s="5" t="s">
        <v>445</v>
      </c>
      <c r="D877" s="5" t="s">
        <v>153</v>
      </c>
      <c r="E877" s="25" t="s">
        <v>2072</v>
      </c>
      <c r="F877" s="25">
        <v>34210110624</v>
      </c>
      <c r="G877" s="28">
        <v>41.5</v>
      </c>
      <c r="H877" s="8">
        <f t="shared" si="28"/>
        <v>0</v>
      </c>
      <c r="I877" s="29">
        <f t="shared" si="27"/>
        <v>41.5</v>
      </c>
      <c r="J877" s="13"/>
    </row>
    <row r="878" spans="1:10" s="1" customFormat="1" ht="19.5" customHeight="1">
      <c r="A878" s="34" t="s">
        <v>1310</v>
      </c>
      <c r="B878" s="15" t="s">
        <v>2155</v>
      </c>
      <c r="C878" s="5" t="s">
        <v>441</v>
      </c>
      <c r="D878" s="5" t="s">
        <v>443</v>
      </c>
      <c r="E878" s="25" t="s">
        <v>2156</v>
      </c>
      <c r="F878" s="25">
        <v>34210110821</v>
      </c>
      <c r="G878" s="28">
        <v>41.5</v>
      </c>
      <c r="H878" s="8">
        <f t="shared" si="28"/>
        <v>0</v>
      </c>
      <c r="I878" s="29">
        <f t="shared" si="27"/>
        <v>41.5</v>
      </c>
      <c r="J878" s="13"/>
    </row>
    <row r="879" spans="1:10" s="1" customFormat="1" ht="19.5" customHeight="1">
      <c r="A879" s="34" t="s">
        <v>1310</v>
      </c>
      <c r="B879" s="15" t="s">
        <v>2210</v>
      </c>
      <c r="C879" s="5" t="s">
        <v>441</v>
      </c>
      <c r="D879" s="5" t="s">
        <v>153</v>
      </c>
      <c r="E879" s="25" t="s">
        <v>2211</v>
      </c>
      <c r="F879" s="25">
        <v>34210110917</v>
      </c>
      <c r="G879" s="28">
        <v>41.5</v>
      </c>
      <c r="H879" s="8">
        <f t="shared" si="28"/>
        <v>0</v>
      </c>
      <c r="I879" s="29">
        <f t="shared" si="27"/>
        <v>41.5</v>
      </c>
      <c r="J879" s="13"/>
    </row>
    <row r="880" spans="1:10" s="1" customFormat="1" ht="19.5" customHeight="1">
      <c r="A880" s="34" t="s">
        <v>1310</v>
      </c>
      <c r="B880" s="15" t="s">
        <v>1059</v>
      </c>
      <c r="C880" s="5" t="s">
        <v>441</v>
      </c>
      <c r="D880" s="5" t="s">
        <v>443</v>
      </c>
      <c r="E880" s="25" t="s">
        <v>691</v>
      </c>
      <c r="F880" s="25">
        <v>34210110621</v>
      </c>
      <c r="G880" s="28">
        <v>41</v>
      </c>
      <c r="H880" s="8">
        <f t="shared" si="28"/>
        <v>0</v>
      </c>
      <c r="I880" s="29">
        <f t="shared" si="27"/>
        <v>41</v>
      </c>
      <c r="J880" s="13"/>
    </row>
    <row r="881" spans="1:10" s="1" customFormat="1" ht="19.5" customHeight="1">
      <c r="A881" s="34" t="s">
        <v>1310</v>
      </c>
      <c r="B881" s="15" t="s">
        <v>1115</v>
      </c>
      <c r="C881" s="5" t="s">
        <v>445</v>
      </c>
      <c r="D881" s="5" t="s">
        <v>449</v>
      </c>
      <c r="E881" s="25" t="s">
        <v>1116</v>
      </c>
      <c r="F881" s="25">
        <v>34210110627</v>
      </c>
      <c r="G881" s="28">
        <v>41</v>
      </c>
      <c r="H881" s="8">
        <f t="shared" si="28"/>
        <v>0</v>
      </c>
      <c r="I881" s="29">
        <f t="shared" si="27"/>
        <v>41</v>
      </c>
      <c r="J881" s="13"/>
    </row>
    <row r="882" spans="1:10" s="1" customFormat="1" ht="19.5" customHeight="1">
      <c r="A882" s="34" t="s">
        <v>1310</v>
      </c>
      <c r="B882" s="15" t="s">
        <v>2077</v>
      </c>
      <c r="C882" s="5" t="s">
        <v>445</v>
      </c>
      <c r="D882" s="5" t="s">
        <v>450</v>
      </c>
      <c r="E882" s="25" t="s">
        <v>2078</v>
      </c>
      <c r="F882" s="25">
        <v>34210110645</v>
      </c>
      <c r="G882" s="28">
        <v>36</v>
      </c>
      <c r="H882" s="8">
        <f t="shared" si="28"/>
        <v>5</v>
      </c>
      <c r="I882" s="29">
        <f t="shared" si="27"/>
        <v>41</v>
      </c>
      <c r="J882" s="13"/>
    </row>
    <row r="883" spans="1:10" s="1" customFormat="1" ht="19.5" customHeight="1">
      <c r="A883" s="34" t="s">
        <v>1310</v>
      </c>
      <c r="B883" s="15" t="s">
        <v>2119</v>
      </c>
      <c r="C883" s="5" t="s">
        <v>445</v>
      </c>
      <c r="D883" s="5" t="s">
        <v>153</v>
      </c>
      <c r="E883" s="25" t="s">
        <v>2120</v>
      </c>
      <c r="F883" s="25">
        <v>34210110720</v>
      </c>
      <c r="G883" s="28">
        <v>41</v>
      </c>
      <c r="H883" s="8">
        <f t="shared" si="28"/>
        <v>0</v>
      </c>
      <c r="I883" s="29">
        <f t="shared" si="27"/>
        <v>41</v>
      </c>
      <c r="J883" s="13"/>
    </row>
    <row r="884" spans="1:10" s="1" customFormat="1" ht="19.5" customHeight="1">
      <c r="A884" s="34" t="s">
        <v>1310</v>
      </c>
      <c r="B884" s="15" t="s">
        <v>2170</v>
      </c>
      <c r="C884" s="5" t="s">
        <v>441</v>
      </c>
      <c r="D884" s="5" t="s">
        <v>442</v>
      </c>
      <c r="E884" s="25" t="s">
        <v>2171</v>
      </c>
      <c r="F884" s="25">
        <v>34210110861</v>
      </c>
      <c r="G884" s="28">
        <v>36</v>
      </c>
      <c r="H884" s="8">
        <f t="shared" si="28"/>
        <v>5</v>
      </c>
      <c r="I884" s="29">
        <f t="shared" si="27"/>
        <v>41</v>
      </c>
      <c r="J884" s="13"/>
    </row>
    <row r="885" spans="1:10" s="1" customFormat="1" ht="19.5" customHeight="1">
      <c r="A885" s="34" t="s">
        <v>1310</v>
      </c>
      <c r="B885" s="15" t="s">
        <v>2129</v>
      </c>
      <c r="C885" s="5" t="s">
        <v>445</v>
      </c>
      <c r="D885" s="6" t="s">
        <v>446</v>
      </c>
      <c r="E885" s="25" t="s">
        <v>2130</v>
      </c>
      <c r="F885" s="25">
        <v>34210110733</v>
      </c>
      <c r="G885" s="28">
        <v>40.5</v>
      </c>
      <c r="H885" s="8">
        <f t="shared" si="28"/>
        <v>0</v>
      </c>
      <c r="I885" s="29">
        <f t="shared" si="27"/>
        <v>40.5</v>
      </c>
      <c r="J885" s="13"/>
    </row>
    <row r="886" spans="1:10" s="1" customFormat="1" ht="19.5" customHeight="1">
      <c r="A886" s="34" t="s">
        <v>1310</v>
      </c>
      <c r="B886" s="15" t="s">
        <v>889</v>
      </c>
      <c r="C886" s="5" t="s">
        <v>445</v>
      </c>
      <c r="D886" s="5" t="s">
        <v>442</v>
      </c>
      <c r="E886" s="25" t="s">
        <v>704</v>
      </c>
      <c r="F886" s="25">
        <v>34210110739</v>
      </c>
      <c r="G886" s="28">
        <v>35.5</v>
      </c>
      <c r="H886" s="8">
        <f t="shared" si="28"/>
        <v>5</v>
      </c>
      <c r="I886" s="29">
        <f t="shared" si="27"/>
        <v>40.5</v>
      </c>
      <c r="J886" s="13"/>
    </row>
    <row r="887" spans="1:10" s="1" customFormat="1" ht="19.5" customHeight="1">
      <c r="A887" s="34" t="s">
        <v>1310</v>
      </c>
      <c r="B887" s="15" t="s">
        <v>997</v>
      </c>
      <c r="C887" s="5" t="s">
        <v>445</v>
      </c>
      <c r="D887" s="5" t="s">
        <v>349</v>
      </c>
      <c r="E887" s="25" t="s">
        <v>654</v>
      </c>
      <c r="F887" s="25">
        <v>34210110811</v>
      </c>
      <c r="G887" s="28">
        <v>40.5</v>
      </c>
      <c r="H887" s="8">
        <f t="shared" si="28"/>
        <v>0</v>
      </c>
      <c r="I887" s="29">
        <f t="shared" si="27"/>
        <v>40.5</v>
      </c>
      <c r="J887" s="13"/>
    </row>
    <row r="888" spans="1:10" s="1" customFormat="1" ht="19.5" customHeight="1">
      <c r="A888" s="34" t="s">
        <v>1310</v>
      </c>
      <c r="B888" s="15" t="s">
        <v>875</v>
      </c>
      <c r="C888" s="5" t="s">
        <v>445</v>
      </c>
      <c r="D888" s="5" t="s">
        <v>442</v>
      </c>
      <c r="E888" s="25" t="s">
        <v>876</v>
      </c>
      <c r="F888" s="25">
        <v>34210110886</v>
      </c>
      <c r="G888" s="28">
        <v>35.5</v>
      </c>
      <c r="H888" s="8">
        <f t="shared" si="28"/>
        <v>5</v>
      </c>
      <c r="I888" s="29">
        <f t="shared" si="27"/>
        <v>40.5</v>
      </c>
      <c r="J888" s="13"/>
    </row>
    <row r="889" spans="1:10" s="1" customFormat="1" ht="19.5" customHeight="1">
      <c r="A889" s="34" t="s">
        <v>1310</v>
      </c>
      <c r="B889" s="15" t="s">
        <v>921</v>
      </c>
      <c r="C889" s="5" t="s">
        <v>441</v>
      </c>
      <c r="D889" s="5" t="s">
        <v>153</v>
      </c>
      <c r="E889" s="25" t="s">
        <v>922</v>
      </c>
      <c r="F889" s="25">
        <v>34210110736</v>
      </c>
      <c r="G889" s="28">
        <v>40</v>
      </c>
      <c r="H889" s="8">
        <f t="shared" si="28"/>
        <v>0</v>
      </c>
      <c r="I889" s="29">
        <f t="shared" si="27"/>
        <v>40</v>
      </c>
      <c r="J889" s="13"/>
    </row>
    <row r="890" spans="1:10" s="1" customFormat="1" ht="19.5" customHeight="1">
      <c r="A890" s="34" t="s">
        <v>1310</v>
      </c>
      <c r="B890" s="15" t="s">
        <v>1147</v>
      </c>
      <c r="C890" s="5" t="s">
        <v>445</v>
      </c>
      <c r="D890" s="5" t="s">
        <v>153</v>
      </c>
      <c r="E890" s="25" t="s">
        <v>679</v>
      </c>
      <c r="F890" s="25">
        <v>34210110791</v>
      </c>
      <c r="G890" s="28">
        <v>40</v>
      </c>
      <c r="H890" s="8">
        <f t="shared" si="28"/>
        <v>0</v>
      </c>
      <c r="I890" s="29">
        <f t="shared" si="27"/>
        <v>40</v>
      </c>
      <c r="J890" s="13"/>
    </row>
    <row r="891" spans="1:10" s="1" customFormat="1" ht="19.5" customHeight="1">
      <c r="A891" s="34" t="s">
        <v>1310</v>
      </c>
      <c r="B891" s="15" t="s">
        <v>1038</v>
      </c>
      <c r="C891" s="5" t="s">
        <v>445</v>
      </c>
      <c r="D891" s="5" t="s">
        <v>443</v>
      </c>
      <c r="E891" s="25" t="s">
        <v>1039</v>
      </c>
      <c r="F891" s="25">
        <v>34210110797</v>
      </c>
      <c r="G891" s="28">
        <v>40</v>
      </c>
      <c r="H891" s="8">
        <f t="shared" si="28"/>
        <v>0</v>
      </c>
      <c r="I891" s="29">
        <f t="shared" si="27"/>
        <v>40</v>
      </c>
      <c r="J891" s="13"/>
    </row>
    <row r="892" spans="1:10" s="1" customFormat="1" ht="19.5" customHeight="1">
      <c r="A892" s="34" t="s">
        <v>1310</v>
      </c>
      <c r="B892" s="15" t="s">
        <v>918</v>
      </c>
      <c r="C892" s="5" t="s">
        <v>445</v>
      </c>
      <c r="D892" s="6" t="s">
        <v>153</v>
      </c>
      <c r="E892" s="25" t="s">
        <v>721</v>
      </c>
      <c r="F892" s="25">
        <v>34210110830</v>
      </c>
      <c r="G892" s="28">
        <v>40</v>
      </c>
      <c r="H892" s="8">
        <f t="shared" si="28"/>
        <v>0</v>
      </c>
      <c r="I892" s="29">
        <f t="shared" si="27"/>
        <v>40</v>
      </c>
      <c r="J892" s="13"/>
    </row>
    <row r="893" spans="1:10" s="1" customFormat="1" ht="19.5" customHeight="1">
      <c r="A893" s="34" t="s">
        <v>1310</v>
      </c>
      <c r="B893" s="15" t="s">
        <v>915</v>
      </c>
      <c r="C893" s="5" t="s">
        <v>441</v>
      </c>
      <c r="D893" s="5" t="s">
        <v>450</v>
      </c>
      <c r="E893" s="25" t="s">
        <v>710</v>
      </c>
      <c r="F893" s="25">
        <v>34210110831</v>
      </c>
      <c r="G893" s="28">
        <v>35</v>
      </c>
      <c r="H893" s="8">
        <f t="shared" si="28"/>
        <v>5</v>
      </c>
      <c r="I893" s="29">
        <f t="shared" si="27"/>
        <v>40</v>
      </c>
      <c r="J893" s="13"/>
    </row>
    <row r="894" spans="1:10" s="1" customFormat="1" ht="19.5" customHeight="1">
      <c r="A894" s="34" t="s">
        <v>1310</v>
      </c>
      <c r="B894" s="15" t="s">
        <v>958</v>
      </c>
      <c r="C894" s="5" t="s">
        <v>445</v>
      </c>
      <c r="D894" s="6" t="s">
        <v>153</v>
      </c>
      <c r="E894" s="25" t="s">
        <v>739</v>
      </c>
      <c r="F894" s="25">
        <v>34210110837</v>
      </c>
      <c r="G894" s="28">
        <v>40</v>
      </c>
      <c r="H894" s="8">
        <f t="shared" si="28"/>
        <v>0</v>
      </c>
      <c r="I894" s="29">
        <f t="shared" si="27"/>
        <v>40</v>
      </c>
      <c r="J894" s="13"/>
    </row>
    <row r="895" spans="1:10" s="1" customFormat="1" ht="19.5" customHeight="1">
      <c r="A895" s="34" t="s">
        <v>1310</v>
      </c>
      <c r="B895" s="15" t="s">
        <v>1047</v>
      </c>
      <c r="C895" s="5" t="s">
        <v>445</v>
      </c>
      <c r="D895" s="5" t="s">
        <v>153</v>
      </c>
      <c r="E895" s="25" t="s">
        <v>1048</v>
      </c>
      <c r="F895" s="25">
        <v>34210110610</v>
      </c>
      <c r="G895" s="28">
        <v>39.5</v>
      </c>
      <c r="H895" s="8">
        <f t="shared" si="28"/>
        <v>0</v>
      </c>
      <c r="I895" s="29">
        <f t="shared" si="27"/>
        <v>39.5</v>
      </c>
      <c r="J895" s="13"/>
    </row>
    <row r="896" spans="1:10" s="1" customFormat="1" ht="19.5" customHeight="1">
      <c r="A896" s="34" t="s">
        <v>1310</v>
      </c>
      <c r="B896" s="15" t="s">
        <v>1079</v>
      </c>
      <c r="C896" s="5" t="s">
        <v>445</v>
      </c>
      <c r="D896" s="5" t="s">
        <v>349</v>
      </c>
      <c r="E896" s="25" t="s">
        <v>720</v>
      </c>
      <c r="F896" s="25">
        <v>34210110812</v>
      </c>
      <c r="G896" s="28">
        <v>39.5</v>
      </c>
      <c r="H896" s="8">
        <f t="shared" si="28"/>
        <v>0</v>
      </c>
      <c r="I896" s="29">
        <f t="shared" si="27"/>
        <v>39.5</v>
      </c>
      <c r="J896" s="13"/>
    </row>
    <row r="897" spans="1:10" s="1" customFormat="1" ht="19.5" customHeight="1">
      <c r="A897" s="34" t="s">
        <v>1310</v>
      </c>
      <c r="B897" s="15" t="s">
        <v>1097</v>
      </c>
      <c r="C897" s="5" t="s">
        <v>445</v>
      </c>
      <c r="D897" s="6" t="s">
        <v>443</v>
      </c>
      <c r="E897" s="25" t="s">
        <v>628</v>
      </c>
      <c r="F897" s="25">
        <v>34210110782</v>
      </c>
      <c r="G897" s="28">
        <v>39</v>
      </c>
      <c r="H897" s="8">
        <f t="shared" si="28"/>
        <v>0</v>
      </c>
      <c r="I897" s="29">
        <f t="shared" si="27"/>
        <v>39</v>
      </c>
      <c r="J897" s="13"/>
    </row>
    <row r="898" spans="1:10" s="1" customFormat="1" ht="19.5" customHeight="1">
      <c r="A898" s="34" t="s">
        <v>1310</v>
      </c>
      <c r="B898" s="15" t="s">
        <v>899</v>
      </c>
      <c r="C898" s="5" t="s">
        <v>445</v>
      </c>
      <c r="D898" s="5" t="s">
        <v>442</v>
      </c>
      <c r="E898" s="25" t="s">
        <v>635</v>
      </c>
      <c r="F898" s="25">
        <v>34210110841</v>
      </c>
      <c r="G898" s="28">
        <v>34</v>
      </c>
      <c r="H898" s="8">
        <f t="shared" si="28"/>
        <v>5</v>
      </c>
      <c r="I898" s="29">
        <f t="shared" si="27"/>
        <v>39</v>
      </c>
      <c r="J898" s="13"/>
    </row>
    <row r="899" spans="1:10" s="1" customFormat="1" ht="19.5" customHeight="1">
      <c r="A899" s="34" t="s">
        <v>1310</v>
      </c>
      <c r="B899" s="15" t="s">
        <v>882</v>
      </c>
      <c r="C899" s="5" t="s">
        <v>445</v>
      </c>
      <c r="D899" s="6" t="s">
        <v>153</v>
      </c>
      <c r="E899" s="25" t="s">
        <v>540</v>
      </c>
      <c r="F899" s="25">
        <v>34210110638</v>
      </c>
      <c r="G899" s="28">
        <v>38.5</v>
      </c>
      <c r="H899" s="8">
        <f t="shared" si="28"/>
        <v>0</v>
      </c>
      <c r="I899" s="29">
        <f t="shared" si="27"/>
        <v>38.5</v>
      </c>
      <c r="J899" s="13"/>
    </row>
    <row r="900" spans="1:10" s="1" customFormat="1" ht="19.5" customHeight="1">
      <c r="A900" s="34" t="s">
        <v>1310</v>
      </c>
      <c r="B900" s="15" t="s">
        <v>898</v>
      </c>
      <c r="C900" s="5" t="s">
        <v>445</v>
      </c>
      <c r="D900" s="5" t="s">
        <v>442</v>
      </c>
      <c r="E900" s="25" t="s">
        <v>714</v>
      </c>
      <c r="F900" s="25">
        <v>34210110844</v>
      </c>
      <c r="G900" s="28">
        <v>33.5</v>
      </c>
      <c r="H900" s="8">
        <f t="shared" si="28"/>
        <v>5</v>
      </c>
      <c r="I900" s="29">
        <f t="shared" si="27"/>
        <v>38.5</v>
      </c>
      <c r="J900" s="13"/>
    </row>
    <row r="901" spans="1:10" s="1" customFormat="1" ht="19.5" customHeight="1">
      <c r="A901" s="34" t="s">
        <v>1310</v>
      </c>
      <c r="B901" s="15" t="s">
        <v>2052</v>
      </c>
      <c r="C901" s="5" t="s">
        <v>441</v>
      </c>
      <c r="D901" s="5" t="s">
        <v>443</v>
      </c>
      <c r="E901" s="25" t="s">
        <v>2053</v>
      </c>
      <c r="F901" s="25">
        <v>34210110588</v>
      </c>
      <c r="G901" s="28">
        <v>38</v>
      </c>
      <c r="H901" s="8">
        <f t="shared" si="28"/>
        <v>0</v>
      </c>
      <c r="I901" s="29">
        <f t="shared" si="27"/>
        <v>38</v>
      </c>
      <c r="J901" s="13"/>
    </row>
    <row r="902" spans="1:10" s="1" customFormat="1" ht="19.5" customHeight="1">
      <c r="A902" s="34" t="s">
        <v>1310</v>
      </c>
      <c r="B902" s="15" t="s">
        <v>2098</v>
      </c>
      <c r="C902" s="5" t="s">
        <v>445</v>
      </c>
      <c r="D902" s="5" t="s">
        <v>443</v>
      </c>
      <c r="E902" s="25" t="s">
        <v>2099</v>
      </c>
      <c r="F902" s="25">
        <v>34210110683</v>
      </c>
      <c r="G902" s="28">
        <v>38</v>
      </c>
      <c r="H902" s="8">
        <f t="shared" si="28"/>
        <v>0</v>
      </c>
      <c r="I902" s="29">
        <f t="shared" si="27"/>
        <v>38</v>
      </c>
      <c r="J902" s="13"/>
    </row>
    <row r="903" spans="1:10" s="1" customFormat="1" ht="19.5" customHeight="1">
      <c r="A903" s="34" t="s">
        <v>1310</v>
      </c>
      <c r="B903" s="15" t="s">
        <v>2435</v>
      </c>
      <c r="C903" s="5" t="s">
        <v>445</v>
      </c>
      <c r="D903" s="5" t="s">
        <v>449</v>
      </c>
      <c r="E903" s="25" t="s">
        <v>702</v>
      </c>
      <c r="F903" s="25">
        <v>34210110760</v>
      </c>
      <c r="G903" s="28">
        <v>37.5</v>
      </c>
      <c r="H903" s="8">
        <f t="shared" si="28"/>
        <v>0</v>
      </c>
      <c r="I903" s="29">
        <f t="shared" si="27"/>
        <v>37.5</v>
      </c>
      <c r="J903" s="13"/>
    </row>
    <row r="904" spans="1:10" s="1" customFormat="1" ht="19.5" customHeight="1">
      <c r="A904" s="34" t="s">
        <v>1310</v>
      </c>
      <c r="B904" s="15" t="s">
        <v>978</v>
      </c>
      <c r="C904" s="5" t="s">
        <v>445</v>
      </c>
      <c r="D904" s="5" t="s">
        <v>153</v>
      </c>
      <c r="E904" s="25" t="s">
        <v>728</v>
      </c>
      <c r="F904" s="25">
        <v>34210110801</v>
      </c>
      <c r="G904" s="28">
        <v>37.5</v>
      </c>
      <c r="H904" s="8">
        <f t="shared" si="28"/>
        <v>0</v>
      </c>
      <c r="I904" s="29">
        <f aca="true" t="shared" si="29" ref="I904:I967">G904+H904</f>
        <v>37.5</v>
      </c>
      <c r="J904" s="13"/>
    </row>
    <row r="905" spans="1:10" s="1" customFormat="1" ht="19.5" customHeight="1">
      <c r="A905" s="34" t="s">
        <v>1310</v>
      </c>
      <c r="B905" s="15" t="s">
        <v>2202</v>
      </c>
      <c r="C905" s="5" t="s">
        <v>441</v>
      </c>
      <c r="D905" s="5" t="s">
        <v>444</v>
      </c>
      <c r="E905" s="25" t="s">
        <v>2203</v>
      </c>
      <c r="F905" s="25">
        <v>34210110903</v>
      </c>
      <c r="G905" s="28">
        <v>32.5</v>
      </c>
      <c r="H905" s="8">
        <f t="shared" si="28"/>
        <v>5</v>
      </c>
      <c r="I905" s="29">
        <f t="shared" si="29"/>
        <v>37.5</v>
      </c>
      <c r="J905" s="13"/>
    </row>
    <row r="906" spans="1:10" s="1" customFormat="1" ht="19.5" customHeight="1">
      <c r="A906" s="34" t="s">
        <v>1310</v>
      </c>
      <c r="B906" s="15" t="s">
        <v>982</v>
      </c>
      <c r="C906" s="5" t="s">
        <v>445</v>
      </c>
      <c r="D906" s="5" t="s">
        <v>153</v>
      </c>
      <c r="E906" s="25" t="s">
        <v>651</v>
      </c>
      <c r="F906" s="25">
        <v>34210110698</v>
      </c>
      <c r="G906" s="28">
        <v>36.5</v>
      </c>
      <c r="H906" s="8">
        <f t="shared" si="28"/>
        <v>0</v>
      </c>
      <c r="I906" s="29">
        <f t="shared" si="29"/>
        <v>36.5</v>
      </c>
      <c r="J906" s="13"/>
    </row>
    <row r="907" spans="1:10" s="1" customFormat="1" ht="19.5" customHeight="1">
      <c r="A907" s="34" t="s">
        <v>1310</v>
      </c>
      <c r="B907" s="15" t="s">
        <v>906</v>
      </c>
      <c r="C907" s="5" t="s">
        <v>445</v>
      </c>
      <c r="D907" s="5" t="s">
        <v>443</v>
      </c>
      <c r="E907" s="25" t="s">
        <v>616</v>
      </c>
      <c r="F907" s="25">
        <v>34210110755</v>
      </c>
      <c r="G907" s="28">
        <v>36</v>
      </c>
      <c r="H907" s="8">
        <f t="shared" si="28"/>
        <v>0</v>
      </c>
      <c r="I907" s="29">
        <f t="shared" si="29"/>
        <v>36</v>
      </c>
      <c r="J907" s="13"/>
    </row>
    <row r="908" spans="1:10" s="1" customFormat="1" ht="19.5" customHeight="1">
      <c r="A908" s="34" t="s">
        <v>1310</v>
      </c>
      <c r="B908" s="15" t="s">
        <v>986</v>
      </c>
      <c r="C908" s="5" t="s">
        <v>441</v>
      </c>
      <c r="D908" s="5" t="s">
        <v>153</v>
      </c>
      <c r="E908" s="25" t="s">
        <v>719</v>
      </c>
      <c r="F908" s="25">
        <v>34210110752</v>
      </c>
      <c r="G908" s="28">
        <v>34.5</v>
      </c>
      <c r="H908" s="8">
        <f t="shared" si="28"/>
        <v>0</v>
      </c>
      <c r="I908" s="29">
        <f t="shared" si="29"/>
        <v>34.5</v>
      </c>
      <c r="J908" s="13"/>
    </row>
    <row r="909" spans="1:10" s="1" customFormat="1" ht="19.5" customHeight="1">
      <c r="A909" s="34" t="s">
        <v>1310</v>
      </c>
      <c r="B909" s="15" t="s">
        <v>984</v>
      </c>
      <c r="C909" s="5" t="s">
        <v>445</v>
      </c>
      <c r="D909" s="6" t="s">
        <v>153</v>
      </c>
      <c r="E909" s="25" t="s">
        <v>607</v>
      </c>
      <c r="F909" s="25">
        <v>34210110911</v>
      </c>
      <c r="G909" s="28">
        <v>33.5</v>
      </c>
      <c r="H909" s="8">
        <f t="shared" si="28"/>
        <v>0</v>
      </c>
      <c r="I909" s="29">
        <f t="shared" si="29"/>
        <v>33.5</v>
      </c>
      <c r="J909" s="13"/>
    </row>
    <row r="910" spans="1:10" s="1" customFormat="1" ht="19.5" customHeight="1">
      <c r="A910" s="34" t="s">
        <v>1310</v>
      </c>
      <c r="B910" s="15" t="s">
        <v>999</v>
      </c>
      <c r="C910" s="5" t="s">
        <v>445</v>
      </c>
      <c r="D910" s="5" t="s">
        <v>153</v>
      </c>
      <c r="E910" s="25" t="s">
        <v>688</v>
      </c>
      <c r="F910" s="25">
        <v>34210110754</v>
      </c>
      <c r="G910" s="28">
        <v>32.5</v>
      </c>
      <c r="H910" s="8">
        <f t="shared" si="28"/>
        <v>0</v>
      </c>
      <c r="I910" s="29">
        <f t="shared" si="29"/>
        <v>32.5</v>
      </c>
      <c r="J910" s="13"/>
    </row>
    <row r="911" spans="1:10" s="1" customFormat="1" ht="19.5" customHeight="1">
      <c r="A911" s="34" t="s">
        <v>1310</v>
      </c>
      <c r="B911" s="15" t="s">
        <v>2141</v>
      </c>
      <c r="C911" s="5" t="s">
        <v>441</v>
      </c>
      <c r="D911" s="5" t="s">
        <v>153</v>
      </c>
      <c r="E911" s="25" t="s">
        <v>2142</v>
      </c>
      <c r="F911" s="25">
        <v>34210110777</v>
      </c>
      <c r="G911" s="28">
        <v>32.5</v>
      </c>
      <c r="H911" s="8">
        <f t="shared" si="28"/>
        <v>0</v>
      </c>
      <c r="I911" s="29">
        <f t="shared" si="29"/>
        <v>32.5</v>
      </c>
      <c r="J911" s="13"/>
    </row>
    <row r="912" spans="1:10" s="1" customFormat="1" ht="19.5" customHeight="1">
      <c r="A912" s="34" t="s">
        <v>1310</v>
      </c>
      <c r="B912" s="15" t="s">
        <v>96</v>
      </c>
      <c r="C912" s="5" t="s">
        <v>441</v>
      </c>
      <c r="D912" s="5" t="s">
        <v>451</v>
      </c>
      <c r="E912" s="25" t="s">
        <v>547</v>
      </c>
      <c r="F912" s="25">
        <v>34210110807</v>
      </c>
      <c r="G912" s="28">
        <v>24</v>
      </c>
      <c r="H912" s="8">
        <f t="shared" si="28"/>
        <v>5</v>
      </c>
      <c r="I912" s="29">
        <f t="shared" si="29"/>
        <v>29</v>
      </c>
      <c r="J912" s="13"/>
    </row>
    <row r="913" spans="1:10" s="1" customFormat="1" ht="19.5" customHeight="1">
      <c r="A913" s="34" t="s">
        <v>1310</v>
      </c>
      <c r="B913" s="15" t="s">
        <v>796</v>
      </c>
      <c r="C913" s="5" t="s">
        <v>445</v>
      </c>
      <c r="D913" s="6" t="s">
        <v>442</v>
      </c>
      <c r="E913" s="25" t="s">
        <v>705</v>
      </c>
      <c r="F913" s="25">
        <v>34210110644</v>
      </c>
      <c r="G913" s="37" t="s">
        <v>2302</v>
      </c>
      <c r="H913" s="38"/>
      <c r="I913" s="39"/>
      <c r="J913" s="13"/>
    </row>
    <row r="914" spans="1:10" s="1" customFormat="1" ht="19.5" customHeight="1">
      <c r="A914" s="34" t="s">
        <v>1310</v>
      </c>
      <c r="B914" s="15" t="s">
        <v>99</v>
      </c>
      <c r="C914" s="5" t="s">
        <v>445</v>
      </c>
      <c r="D914" s="5" t="s">
        <v>442</v>
      </c>
      <c r="E914" s="25" t="s">
        <v>941</v>
      </c>
      <c r="F914" s="25">
        <v>34210110802</v>
      </c>
      <c r="G914" s="37" t="s">
        <v>2302</v>
      </c>
      <c r="H914" s="38"/>
      <c r="I914" s="39"/>
      <c r="J914" s="13"/>
    </row>
    <row r="915" spans="1:10" s="1" customFormat="1" ht="19.5" customHeight="1">
      <c r="A915" s="34" t="s">
        <v>1310</v>
      </c>
      <c r="B915" s="15" t="s">
        <v>2166</v>
      </c>
      <c r="C915" s="5" t="s">
        <v>445</v>
      </c>
      <c r="D915" s="5" t="s">
        <v>442</v>
      </c>
      <c r="E915" s="25" t="s">
        <v>2167</v>
      </c>
      <c r="F915" s="25">
        <v>34210110849</v>
      </c>
      <c r="G915" s="37" t="s">
        <v>2302</v>
      </c>
      <c r="H915" s="38"/>
      <c r="I915" s="39"/>
      <c r="J915" s="13"/>
    </row>
    <row r="916" spans="1:10" s="1" customFormat="1" ht="19.5" customHeight="1">
      <c r="A916" s="34" t="s">
        <v>1310</v>
      </c>
      <c r="B916" s="15" t="s">
        <v>2172</v>
      </c>
      <c r="C916" s="5" t="s">
        <v>445</v>
      </c>
      <c r="D916" s="6" t="s">
        <v>442</v>
      </c>
      <c r="E916" s="25" t="s">
        <v>2173</v>
      </c>
      <c r="F916" s="25">
        <v>34210110864</v>
      </c>
      <c r="G916" s="37" t="s">
        <v>2302</v>
      </c>
      <c r="H916" s="38"/>
      <c r="I916" s="39"/>
      <c r="J916" s="13"/>
    </row>
    <row r="917" spans="1:10" s="1" customFormat="1" ht="19.5" customHeight="1">
      <c r="A917" s="34" t="s">
        <v>1310</v>
      </c>
      <c r="B917" s="15" t="s">
        <v>1009</v>
      </c>
      <c r="C917" s="5" t="s">
        <v>445</v>
      </c>
      <c r="D917" s="5" t="s">
        <v>442</v>
      </c>
      <c r="E917" s="25" t="s">
        <v>693</v>
      </c>
      <c r="F917" s="25">
        <v>34210110878</v>
      </c>
      <c r="G917" s="37" t="s">
        <v>2302</v>
      </c>
      <c r="H917" s="38"/>
      <c r="I917" s="39"/>
      <c r="J917" s="13"/>
    </row>
    <row r="918" spans="1:10" s="1" customFormat="1" ht="19.5" customHeight="1">
      <c r="A918" s="34" t="s">
        <v>1310</v>
      </c>
      <c r="B918" s="15" t="s">
        <v>2206</v>
      </c>
      <c r="C918" s="5" t="s">
        <v>445</v>
      </c>
      <c r="D918" s="5" t="s">
        <v>450</v>
      </c>
      <c r="E918" s="25" t="s">
        <v>2207</v>
      </c>
      <c r="F918" s="25">
        <v>34210110905</v>
      </c>
      <c r="G918" s="37" t="s">
        <v>2302</v>
      </c>
      <c r="H918" s="38"/>
      <c r="I918" s="39"/>
      <c r="J918" s="13"/>
    </row>
    <row r="919" spans="1:10" s="1" customFormat="1" ht="19.5" customHeight="1">
      <c r="A919" s="34" t="s">
        <v>1310</v>
      </c>
      <c r="B919" s="15" t="s">
        <v>2069</v>
      </c>
      <c r="C919" s="5" t="s">
        <v>445</v>
      </c>
      <c r="D919" s="5" t="s">
        <v>446</v>
      </c>
      <c r="E919" s="25" t="s">
        <v>2070</v>
      </c>
      <c r="F919" s="25">
        <v>34210110622</v>
      </c>
      <c r="G919" s="37" t="s">
        <v>2302</v>
      </c>
      <c r="H919" s="38"/>
      <c r="I919" s="39"/>
      <c r="J919" s="13"/>
    </row>
    <row r="920" spans="1:10" s="1" customFormat="1" ht="19.5" customHeight="1">
      <c r="A920" s="34" t="s">
        <v>1310</v>
      </c>
      <c r="B920" s="15" t="s">
        <v>1128</v>
      </c>
      <c r="C920" s="5" t="s">
        <v>445</v>
      </c>
      <c r="D920" s="5" t="s">
        <v>446</v>
      </c>
      <c r="E920" s="25" t="s">
        <v>1129</v>
      </c>
      <c r="F920" s="25">
        <v>34210110653</v>
      </c>
      <c r="G920" s="37" t="s">
        <v>2302</v>
      </c>
      <c r="H920" s="38"/>
      <c r="I920" s="39"/>
      <c r="J920" s="13"/>
    </row>
    <row r="921" spans="1:10" s="1" customFormat="1" ht="19.5" customHeight="1">
      <c r="A921" s="34" t="s">
        <v>1310</v>
      </c>
      <c r="B921" s="15" t="s">
        <v>1031</v>
      </c>
      <c r="C921" s="5" t="s">
        <v>441</v>
      </c>
      <c r="D921" s="6" t="s">
        <v>443</v>
      </c>
      <c r="E921" s="25" t="s">
        <v>677</v>
      </c>
      <c r="F921" s="25">
        <v>34210110689</v>
      </c>
      <c r="G921" s="37" t="s">
        <v>2302</v>
      </c>
      <c r="H921" s="38"/>
      <c r="I921" s="39"/>
      <c r="J921" s="13"/>
    </row>
    <row r="922" spans="1:10" s="1" customFormat="1" ht="19.5" customHeight="1">
      <c r="A922" s="34" t="s">
        <v>1310</v>
      </c>
      <c r="B922" s="15" t="s">
        <v>332</v>
      </c>
      <c r="C922" s="5" t="s">
        <v>441</v>
      </c>
      <c r="D922" s="5" t="s">
        <v>153</v>
      </c>
      <c r="E922" s="25" t="s">
        <v>2159</v>
      </c>
      <c r="F922" s="25">
        <v>34210110832</v>
      </c>
      <c r="G922" s="37" t="s">
        <v>2302</v>
      </c>
      <c r="H922" s="38"/>
      <c r="I922" s="39"/>
      <c r="J922" s="13"/>
    </row>
    <row r="923" spans="1:10" s="1" customFormat="1" ht="19.5" customHeight="1">
      <c r="A923" s="34" t="s">
        <v>1310</v>
      </c>
      <c r="B923" s="15" t="s">
        <v>2164</v>
      </c>
      <c r="C923" s="5" t="s">
        <v>445</v>
      </c>
      <c r="D923" s="5" t="s">
        <v>443</v>
      </c>
      <c r="E923" s="25" t="s">
        <v>2165</v>
      </c>
      <c r="F923" s="25">
        <v>34210110847</v>
      </c>
      <c r="G923" s="37" t="s">
        <v>2302</v>
      </c>
      <c r="H923" s="38"/>
      <c r="I923" s="39"/>
      <c r="J923" s="13"/>
    </row>
    <row r="924" spans="1:10" s="1" customFormat="1" ht="19.5" customHeight="1">
      <c r="A924" s="34" t="s">
        <v>1310</v>
      </c>
      <c r="B924" s="15" t="s">
        <v>1042</v>
      </c>
      <c r="C924" s="5" t="s">
        <v>445</v>
      </c>
      <c r="D924" s="6" t="s">
        <v>153</v>
      </c>
      <c r="E924" s="25" t="s">
        <v>750</v>
      </c>
      <c r="F924" s="25">
        <v>34210110876</v>
      </c>
      <c r="G924" s="37" t="s">
        <v>2302</v>
      </c>
      <c r="H924" s="38"/>
      <c r="I924" s="39"/>
      <c r="J924" s="13"/>
    </row>
    <row r="925" spans="1:10" s="1" customFormat="1" ht="19.5" customHeight="1">
      <c r="A925" s="34" t="s">
        <v>1310</v>
      </c>
      <c r="B925" s="15" t="s">
        <v>948</v>
      </c>
      <c r="C925" s="5" t="s">
        <v>445</v>
      </c>
      <c r="D925" s="5" t="s">
        <v>153</v>
      </c>
      <c r="E925" s="25" t="s">
        <v>949</v>
      </c>
      <c r="F925" s="25">
        <v>34210110898</v>
      </c>
      <c r="G925" s="37" t="s">
        <v>2302</v>
      </c>
      <c r="H925" s="38"/>
      <c r="I925" s="39"/>
      <c r="J925" s="13"/>
    </row>
    <row r="926" spans="1:10" s="1" customFormat="1" ht="19.5" customHeight="1">
      <c r="A926" s="34" t="s">
        <v>1310</v>
      </c>
      <c r="B926" s="15" t="s">
        <v>149</v>
      </c>
      <c r="C926" s="5" t="s">
        <v>441</v>
      </c>
      <c r="D926" s="5" t="s">
        <v>446</v>
      </c>
      <c r="E926" s="25" t="s">
        <v>2208</v>
      </c>
      <c r="F926" s="25">
        <v>34210110908</v>
      </c>
      <c r="G926" s="37" t="s">
        <v>2302</v>
      </c>
      <c r="H926" s="38"/>
      <c r="I926" s="39"/>
      <c r="J926" s="13"/>
    </row>
    <row r="927" spans="1:10" s="1" customFormat="1" ht="19.5" customHeight="1">
      <c r="A927" s="34" t="s">
        <v>1311</v>
      </c>
      <c r="B927" s="15" t="s">
        <v>1239</v>
      </c>
      <c r="C927" s="5" t="s">
        <v>441</v>
      </c>
      <c r="D927" s="5" t="s">
        <v>444</v>
      </c>
      <c r="E927" s="25" t="s">
        <v>570</v>
      </c>
      <c r="F927" s="25">
        <v>34210110991</v>
      </c>
      <c r="G927" s="28">
        <v>72</v>
      </c>
      <c r="H927" s="8">
        <f aca="true" t="shared" si="30" ref="H927:H982">IF(D927="藏族",5,IF(D927="傈僳族",5,IF(D927="彝族",5,IF(D927="苗族",5,IF(D927="普米族",5,0)))))</f>
        <v>5</v>
      </c>
      <c r="I927" s="29">
        <f t="shared" si="29"/>
        <v>77</v>
      </c>
      <c r="J927" s="13" t="s">
        <v>532</v>
      </c>
    </row>
    <row r="928" spans="1:10" s="1" customFormat="1" ht="19.5" customHeight="1">
      <c r="A928" s="34" t="s">
        <v>1311</v>
      </c>
      <c r="B928" s="15" t="s">
        <v>137</v>
      </c>
      <c r="C928" s="5" t="s">
        <v>441</v>
      </c>
      <c r="D928" s="5" t="s">
        <v>442</v>
      </c>
      <c r="E928" s="25" t="s">
        <v>1328</v>
      </c>
      <c r="F928" s="25">
        <v>34210110940</v>
      </c>
      <c r="G928" s="28">
        <v>67</v>
      </c>
      <c r="H928" s="8">
        <f t="shared" si="30"/>
        <v>5</v>
      </c>
      <c r="I928" s="29">
        <f t="shared" si="29"/>
        <v>72</v>
      </c>
      <c r="J928" s="13" t="s">
        <v>532</v>
      </c>
    </row>
    <row r="929" spans="1:10" s="1" customFormat="1" ht="19.5" customHeight="1">
      <c r="A929" s="34" t="s">
        <v>1311</v>
      </c>
      <c r="B929" s="15" t="s">
        <v>1271</v>
      </c>
      <c r="C929" s="5" t="s">
        <v>445</v>
      </c>
      <c r="D929" s="5" t="s">
        <v>349</v>
      </c>
      <c r="E929" s="25" t="s">
        <v>1272</v>
      </c>
      <c r="F929" s="25">
        <v>34210110962</v>
      </c>
      <c r="G929" s="28">
        <v>70.5</v>
      </c>
      <c r="H929" s="8">
        <f t="shared" si="30"/>
        <v>0</v>
      </c>
      <c r="I929" s="29">
        <f t="shared" si="29"/>
        <v>70.5</v>
      </c>
      <c r="J929" s="13" t="s">
        <v>532</v>
      </c>
    </row>
    <row r="930" spans="1:10" s="1" customFormat="1" ht="19.5" customHeight="1">
      <c r="A930" s="34" t="s">
        <v>1311</v>
      </c>
      <c r="B930" s="15" t="s">
        <v>1158</v>
      </c>
      <c r="C930" s="5" t="s">
        <v>445</v>
      </c>
      <c r="D930" s="5" t="s">
        <v>443</v>
      </c>
      <c r="E930" s="25" t="s">
        <v>1320</v>
      </c>
      <c r="F930" s="25">
        <v>34210110976</v>
      </c>
      <c r="G930" s="28">
        <v>70</v>
      </c>
      <c r="H930" s="8">
        <f t="shared" si="30"/>
        <v>0</v>
      </c>
      <c r="I930" s="29">
        <f t="shared" si="29"/>
        <v>70</v>
      </c>
      <c r="J930" s="13" t="s">
        <v>532</v>
      </c>
    </row>
    <row r="931" spans="1:10" s="1" customFormat="1" ht="19.5" customHeight="1">
      <c r="A931" s="34" t="s">
        <v>1311</v>
      </c>
      <c r="B931" s="15" t="s">
        <v>1249</v>
      </c>
      <c r="C931" s="5" t="s">
        <v>441</v>
      </c>
      <c r="D931" s="5" t="s">
        <v>349</v>
      </c>
      <c r="E931" s="25" t="s">
        <v>3</v>
      </c>
      <c r="F931" s="25">
        <v>34210110980</v>
      </c>
      <c r="G931" s="28">
        <v>66.5</v>
      </c>
      <c r="H931" s="8">
        <f t="shared" si="30"/>
        <v>0</v>
      </c>
      <c r="I931" s="29">
        <f t="shared" si="29"/>
        <v>66.5</v>
      </c>
      <c r="J931" s="13" t="s">
        <v>532</v>
      </c>
    </row>
    <row r="932" spans="1:10" s="1" customFormat="1" ht="19.5" customHeight="1">
      <c r="A932" s="34" t="s">
        <v>1311</v>
      </c>
      <c r="B932" s="15" t="s">
        <v>1201</v>
      </c>
      <c r="C932" s="5" t="s">
        <v>441</v>
      </c>
      <c r="D932" s="5" t="s">
        <v>450</v>
      </c>
      <c r="E932" s="25" t="s">
        <v>1352</v>
      </c>
      <c r="F932" s="25">
        <v>34210111029</v>
      </c>
      <c r="G932" s="28">
        <v>61</v>
      </c>
      <c r="H932" s="8">
        <f t="shared" si="30"/>
        <v>5</v>
      </c>
      <c r="I932" s="29">
        <f t="shared" si="29"/>
        <v>66</v>
      </c>
      <c r="J932" s="13" t="s">
        <v>532</v>
      </c>
    </row>
    <row r="933" spans="1:10" s="1" customFormat="1" ht="19.5" customHeight="1">
      <c r="A933" s="34" t="s">
        <v>1311</v>
      </c>
      <c r="B933" s="15" t="s">
        <v>834</v>
      </c>
      <c r="C933" s="5" t="s">
        <v>445</v>
      </c>
      <c r="D933" s="5" t="s">
        <v>153</v>
      </c>
      <c r="E933" s="25" t="s">
        <v>568</v>
      </c>
      <c r="F933" s="25">
        <v>34210110944</v>
      </c>
      <c r="G933" s="28">
        <v>65</v>
      </c>
      <c r="H933" s="8">
        <f t="shared" si="30"/>
        <v>0</v>
      </c>
      <c r="I933" s="29">
        <f t="shared" si="29"/>
        <v>65</v>
      </c>
      <c r="J933" s="13" t="s">
        <v>532</v>
      </c>
    </row>
    <row r="934" spans="1:10" s="1" customFormat="1" ht="19.5" customHeight="1">
      <c r="A934" s="34" t="s">
        <v>1311</v>
      </c>
      <c r="B934" s="15" t="s">
        <v>1221</v>
      </c>
      <c r="C934" s="5" t="s">
        <v>441</v>
      </c>
      <c r="D934" s="5" t="s">
        <v>442</v>
      </c>
      <c r="E934" s="25" t="s">
        <v>10</v>
      </c>
      <c r="F934" s="25">
        <v>34210110963</v>
      </c>
      <c r="G934" s="28">
        <v>58.5</v>
      </c>
      <c r="H934" s="8">
        <f t="shared" si="30"/>
        <v>5</v>
      </c>
      <c r="I934" s="29">
        <f t="shared" si="29"/>
        <v>63.5</v>
      </c>
      <c r="J934" s="13" t="s">
        <v>532</v>
      </c>
    </row>
    <row r="935" spans="1:10" s="1" customFormat="1" ht="19.5" customHeight="1">
      <c r="A935" s="34" t="s">
        <v>1311</v>
      </c>
      <c r="B935" s="15" t="s">
        <v>2223</v>
      </c>
      <c r="C935" s="5" t="s">
        <v>441</v>
      </c>
      <c r="D935" s="5" t="s">
        <v>443</v>
      </c>
      <c r="E935" s="25" t="s">
        <v>2224</v>
      </c>
      <c r="F935" s="25">
        <v>34210110954</v>
      </c>
      <c r="G935" s="28">
        <v>62.5</v>
      </c>
      <c r="H935" s="8">
        <f t="shared" si="30"/>
        <v>0</v>
      </c>
      <c r="I935" s="29">
        <f t="shared" si="29"/>
        <v>62.5</v>
      </c>
      <c r="J935" s="13" t="s">
        <v>532</v>
      </c>
    </row>
    <row r="936" spans="1:10" s="1" customFormat="1" ht="19.5" customHeight="1">
      <c r="A936" s="34" t="s">
        <v>1311</v>
      </c>
      <c r="B936" s="15" t="s">
        <v>1238</v>
      </c>
      <c r="C936" s="5" t="s">
        <v>445</v>
      </c>
      <c r="D936" s="5" t="s">
        <v>444</v>
      </c>
      <c r="E936" s="25" t="s">
        <v>1319</v>
      </c>
      <c r="F936" s="25">
        <v>34210110960</v>
      </c>
      <c r="G936" s="28">
        <v>57.5</v>
      </c>
      <c r="H936" s="8">
        <f t="shared" si="30"/>
        <v>5</v>
      </c>
      <c r="I936" s="29">
        <f t="shared" si="29"/>
        <v>62.5</v>
      </c>
      <c r="J936" s="13" t="s">
        <v>532</v>
      </c>
    </row>
    <row r="937" spans="1:10" s="1" customFormat="1" ht="19.5" customHeight="1">
      <c r="A937" s="34" t="s">
        <v>1311</v>
      </c>
      <c r="B937" s="15" t="s">
        <v>2250</v>
      </c>
      <c r="C937" s="5" t="s">
        <v>441</v>
      </c>
      <c r="D937" s="5" t="s">
        <v>349</v>
      </c>
      <c r="E937" s="25" t="s">
        <v>2251</v>
      </c>
      <c r="F937" s="25">
        <v>34210110992</v>
      </c>
      <c r="G937" s="28">
        <v>62.5</v>
      </c>
      <c r="H937" s="8">
        <f t="shared" si="30"/>
        <v>0</v>
      </c>
      <c r="I937" s="29">
        <f t="shared" si="29"/>
        <v>62.5</v>
      </c>
      <c r="J937" s="13" t="s">
        <v>532</v>
      </c>
    </row>
    <row r="938" spans="1:10" s="1" customFormat="1" ht="19.5" customHeight="1">
      <c r="A938" s="34" t="s">
        <v>1311</v>
      </c>
      <c r="B938" s="15" t="s">
        <v>1203</v>
      </c>
      <c r="C938" s="5" t="s">
        <v>441</v>
      </c>
      <c r="D938" s="5" t="s">
        <v>450</v>
      </c>
      <c r="E938" s="25" t="s">
        <v>1330</v>
      </c>
      <c r="F938" s="25">
        <v>34210110969</v>
      </c>
      <c r="G938" s="28">
        <v>57</v>
      </c>
      <c r="H938" s="8">
        <f t="shared" si="30"/>
        <v>5</v>
      </c>
      <c r="I938" s="29">
        <f t="shared" si="29"/>
        <v>62</v>
      </c>
      <c r="J938" s="13" t="s">
        <v>532</v>
      </c>
    </row>
    <row r="939" spans="1:10" s="1" customFormat="1" ht="19.5" customHeight="1">
      <c r="A939" s="34" t="s">
        <v>1311</v>
      </c>
      <c r="B939" s="15" t="s">
        <v>2241</v>
      </c>
      <c r="C939" s="5" t="s">
        <v>441</v>
      </c>
      <c r="D939" s="5" t="s">
        <v>442</v>
      </c>
      <c r="E939" s="25" t="s">
        <v>2242</v>
      </c>
      <c r="F939" s="25">
        <v>34210110974</v>
      </c>
      <c r="G939" s="28">
        <v>57</v>
      </c>
      <c r="H939" s="8">
        <f t="shared" si="30"/>
        <v>5</v>
      </c>
      <c r="I939" s="29">
        <f t="shared" si="29"/>
        <v>62</v>
      </c>
      <c r="J939" s="13" t="s">
        <v>532</v>
      </c>
    </row>
    <row r="940" spans="1:10" s="1" customFormat="1" ht="19.5" customHeight="1">
      <c r="A940" s="34" t="s">
        <v>1311</v>
      </c>
      <c r="B940" s="15" t="s">
        <v>2268</v>
      </c>
      <c r="C940" s="5" t="s">
        <v>445</v>
      </c>
      <c r="D940" s="5" t="s">
        <v>349</v>
      </c>
      <c r="E940" s="25" t="s">
        <v>2269</v>
      </c>
      <c r="F940" s="25">
        <v>34210111026</v>
      </c>
      <c r="G940" s="28">
        <v>62</v>
      </c>
      <c r="H940" s="8">
        <f t="shared" si="30"/>
        <v>0</v>
      </c>
      <c r="I940" s="29">
        <f t="shared" si="29"/>
        <v>62</v>
      </c>
      <c r="J940" s="13" t="s">
        <v>532</v>
      </c>
    </row>
    <row r="941" spans="1:10" s="1" customFormat="1" ht="19.5" customHeight="1">
      <c r="A941" s="34" t="s">
        <v>1311</v>
      </c>
      <c r="B941" s="15" t="s">
        <v>1176</v>
      </c>
      <c r="C941" s="5" t="s">
        <v>445</v>
      </c>
      <c r="D941" s="5" t="s">
        <v>349</v>
      </c>
      <c r="E941" s="25" t="s">
        <v>1177</v>
      </c>
      <c r="F941" s="25">
        <v>34210110971</v>
      </c>
      <c r="G941" s="28">
        <v>61</v>
      </c>
      <c r="H941" s="8">
        <f t="shared" si="30"/>
        <v>0</v>
      </c>
      <c r="I941" s="29">
        <f t="shared" si="29"/>
        <v>61</v>
      </c>
      <c r="J941" s="13" t="s">
        <v>532</v>
      </c>
    </row>
    <row r="942" spans="1:10" s="1" customFormat="1" ht="19.5" customHeight="1">
      <c r="A942" s="34" t="s">
        <v>1311</v>
      </c>
      <c r="B942" s="15" t="s">
        <v>833</v>
      </c>
      <c r="C942" s="5" t="s">
        <v>445</v>
      </c>
      <c r="D942" s="5" t="s">
        <v>349</v>
      </c>
      <c r="E942" s="25" t="s">
        <v>569</v>
      </c>
      <c r="F942" s="25">
        <v>34210111024</v>
      </c>
      <c r="G942" s="28">
        <v>61</v>
      </c>
      <c r="H942" s="8">
        <f t="shared" si="30"/>
        <v>0</v>
      </c>
      <c r="I942" s="29">
        <f t="shared" si="29"/>
        <v>61</v>
      </c>
      <c r="J942" s="13" t="s">
        <v>532</v>
      </c>
    </row>
    <row r="943" spans="1:10" s="1" customFormat="1" ht="19.5" customHeight="1">
      <c r="A943" s="34" t="s">
        <v>1311</v>
      </c>
      <c r="B943" s="15" t="s">
        <v>138</v>
      </c>
      <c r="C943" s="5" t="s">
        <v>441</v>
      </c>
      <c r="D943" s="5" t="s">
        <v>442</v>
      </c>
      <c r="E943" s="25" t="s">
        <v>1331</v>
      </c>
      <c r="F943" s="25">
        <v>34210110933</v>
      </c>
      <c r="G943" s="28">
        <v>55.5</v>
      </c>
      <c r="H943" s="8">
        <f t="shared" si="30"/>
        <v>5</v>
      </c>
      <c r="I943" s="29">
        <f t="shared" si="29"/>
        <v>60.5</v>
      </c>
      <c r="J943" s="13" t="s">
        <v>532</v>
      </c>
    </row>
    <row r="944" spans="1:10" s="1" customFormat="1" ht="19.5" customHeight="1">
      <c r="A944" s="34" t="s">
        <v>1311</v>
      </c>
      <c r="B944" s="15" t="s">
        <v>1183</v>
      </c>
      <c r="C944" s="5" t="s">
        <v>445</v>
      </c>
      <c r="D944" s="5" t="s">
        <v>442</v>
      </c>
      <c r="E944" s="25" t="s">
        <v>1184</v>
      </c>
      <c r="F944" s="25">
        <v>34210110945</v>
      </c>
      <c r="G944" s="28">
        <v>55.5</v>
      </c>
      <c r="H944" s="8">
        <f t="shared" si="30"/>
        <v>5</v>
      </c>
      <c r="I944" s="29">
        <f t="shared" si="29"/>
        <v>60.5</v>
      </c>
      <c r="J944" s="13" t="s">
        <v>532</v>
      </c>
    </row>
    <row r="945" spans="1:10" s="1" customFormat="1" ht="19.5" customHeight="1">
      <c r="A945" s="34" t="s">
        <v>1311</v>
      </c>
      <c r="B945" s="15" t="s">
        <v>1229</v>
      </c>
      <c r="C945" s="5" t="s">
        <v>441</v>
      </c>
      <c r="D945" s="5" t="s">
        <v>349</v>
      </c>
      <c r="E945" s="25" t="s">
        <v>1335</v>
      </c>
      <c r="F945" s="25">
        <v>34210110956</v>
      </c>
      <c r="G945" s="28">
        <v>60.5</v>
      </c>
      <c r="H945" s="8">
        <f t="shared" si="30"/>
        <v>0</v>
      </c>
      <c r="I945" s="29">
        <f t="shared" si="29"/>
        <v>60.5</v>
      </c>
      <c r="J945" s="13" t="s">
        <v>532</v>
      </c>
    </row>
    <row r="946" spans="1:10" s="1" customFormat="1" ht="19.5" customHeight="1">
      <c r="A946" s="34" t="s">
        <v>1311</v>
      </c>
      <c r="B946" s="15" t="s">
        <v>1232</v>
      </c>
      <c r="C946" s="5" t="s">
        <v>445</v>
      </c>
      <c r="D946" s="5" t="s">
        <v>442</v>
      </c>
      <c r="E946" s="25" t="s">
        <v>1233</v>
      </c>
      <c r="F946" s="25">
        <v>34210110995</v>
      </c>
      <c r="G946" s="28">
        <v>54</v>
      </c>
      <c r="H946" s="8">
        <f t="shared" si="30"/>
        <v>5</v>
      </c>
      <c r="I946" s="29">
        <f t="shared" si="29"/>
        <v>59</v>
      </c>
      <c r="J946" s="13" t="s">
        <v>532</v>
      </c>
    </row>
    <row r="947" spans="1:10" s="1" customFormat="1" ht="19.5" customHeight="1">
      <c r="A947" s="34" t="s">
        <v>1311</v>
      </c>
      <c r="B947" s="15" t="s">
        <v>1194</v>
      </c>
      <c r="C947" s="5" t="s">
        <v>441</v>
      </c>
      <c r="D947" s="5" t="s">
        <v>443</v>
      </c>
      <c r="E947" s="25" t="s">
        <v>1332</v>
      </c>
      <c r="F947" s="25">
        <v>34210110926</v>
      </c>
      <c r="G947" s="28">
        <v>58.5</v>
      </c>
      <c r="H947" s="8">
        <f t="shared" si="30"/>
        <v>0</v>
      </c>
      <c r="I947" s="29">
        <f t="shared" si="29"/>
        <v>58.5</v>
      </c>
      <c r="J947" s="13" t="s">
        <v>532</v>
      </c>
    </row>
    <row r="948" spans="1:10" s="1" customFormat="1" ht="19.5" customHeight="1">
      <c r="A948" s="34" t="s">
        <v>1311</v>
      </c>
      <c r="B948" s="15" t="s">
        <v>2218</v>
      </c>
      <c r="C948" s="5" t="s">
        <v>445</v>
      </c>
      <c r="D948" s="5" t="s">
        <v>349</v>
      </c>
      <c r="E948" s="25" t="s">
        <v>2219</v>
      </c>
      <c r="F948" s="25">
        <v>34210110950</v>
      </c>
      <c r="G948" s="28">
        <v>58.5</v>
      </c>
      <c r="H948" s="8">
        <f t="shared" si="30"/>
        <v>0</v>
      </c>
      <c r="I948" s="29">
        <f t="shared" si="29"/>
        <v>58.5</v>
      </c>
      <c r="J948" s="13" t="s">
        <v>532</v>
      </c>
    </row>
    <row r="949" spans="1:10" s="1" customFormat="1" ht="19.5" customHeight="1">
      <c r="A949" s="34" t="s">
        <v>1311</v>
      </c>
      <c r="B949" s="15" t="s">
        <v>1269</v>
      </c>
      <c r="C949" s="5" t="s">
        <v>445</v>
      </c>
      <c r="D949" s="5" t="s">
        <v>443</v>
      </c>
      <c r="E949" s="25" t="s">
        <v>630</v>
      </c>
      <c r="F949" s="25">
        <v>34210110961</v>
      </c>
      <c r="G949" s="28">
        <v>58.5</v>
      </c>
      <c r="H949" s="8">
        <f t="shared" si="30"/>
        <v>0</v>
      </c>
      <c r="I949" s="29">
        <f t="shared" si="29"/>
        <v>58.5</v>
      </c>
      <c r="J949" s="13" t="s">
        <v>532</v>
      </c>
    </row>
    <row r="950" spans="1:10" s="1" customFormat="1" ht="19.5" customHeight="1">
      <c r="A950" s="34" t="s">
        <v>1311</v>
      </c>
      <c r="B950" s="15" t="s">
        <v>1223</v>
      </c>
      <c r="C950" s="5" t="s">
        <v>441</v>
      </c>
      <c r="D950" s="5" t="s">
        <v>443</v>
      </c>
      <c r="E950" s="25" t="s">
        <v>7</v>
      </c>
      <c r="F950" s="25">
        <v>34210110994</v>
      </c>
      <c r="G950" s="28">
        <v>58.5</v>
      </c>
      <c r="H950" s="8">
        <f t="shared" si="30"/>
        <v>0</v>
      </c>
      <c r="I950" s="29">
        <f t="shared" si="29"/>
        <v>58.5</v>
      </c>
      <c r="J950" s="13" t="s">
        <v>532</v>
      </c>
    </row>
    <row r="951" spans="1:10" s="1" customFormat="1" ht="19.5" customHeight="1">
      <c r="A951" s="34" t="s">
        <v>1311</v>
      </c>
      <c r="B951" s="15" t="s">
        <v>1156</v>
      </c>
      <c r="C951" s="5" t="s">
        <v>445</v>
      </c>
      <c r="D951" s="5" t="s">
        <v>1130</v>
      </c>
      <c r="E951" s="25" t="s">
        <v>1354</v>
      </c>
      <c r="F951" s="25">
        <v>34210110979</v>
      </c>
      <c r="G951" s="28">
        <v>58</v>
      </c>
      <c r="H951" s="8">
        <f t="shared" si="30"/>
        <v>0</v>
      </c>
      <c r="I951" s="29">
        <f t="shared" si="29"/>
        <v>58</v>
      </c>
      <c r="J951" s="24"/>
    </row>
    <row r="952" spans="1:10" s="1" customFormat="1" ht="19.5" customHeight="1">
      <c r="A952" s="34" t="s">
        <v>1311</v>
      </c>
      <c r="B952" s="15" t="s">
        <v>1270</v>
      </c>
      <c r="C952" s="5" t="s">
        <v>445</v>
      </c>
      <c r="D952" s="5" t="s">
        <v>349</v>
      </c>
      <c r="E952" s="25" t="s">
        <v>629</v>
      </c>
      <c r="F952" s="25">
        <v>34210111056</v>
      </c>
      <c r="G952" s="28">
        <v>58</v>
      </c>
      <c r="H952" s="8">
        <f t="shared" si="30"/>
        <v>0</v>
      </c>
      <c r="I952" s="29">
        <f t="shared" si="29"/>
        <v>58</v>
      </c>
      <c r="J952" s="13"/>
    </row>
    <row r="953" spans="1:10" s="1" customFormat="1" ht="19.5" customHeight="1">
      <c r="A953" s="34" t="s">
        <v>1311</v>
      </c>
      <c r="B953" s="15" t="s">
        <v>1222</v>
      </c>
      <c r="C953" s="5" t="s">
        <v>445</v>
      </c>
      <c r="D953" s="5" t="s">
        <v>349</v>
      </c>
      <c r="E953" s="25" t="s">
        <v>1361</v>
      </c>
      <c r="F953" s="25">
        <v>34210110920</v>
      </c>
      <c r="G953" s="28">
        <v>57.5</v>
      </c>
      <c r="H953" s="8">
        <f t="shared" si="30"/>
        <v>0</v>
      </c>
      <c r="I953" s="29">
        <f t="shared" si="29"/>
        <v>57.5</v>
      </c>
      <c r="J953" s="13"/>
    </row>
    <row r="954" spans="1:10" s="1" customFormat="1" ht="19.5" customHeight="1">
      <c r="A954" s="34" t="s">
        <v>1311</v>
      </c>
      <c r="B954" s="15" t="s">
        <v>1243</v>
      </c>
      <c r="C954" s="5" t="s">
        <v>441</v>
      </c>
      <c r="D954" s="6" t="s">
        <v>450</v>
      </c>
      <c r="E954" s="25" t="s">
        <v>28</v>
      </c>
      <c r="F954" s="25">
        <v>34210110952</v>
      </c>
      <c r="G954" s="28">
        <v>52.5</v>
      </c>
      <c r="H954" s="8">
        <f t="shared" si="30"/>
        <v>5</v>
      </c>
      <c r="I954" s="29">
        <f t="shared" si="29"/>
        <v>57.5</v>
      </c>
      <c r="J954" s="13"/>
    </row>
    <row r="955" spans="1:10" s="1" customFormat="1" ht="19.5" customHeight="1">
      <c r="A955" s="34" t="s">
        <v>1311</v>
      </c>
      <c r="B955" s="15" t="s">
        <v>1173</v>
      </c>
      <c r="C955" s="5" t="s">
        <v>445</v>
      </c>
      <c r="D955" s="5" t="s">
        <v>443</v>
      </c>
      <c r="E955" s="25" t="s">
        <v>1327</v>
      </c>
      <c r="F955" s="25">
        <v>34210110975</v>
      </c>
      <c r="G955" s="28">
        <v>57.5</v>
      </c>
      <c r="H955" s="8">
        <f t="shared" si="30"/>
        <v>0</v>
      </c>
      <c r="I955" s="29">
        <f t="shared" si="29"/>
        <v>57.5</v>
      </c>
      <c r="J955" s="24"/>
    </row>
    <row r="956" spans="1:10" s="1" customFormat="1" ht="19.5" customHeight="1">
      <c r="A956" s="34" t="s">
        <v>1311</v>
      </c>
      <c r="B956" s="15" t="s">
        <v>1230</v>
      </c>
      <c r="C956" s="5" t="s">
        <v>445</v>
      </c>
      <c r="D956" s="5" t="s">
        <v>349</v>
      </c>
      <c r="E956" s="25" t="s">
        <v>1231</v>
      </c>
      <c r="F956" s="25">
        <v>34210111032</v>
      </c>
      <c r="G956" s="28">
        <v>57.5</v>
      </c>
      <c r="H956" s="8">
        <f t="shared" si="30"/>
        <v>0</v>
      </c>
      <c r="I956" s="29">
        <f t="shared" si="29"/>
        <v>57.5</v>
      </c>
      <c r="J956" s="13"/>
    </row>
    <row r="957" spans="1:10" s="1" customFormat="1" ht="19.5" customHeight="1">
      <c r="A957" s="34" t="s">
        <v>1311</v>
      </c>
      <c r="B957" s="15" t="s">
        <v>143</v>
      </c>
      <c r="C957" s="5" t="s">
        <v>445</v>
      </c>
      <c r="D957" s="5" t="s">
        <v>442</v>
      </c>
      <c r="E957" s="25" t="s">
        <v>1345</v>
      </c>
      <c r="F957" s="25">
        <v>34210111047</v>
      </c>
      <c r="G957" s="28">
        <v>52.5</v>
      </c>
      <c r="H957" s="8">
        <f t="shared" si="30"/>
        <v>5</v>
      </c>
      <c r="I957" s="29">
        <f t="shared" si="29"/>
        <v>57.5</v>
      </c>
      <c r="J957" s="13"/>
    </row>
    <row r="958" spans="1:10" s="1" customFormat="1" ht="19.5" customHeight="1">
      <c r="A958" s="34" t="s">
        <v>1311</v>
      </c>
      <c r="B958" s="15" t="s">
        <v>1216</v>
      </c>
      <c r="C958" s="5" t="s">
        <v>441</v>
      </c>
      <c r="D958" s="5" t="s">
        <v>442</v>
      </c>
      <c r="E958" s="25" t="s">
        <v>2</v>
      </c>
      <c r="F958" s="25">
        <v>34210111044</v>
      </c>
      <c r="G958" s="28">
        <v>52</v>
      </c>
      <c r="H958" s="8">
        <f t="shared" si="30"/>
        <v>5</v>
      </c>
      <c r="I958" s="29">
        <f t="shared" si="29"/>
        <v>57</v>
      </c>
      <c r="J958" s="13"/>
    </row>
    <row r="959" spans="1:10" s="1" customFormat="1" ht="19.5" customHeight="1">
      <c r="A959" s="34" t="s">
        <v>1311</v>
      </c>
      <c r="B959" s="15" t="s">
        <v>98</v>
      </c>
      <c r="C959" s="5" t="s">
        <v>441</v>
      </c>
      <c r="D959" s="5" t="s">
        <v>442</v>
      </c>
      <c r="E959" s="25" t="s">
        <v>25</v>
      </c>
      <c r="F959" s="25">
        <v>34210110941</v>
      </c>
      <c r="G959" s="28">
        <v>51.5</v>
      </c>
      <c r="H959" s="8">
        <f t="shared" si="30"/>
        <v>5</v>
      </c>
      <c r="I959" s="29">
        <f t="shared" si="29"/>
        <v>56.5</v>
      </c>
      <c r="J959" s="13"/>
    </row>
    <row r="960" spans="1:10" s="1" customFormat="1" ht="19.5" customHeight="1">
      <c r="A960" s="34" t="s">
        <v>1311</v>
      </c>
      <c r="B960" s="15" t="s">
        <v>1170</v>
      </c>
      <c r="C960" s="5" t="s">
        <v>445</v>
      </c>
      <c r="D960" s="5" t="s">
        <v>442</v>
      </c>
      <c r="E960" s="25" t="s">
        <v>1171</v>
      </c>
      <c r="F960" s="25">
        <v>34210111004</v>
      </c>
      <c r="G960" s="28">
        <v>51.5</v>
      </c>
      <c r="H960" s="8">
        <f t="shared" si="30"/>
        <v>5</v>
      </c>
      <c r="I960" s="29">
        <f t="shared" si="29"/>
        <v>56.5</v>
      </c>
      <c r="J960" s="13"/>
    </row>
    <row r="961" spans="1:10" s="1" customFormat="1" ht="19.5" customHeight="1">
      <c r="A961" s="34" t="s">
        <v>1311</v>
      </c>
      <c r="B961" s="15" t="s">
        <v>93</v>
      </c>
      <c r="C961" s="5" t="s">
        <v>445</v>
      </c>
      <c r="D961" s="5" t="s">
        <v>442</v>
      </c>
      <c r="E961" s="25" t="s">
        <v>13</v>
      </c>
      <c r="F961" s="25">
        <v>34210111025</v>
      </c>
      <c r="G961" s="28">
        <v>51</v>
      </c>
      <c r="H961" s="8">
        <f t="shared" si="30"/>
        <v>5</v>
      </c>
      <c r="I961" s="29">
        <f t="shared" si="29"/>
        <v>56</v>
      </c>
      <c r="J961" s="13"/>
    </row>
    <row r="962" spans="1:10" s="1" customFormat="1" ht="19.5" customHeight="1">
      <c r="A962" s="34" t="s">
        <v>1311</v>
      </c>
      <c r="B962" s="15" t="s">
        <v>1265</v>
      </c>
      <c r="C962" s="5" t="s">
        <v>445</v>
      </c>
      <c r="D962" s="6" t="s">
        <v>444</v>
      </c>
      <c r="E962" s="25" t="s">
        <v>1266</v>
      </c>
      <c r="F962" s="25">
        <v>34210111042</v>
      </c>
      <c r="G962" s="28">
        <v>51</v>
      </c>
      <c r="H962" s="8">
        <f t="shared" si="30"/>
        <v>5</v>
      </c>
      <c r="I962" s="29">
        <f t="shared" si="29"/>
        <v>56</v>
      </c>
      <c r="J962" s="13"/>
    </row>
    <row r="963" spans="1:10" s="1" customFormat="1" ht="19.5" customHeight="1">
      <c r="A963" s="34" t="s">
        <v>1311</v>
      </c>
      <c r="B963" s="15" t="s">
        <v>1248</v>
      </c>
      <c r="C963" s="5" t="s">
        <v>441</v>
      </c>
      <c r="D963" s="5" t="s">
        <v>450</v>
      </c>
      <c r="E963" s="25" t="s">
        <v>24</v>
      </c>
      <c r="F963" s="25">
        <v>34210111050</v>
      </c>
      <c r="G963" s="28">
        <v>51</v>
      </c>
      <c r="H963" s="8">
        <f t="shared" si="30"/>
        <v>5</v>
      </c>
      <c r="I963" s="29">
        <f t="shared" si="29"/>
        <v>56</v>
      </c>
      <c r="J963" s="13"/>
    </row>
    <row r="964" spans="1:10" s="1" customFormat="1" ht="19.5" customHeight="1">
      <c r="A964" s="34" t="s">
        <v>1311</v>
      </c>
      <c r="B964" s="15" t="s">
        <v>1213</v>
      </c>
      <c r="C964" s="5" t="s">
        <v>445</v>
      </c>
      <c r="D964" s="6" t="s">
        <v>444</v>
      </c>
      <c r="E964" s="25" t="s">
        <v>16</v>
      </c>
      <c r="F964" s="25">
        <v>34210111051</v>
      </c>
      <c r="G964" s="28">
        <v>51</v>
      </c>
      <c r="H964" s="8">
        <f t="shared" si="30"/>
        <v>5</v>
      </c>
      <c r="I964" s="29">
        <f t="shared" si="29"/>
        <v>56</v>
      </c>
      <c r="J964" s="13"/>
    </row>
    <row r="965" spans="1:10" s="1" customFormat="1" ht="19.5" customHeight="1">
      <c r="A965" s="34" t="s">
        <v>1311</v>
      </c>
      <c r="B965" s="15" t="s">
        <v>1193</v>
      </c>
      <c r="C965" s="5" t="s">
        <v>445</v>
      </c>
      <c r="D965" s="5" t="s">
        <v>349</v>
      </c>
      <c r="E965" s="25" t="s">
        <v>4</v>
      </c>
      <c r="F965" s="25">
        <v>34210111028</v>
      </c>
      <c r="G965" s="28">
        <v>55.5</v>
      </c>
      <c r="H965" s="8">
        <f t="shared" si="30"/>
        <v>0</v>
      </c>
      <c r="I965" s="29">
        <f t="shared" si="29"/>
        <v>55.5</v>
      </c>
      <c r="J965" s="13"/>
    </row>
    <row r="966" spans="1:10" s="1" customFormat="1" ht="19.5" customHeight="1">
      <c r="A966" s="34" t="s">
        <v>1311</v>
      </c>
      <c r="B966" s="15" t="s">
        <v>1152</v>
      </c>
      <c r="C966" s="5" t="s">
        <v>445</v>
      </c>
      <c r="D966" s="5" t="s">
        <v>442</v>
      </c>
      <c r="E966" s="25" t="s">
        <v>1153</v>
      </c>
      <c r="F966" s="25">
        <v>34210110934</v>
      </c>
      <c r="G966" s="28">
        <v>50</v>
      </c>
      <c r="H966" s="8">
        <f t="shared" si="30"/>
        <v>5</v>
      </c>
      <c r="I966" s="29">
        <f t="shared" si="29"/>
        <v>55</v>
      </c>
      <c r="J966" s="13"/>
    </row>
    <row r="967" spans="1:10" s="1" customFormat="1" ht="19.5" customHeight="1">
      <c r="A967" s="34" t="s">
        <v>1311</v>
      </c>
      <c r="B967" s="15" t="s">
        <v>1174</v>
      </c>
      <c r="C967" s="5" t="s">
        <v>445</v>
      </c>
      <c r="D967" s="5" t="s">
        <v>450</v>
      </c>
      <c r="E967" s="25" t="s">
        <v>1329</v>
      </c>
      <c r="F967" s="25">
        <v>34210110942</v>
      </c>
      <c r="G967" s="28">
        <v>50</v>
      </c>
      <c r="H967" s="8">
        <f t="shared" si="30"/>
        <v>5</v>
      </c>
      <c r="I967" s="29">
        <f t="shared" si="29"/>
        <v>55</v>
      </c>
      <c r="J967" s="13"/>
    </row>
    <row r="968" spans="1:10" s="1" customFormat="1" ht="19.5" customHeight="1">
      <c r="A968" s="34" t="s">
        <v>1311</v>
      </c>
      <c r="B968" s="15" t="s">
        <v>1191</v>
      </c>
      <c r="C968" s="5" t="s">
        <v>445</v>
      </c>
      <c r="D968" s="5" t="s">
        <v>442</v>
      </c>
      <c r="E968" s="25" t="s">
        <v>9</v>
      </c>
      <c r="F968" s="25">
        <v>34210110931</v>
      </c>
      <c r="G968" s="28">
        <v>49.5</v>
      </c>
      <c r="H968" s="8">
        <f t="shared" si="30"/>
        <v>5</v>
      </c>
      <c r="I968" s="29">
        <f aca="true" t="shared" si="31" ref="I968:I1031">G968+H968</f>
        <v>54.5</v>
      </c>
      <c r="J968" s="13"/>
    </row>
    <row r="969" spans="1:10" s="1" customFormat="1" ht="19.5" customHeight="1">
      <c r="A969" s="34" t="s">
        <v>1311</v>
      </c>
      <c r="B969" s="15" t="s">
        <v>1261</v>
      </c>
      <c r="C969" s="5" t="s">
        <v>441</v>
      </c>
      <c r="D969" s="5" t="s">
        <v>444</v>
      </c>
      <c r="E969" s="25" t="s">
        <v>1262</v>
      </c>
      <c r="F969" s="25">
        <v>34210110967</v>
      </c>
      <c r="G969" s="28">
        <v>49.5</v>
      </c>
      <c r="H969" s="8">
        <f t="shared" si="30"/>
        <v>5</v>
      </c>
      <c r="I969" s="29">
        <f t="shared" si="31"/>
        <v>54.5</v>
      </c>
      <c r="J969" s="13"/>
    </row>
    <row r="970" spans="1:30" s="2" customFormat="1" ht="19.5" customHeight="1">
      <c r="A970" s="34" t="s">
        <v>1311</v>
      </c>
      <c r="B970" s="15" t="s">
        <v>1172</v>
      </c>
      <c r="C970" s="5" t="s">
        <v>445</v>
      </c>
      <c r="D970" s="5" t="s">
        <v>442</v>
      </c>
      <c r="E970" s="25" t="s">
        <v>1325</v>
      </c>
      <c r="F970" s="25">
        <v>34210110977</v>
      </c>
      <c r="G970" s="28">
        <v>49.5</v>
      </c>
      <c r="H970" s="8">
        <f t="shared" si="30"/>
        <v>5</v>
      </c>
      <c r="I970" s="29">
        <f t="shared" si="31"/>
        <v>54.5</v>
      </c>
      <c r="J970" s="24"/>
      <c r="K970" s="3"/>
      <c r="L970" s="3"/>
      <c r="M970" s="3"/>
      <c r="N970" s="3"/>
      <c r="O970" s="3"/>
      <c r="P970" s="3"/>
      <c r="Q970" s="3"/>
      <c r="R970" s="3"/>
      <c r="S970" s="3"/>
      <c r="T970" s="3"/>
      <c r="U970" s="3"/>
      <c r="V970" s="3"/>
      <c r="W970" s="3"/>
      <c r="X970" s="3"/>
      <c r="Y970" s="3"/>
      <c r="Z970" s="3"/>
      <c r="AA970" s="3"/>
      <c r="AB970" s="3"/>
      <c r="AC970" s="3"/>
      <c r="AD970" s="3"/>
    </row>
    <row r="971" spans="1:30" s="2" customFormat="1" ht="19.5" customHeight="1">
      <c r="A971" s="34" t="s">
        <v>1311</v>
      </c>
      <c r="B971" s="15" t="s">
        <v>114</v>
      </c>
      <c r="C971" s="5" t="s">
        <v>445</v>
      </c>
      <c r="D971" s="5" t="s">
        <v>442</v>
      </c>
      <c r="E971" s="25" t="s">
        <v>2245</v>
      </c>
      <c r="F971" s="25">
        <v>34210110983</v>
      </c>
      <c r="G971" s="28">
        <v>49.5</v>
      </c>
      <c r="H971" s="8">
        <f t="shared" si="30"/>
        <v>5</v>
      </c>
      <c r="I971" s="29">
        <f t="shared" si="31"/>
        <v>54.5</v>
      </c>
      <c r="J971" s="13"/>
      <c r="K971" s="3"/>
      <c r="L971" s="3"/>
      <c r="M971" s="3"/>
      <c r="N971" s="3"/>
      <c r="O971" s="3"/>
      <c r="P971" s="3"/>
      <c r="Q971" s="3"/>
      <c r="R971" s="3"/>
      <c r="S971" s="3"/>
      <c r="T971" s="3"/>
      <c r="U971" s="3"/>
      <c r="V971" s="3"/>
      <c r="W971" s="3"/>
      <c r="X971" s="3"/>
      <c r="Y971" s="3"/>
      <c r="Z971" s="3"/>
      <c r="AA971" s="3"/>
      <c r="AB971" s="3"/>
      <c r="AC971" s="3"/>
      <c r="AD971" s="3"/>
    </row>
    <row r="972" spans="1:30" s="2" customFormat="1" ht="19.5" customHeight="1">
      <c r="A972" s="34" t="s">
        <v>1311</v>
      </c>
      <c r="B972" s="15" t="s">
        <v>2256</v>
      </c>
      <c r="C972" s="5" t="s">
        <v>445</v>
      </c>
      <c r="D972" s="5" t="s">
        <v>443</v>
      </c>
      <c r="E972" s="25" t="s">
        <v>2257</v>
      </c>
      <c r="F972" s="25">
        <v>34210111006</v>
      </c>
      <c r="G972" s="28">
        <v>54.5</v>
      </c>
      <c r="H972" s="8">
        <f t="shared" si="30"/>
        <v>0</v>
      </c>
      <c r="I972" s="29">
        <f t="shared" si="31"/>
        <v>54.5</v>
      </c>
      <c r="J972" s="13"/>
      <c r="K972" s="3"/>
      <c r="L972" s="3"/>
      <c r="M972" s="3"/>
      <c r="N972" s="3"/>
      <c r="O972" s="3"/>
      <c r="P972" s="3"/>
      <c r="Q972" s="3"/>
      <c r="R972" s="3"/>
      <c r="S972" s="3"/>
      <c r="T972" s="3"/>
      <c r="U972" s="3"/>
      <c r="V972" s="3"/>
      <c r="W972" s="3"/>
      <c r="X972" s="3"/>
      <c r="Y972" s="3"/>
      <c r="Z972" s="3"/>
      <c r="AA972" s="3"/>
      <c r="AB972" s="3"/>
      <c r="AC972" s="3"/>
      <c r="AD972" s="3"/>
    </row>
    <row r="973" spans="1:30" s="2" customFormat="1" ht="19.5" customHeight="1">
      <c r="A973" s="34" t="s">
        <v>1311</v>
      </c>
      <c r="B973" s="15" t="s">
        <v>142</v>
      </c>
      <c r="C973" s="5" t="s">
        <v>445</v>
      </c>
      <c r="D973" s="5" t="s">
        <v>442</v>
      </c>
      <c r="E973" s="25" t="s">
        <v>1342</v>
      </c>
      <c r="F973" s="25">
        <v>34210110923</v>
      </c>
      <c r="G973" s="28">
        <v>49</v>
      </c>
      <c r="H973" s="8">
        <f t="shared" si="30"/>
        <v>5</v>
      </c>
      <c r="I973" s="29">
        <f t="shared" si="31"/>
        <v>54</v>
      </c>
      <c r="J973" s="13"/>
      <c r="K973" s="3"/>
      <c r="L973" s="3"/>
      <c r="M973" s="3"/>
      <c r="N973" s="3"/>
      <c r="O973" s="3"/>
      <c r="P973" s="3"/>
      <c r="Q973" s="3"/>
      <c r="R973" s="3"/>
      <c r="S973" s="3"/>
      <c r="T973" s="3"/>
      <c r="U973" s="3"/>
      <c r="V973" s="3"/>
      <c r="W973" s="3"/>
      <c r="X973" s="3"/>
      <c r="Y973" s="3"/>
      <c r="Z973" s="3"/>
      <c r="AA973" s="3"/>
      <c r="AB973" s="3"/>
      <c r="AC973" s="3"/>
      <c r="AD973" s="3"/>
    </row>
    <row r="974" spans="1:30" s="2" customFormat="1" ht="19.5" customHeight="1">
      <c r="A974" s="34" t="s">
        <v>1311</v>
      </c>
      <c r="B974" s="15" t="s">
        <v>108</v>
      </c>
      <c r="C974" s="5" t="s">
        <v>445</v>
      </c>
      <c r="D974" s="5" t="s">
        <v>442</v>
      </c>
      <c r="E974" s="25" t="s">
        <v>2240</v>
      </c>
      <c r="F974" s="25">
        <v>34210110973</v>
      </c>
      <c r="G974" s="28">
        <v>49</v>
      </c>
      <c r="H974" s="8">
        <f t="shared" si="30"/>
        <v>5</v>
      </c>
      <c r="I974" s="29">
        <f t="shared" si="31"/>
        <v>54</v>
      </c>
      <c r="J974" s="13"/>
      <c r="K974" s="3"/>
      <c r="L974" s="3"/>
      <c r="M974" s="3"/>
      <c r="N974" s="3"/>
      <c r="O974" s="3"/>
      <c r="P974" s="3"/>
      <c r="Q974" s="3"/>
      <c r="R974" s="3"/>
      <c r="S974" s="3"/>
      <c r="T974" s="3"/>
      <c r="U974" s="3"/>
      <c r="V974" s="3"/>
      <c r="W974" s="3"/>
      <c r="X974" s="3"/>
      <c r="Y974" s="3"/>
      <c r="Z974" s="3"/>
      <c r="AA974" s="3"/>
      <c r="AB974" s="3"/>
      <c r="AC974" s="3"/>
      <c r="AD974" s="3"/>
    </row>
    <row r="975" spans="1:30" s="2" customFormat="1" ht="19.5" customHeight="1">
      <c r="A975" s="34" t="s">
        <v>1311</v>
      </c>
      <c r="B975" s="15" t="s">
        <v>2264</v>
      </c>
      <c r="C975" s="5" t="s">
        <v>441</v>
      </c>
      <c r="D975" s="6" t="s">
        <v>443</v>
      </c>
      <c r="E975" s="25" t="s">
        <v>2265</v>
      </c>
      <c r="F975" s="25">
        <v>34210111018</v>
      </c>
      <c r="G975" s="28">
        <v>54</v>
      </c>
      <c r="H975" s="8">
        <f t="shared" si="30"/>
        <v>0</v>
      </c>
      <c r="I975" s="29">
        <f t="shared" si="31"/>
        <v>54</v>
      </c>
      <c r="J975" s="13"/>
      <c r="K975" s="3"/>
      <c r="L975" s="3"/>
      <c r="M975" s="3"/>
      <c r="N975" s="3"/>
      <c r="O975" s="3"/>
      <c r="P975" s="3"/>
      <c r="Q975" s="3"/>
      <c r="R975" s="3"/>
      <c r="S975" s="3"/>
      <c r="T975" s="3"/>
      <c r="U975" s="3"/>
      <c r="V975" s="3"/>
      <c r="W975" s="3"/>
      <c r="X975" s="3"/>
      <c r="Y975" s="3"/>
      <c r="Z975" s="3"/>
      <c r="AA975" s="3"/>
      <c r="AB975" s="3"/>
      <c r="AC975" s="3"/>
      <c r="AD975" s="3"/>
    </row>
    <row r="976" spans="1:30" s="2" customFormat="1" ht="19.5" customHeight="1">
      <c r="A976" s="34" t="s">
        <v>1311</v>
      </c>
      <c r="B976" s="15" t="s">
        <v>2271</v>
      </c>
      <c r="C976" s="5" t="s">
        <v>445</v>
      </c>
      <c r="D976" s="5" t="s">
        <v>442</v>
      </c>
      <c r="E976" s="25" t="s">
        <v>2272</v>
      </c>
      <c r="F976" s="25">
        <v>34210111043</v>
      </c>
      <c r="G976" s="28">
        <v>49</v>
      </c>
      <c r="H976" s="8">
        <f t="shared" si="30"/>
        <v>5</v>
      </c>
      <c r="I976" s="29">
        <f t="shared" si="31"/>
        <v>54</v>
      </c>
      <c r="J976" s="13"/>
      <c r="K976" s="3"/>
      <c r="L976" s="3"/>
      <c r="M976" s="3"/>
      <c r="N976" s="3"/>
      <c r="O976" s="3"/>
      <c r="P976" s="3"/>
      <c r="Q976" s="3"/>
      <c r="R976" s="3"/>
      <c r="S976" s="3"/>
      <c r="T976" s="3"/>
      <c r="U976" s="3"/>
      <c r="V976" s="3"/>
      <c r="W976" s="3"/>
      <c r="X976" s="3"/>
      <c r="Y976" s="3"/>
      <c r="Z976" s="3"/>
      <c r="AA976" s="3"/>
      <c r="AB976" s="3"/>
      <c r="AC976" s="3"/>
      <c r="AD976" s="3"/>
    </row>
    <row r="977" spans="1:30" s="2" customFormat="1" ht="19.5" customHeight="1">
      <c r="A977" s="34" t="s">
        <v>1311</v>
      </c>
      <c r="B977" s="15" t="s">
        <v>107</v>
      </c>
      <c r="C977" s="5" t="s">
        <v>445</v>
      </c>
      <c r="D977" s="5" t="s">
        <v>442</v>
      </c>
      <c r="E977" s="25" t="s">
        <v>1336</v>
      </c>
      <c r="F977" s="25">
        <v>34210111021</v>
      </c>
      <c r="G977" s="28">
        <v>48.5</v>
      </c>
      <c r="H977" s="8">
        <f t="shared" si="30"/>
        <v>5</v>
      </c>
      <c r="I977" s="29">
        <f t="shared" si="31"/>
        <v>53.5</v>
      </c>
      <c r="J977" s="13"/>
      <c r="K977" s="3"/>
      <c r="L977" s="3"/>
      <c r="M977" s="3"/>
      <c r="N977" s="3"/>
      <c r="O977" s="3"/>
      <c r="P977" s="3"/>
      <c r="Q977" s="3"/>
      <c r="R977" s="3"/>
      <c r="S977" s="3"/>
      <c r="T977" s="3"/>
      <c r="U977" s="3"/>
      <c r="V977" s="3"/>
      <c r="W977" s="3"/>
      <c r="X977" s="3"/>
      <c r="Y977" s="3"/>
      <c r="Z977" s="3"/>
      <c r="AA977" s="3"/>
      <c r="AB977" s="3"/>
      <c r="AC977" s="3"/>
      <c r="AD977" s="3"/>
    </row>
    <row r="978" spans="1:30" s="2" customFormat="1" ht="19.5" customHeight="1">
      <c r="A978" s="34" t="s">
        <v>1311</v>
      </c>
      <c r="B978" s="15" t="s">
        <v>1196</v>
      </c>
      <c r="C978" s="5" t="s">
        <v>445</v>
      </c>
      <c r="D978" s="5" t="s">
        <v>442</v>
      </c>
      <c r="E978" s="25" t="s">
        <v>1197</v>
      </c>
      <c r="F978" s="25">
        <v>34210111034</v>
      </c>
      <c r="G978" s="28">
        <v>48.5</v>
      </c>
      <c r="H978" s="8">
        <f t="shared" si="30"/>
        <v>5</v>
      </c>
      <c r="I978" s="29">
        <f t="shared" si="31"/>
        <v>53.5</v>
      </c>
      <c r="J978" s="13"/>
      <c r="K978" s="3"/>
      <c r="L978" s="3"/>
      <c r="M978" s="3"/>
      <c r="N978" s="3"/>
      <c r="O978" s="3"/>
      <c r="P978" s="3"/>
      <c r="Q978" s="3"/>
      <c r="R978" s="3"/>
      <c r="S978" s="3"/>
      <c r="T978" s="3"/>
      <c r="U978" s="3"/>
      <c r="V978" s="3"/>
      <c r="W978" s="3"/>
      <c r="X978" s="3"/>
      <c r="Y978" s="3"/>
      <c r="Z978" s="3"/>
      <c r="AA978" s="3"/>
      <c r="AB978" s="3"/>
      <c r="AC978" s="3"/>
      <c r="AD978" s="3"/>
    </row>
    <row r="979" spans="1:30" s="2" customFormat="1" ht="19.5" customHeight="1">
      <c r="A979" s="34" t="s">
        <v>1311</v>
      </c>
      <c r="B979" s="15" t="s">
        <v>1210</v>
      </c>
      <c r="C979" s="5" t="s">
        <v>441</v>
      </c>
      <c r="D979" s="5" t="s">
        <v>443</v>
      </c>
      <c r="E979" s="25" t="s">
        <v>34</v>
      </c>
      <c r="F979" s="25">
        <v>34210111049</v>
      </c>
      <c r="G979" s="28">
        <v>53.5</v>
      </c>
      <c r="H979" s="8">
        <f t="shared" si="30"/>
        <v>0</v>
      </c>
      <c r="I979" s="29">
        <f t="shared" si="31"/>
        <v>53.5</v>
      </c>
      <c r="J979" s="13"/>
      <c r="K979" s="3"/>
      <c r="L979" s="3"/>
      <c r="M979" s="3"/>
      <c r="N979" s="3"/>
      <c r="O979" s="3"/>
      <c r="P979" s="3"/>
      <c r="Q979" s="3"/>
      <c r="R979" s="3"/>
      <c r="S979" s="3"/>
      <c r="T979" s="3"/>
      <c r="U979" s="3"/>
      <c r="V979" s="3"/>
      <c r="W979" s="3"/>
      <c r="X979" s="3"/>
      <c r="Y979" s="3"/>
      <c r="Z979" s="3"/>
      <c r="AA979" s="3"/>
      <c r="AB979" s="3"/>
      <c r="AC979" s="3"/>
      <c r="AD979" s="3"/>
    </row>
    <row r="980" spans="1:30" s="2" customFormat="1" ht="19.5" customHeight="1">
      <c r="A980" s="34" t="s">
        <v>1311</v>
      </c>
      <c r="B980" s="15" t="s">
        <v>408</v>
      </c>
      <c r="C980" s="5" t="s">
        <v>445</v>
      </c>
      <c r="D980" s="5" t="s">
        <v>349</v>
      </c>
      <c r="E980" s="25" t="s">
        <v>1357</v>
      </c>
      <c r="F980" s="25">
        <v>34210111052</v>
      </c>
      <c r="G980" s="28">
        <v>53.5</v>
      </c>
      <c r="H980" s="8">
        <f t="shared" si="30"/>
        <v>0</v>
      </c>
      <c r="I980" s="29">
        <f t="shared" si="31"/>
        <v>53.5</v>
      </c>
      <c r="J980" s="13"/>
      <c r="K980" s="3"/>
      <c r="L980" s="3"/>
      <c r="M980" s="3"/>
      <c r="N980" s="3"/>
      <c r="O980" s="3"/>
      <c r="P980" s="3"/>
      <c r="Q980" s="3"/>
      <c r="R980" s="3"/>
      <c r="S980" s="3"/>
      <c r="T980" s="3"/>
      <c r="U980" s="3"/>
      <c r="V980" s="3"/>
      <c r="W980" s="3"/>
      <c r="X980" s="3"/>
      <c r="Y980" s="3"/>
      <c r="Z980" s="3"/>
      <c r="AA980" s="3"/>
      <c r="AB980" s="3"/>
      <c r="AC980" s="3"/>
      <c r="AD980" s="3"/>
    </row>
    <row r="981" spans="1:30" s="2" customFormat="1" ht="19.5" customHeight="1">
      <c r="A981" s="34" t="s">
        <v>1311</v>
      </c>
      <c r="B981" s="15" t="s">
        <v>1182</v>
      </c>
      <c r="C981" s="5" t="s">
        <v>441</v>
      </c>
      <c r="D981" s="6" t="s">
        <v>442</v>
      </c>
      <c r="E981" s="25" t="s">
        <v>8</v>
      </c>
      <c r="F981" s="25">
        <v>34210111053</v>
      </c>
      <c r="G981" s="28">
        <v>48.5</v>
      </c>
      <c r="H981" s="8">
        <f t="shared" si="30"/>
        <v>5</v>
      </c>
      <c r="I981" s="29">
        <f t="shared" si="31"/>
        <v>53.5</v>
      </c>
      <c r="J981" s="13"/>
      <c r="K981" s="3"/>
      <c r="L981" s="3"/>
      <c r="M981" s="3"/>
      <c r="N981" s="3"/>
      <c r="O981" s="3"/>
      <c r="P981" s="3"/>
      <c r="Q981" s="3"/>
      <c r="R981" s="3"/>
      <c r="S981" s="3"/>
      <c r="T981" s="3"/>
      <c r="U981" s="3"/>
      <c r="V981" s="3"/>
      <c r="W981" s="3"/>
      <c r="X981" s="3"/>
      <c r="Y981" s="3"/>
      <c r="Z981" s="3"/>
      <c r="AA981" s="3"/>
      <c r="AB981" s="3"/>
      <c r="AC981" s="3"/>
      <c r="AD981" s="3"/>
    </row>
    <row r="982" spans="1:30" s="2" customFormat="1" ht="19.5" customHeight="1">
      <c r="A982" s="34" t="s">
        <v>1311</v>
      </c>
      <c r="B982" s="15" t="s">
        <v>1910</v>
      </c>
      <c r="C982" s="5" t="s">
        <v>445</v>
      </c>
      <c r="D982" s="5" t="s">
        <v>442</v>
      </c>
      <c r="E982" s="25" t="s">
        <v>2215</v>
      </c>
      <c r="F982" s="25">
        <v>34210110924</v>
      </c>
      <c r="G982" s="28">
        <v>48</v>
      </c>
      <c r="H982" s="8">
        <f t="shared" si="30"/>
        <v>5</v>
      </c>
      <c r="I982" s="29">
        <f t="shared" si="31"/>
        <v>53</v>
      </c>
      <c r="J982" s="13"/>
      <c r="K982" s="3"/>
      <c r="L982" s="3"/>
      <c r="M982" s="3"/>
      <c r="N982" s="3"/>
      <c r="O982" s="3"/>
      <c r="P982" s="3"/>
      <c r="Q982" s="3"/>
      <c r="R982" s="3"/>
      <c r="S982" s="3"/>
      <c r="T982" s="3"/>
      <c r="U982" s="3"/>
      <c r="V982" s="3"/>
      <c r="W982" s="3"/>
      <c r="X982" s="3"/>
      <c r="Y982" s="3"/>
      <c r="Z982" s="3"/>
      <c r="AA982" s="3"/>
      <c r="AB982" s="3"/>
      <c r="AC982" s="3"/>
      <c r="AD982" s="3"/>
    </row>
    <row r="983" spans="1:30" s="2" customFormat="1" ht="19.5" customHeight="1">
      <c r="A983" s="34" t="s">
        <v>1311</v>
      </c>
      <c r="B983" s="15" t="s">
        <v>1211</v>
      </c>
      <c r="C983" s="5" t="s">
        <v>441</v>
      </c>
      <c r="D983" s="5" t="s">
        <v>349</v>
      </c>
      <c r="E983" s="25" t="s">
        <v>1212</v>
      </c>
      <c r="F983" s="25">
        <v>34210110985</v>
      </c>
      <c r="G983" s="28">
        <v>53</v>
      </c>
      <c r="H983" s="8">
        <f aca="true" t="shared" si="32" ref="H983:H1046">IF(D983="藏族",5,IF(D983="傈僳族",5,IF(D983="彝族",5,IF(D983="苗族",5,IF(D983="普米族",5,0)))))</f>
        <v>0</v>
      </c>
      <c r="I983" s="29">
        <f t="shared" si="31"/>
        <v>53</v>
      </c>
      <c r="J983" s="13"/>
      <c r="K983" s="3"/>
      <c r="L983" s="3"/>
      <c r="M983" s="3"/>
      <c r="N983" s="3"/>
      <c r="O983" s="3"/>
      <c r="P983" s="3"/>
      <c r="Q983" s="3"/>
      <c r="R983" s="3"/>
      <c r="S983" s="3"/>
      <c r="T983" s="3"/>
      <c r="U983" s="3"/>
      <c r="V983" s="3"/>
      <c r="W983" s="3"/>
      <c r="X983" s="3"/>
      <c r="Y983" s="3"/>
      <c r="Z983" s="3"/>
      <c r="AA983" s="3"/>
      <c r="AB983" s="3"/>
      <c r="AC983" s="3"/>
      <c r="AD983" s="3"/>
    </row>
    <row r="984" spans="1:30" s="2" customFormat="1" ht="19.5" customHeight="1">
      <c r="A984" s="34" t="s">
        <v>1311</v>
      </c>
      <c r="B984" s="15" t="s">
        <v>2238</v>
      </c>
      <c r="C984" s="5" t="s">
        <v>445</v>
      </c>
      <c r="D984" s="6" t="s">
        <v>446</v>
      </c>
      <c r="E984" s="25" t="s">
        <v>2239</v>
      </c>
      <c r="F984" s="25">
        <v>34210110972</v>
      </c>
      <c r="G984" s="28">
        <v>52.5</v>
      </c>
      <c r="H984" s="8">
        <f t="shared" si="32"/>
        <v>0</v>
      </c>
      <c r="I984" s="29">
        <f t="shared" si="31"/>
        <v>52.5</v>
      </c>
      <c r="J984" s="13"/>
      <c r="K984" s="3"/>
      <c r="L984" s="3"/>
      <c r="M984" s="3"/>
      <c r="N984" s="3"/>
      <c r="O984" s="3"/>
      <c r="P984" s="3"/>
      <c r="Q984" s="3"/>
      <c r="R984" s="3"/>
      <c r="S984" s="3"/>
      <c r="T984" s="3"/>
      <c r="U984" s="3"/>
      <c r="V984" s="3"/>
      <c r="W984" s="3"/>
      <c r="X984" s="3"/>
      <c r="Y984" s="3"/>
      <c r="Z984" s="3"/>
      <c r="AA984" s="3"/>
      <c r="AB984" s="3"/>
      <c r="AC984" s="3"/>
      <c r="AD984" s="3"/>
    </row>
    <row r="985" spans="1:30" s="2" customFormat="1" ht="19.5" customHeight="1">
      <c r="A985" s="34" t="s">
        <v>1311</v>
      </c>
      <c r="B985" s="15" t="s">
        <v>1251</v>
      </c>
      <c r="C985" s="5" t="s">
        <v>445</v>
      </c>
      <c r="D985" s="5" t="s">
        <v>349</v>
      </c>
      <c r="E985" s="25" t="s">
        <v>1355</v>
      </c>
      <c r="F985" s="25">
        <v>34210111002</v>
      </c>
      <c r="G985" s="28">
        <v>52.5</v>
      </c>
      <c r="H985" s="8">
        <f t="shared" si="32"/>
        <v>0</v>
      </c>
      <c r="I985" s="29">
        <f t="shared" si="31"/>
        <v>52.5</v>
      </c>
      <c r="J985" s="13"/>
      <c r="K985" s="3"/>
      <c r="L985" s="3"/>
      <c r="M985" s="3"/>
      <c r="N985" s="3"/>
      <c r="O985" s="3"/>
      <c r="P985" s="3"/>
      <c r="Q985" s="3"/>
      <c r="R985" s="3"/>
      <c r="S985" s="3"/>
      <c r="T985" s="3"/>
      <c r="U985" s="3"/>
      <c r="V985" s="3"/>
      <c r="W985" s="3"/>
      <c r="X985" s="3"/>
      <c r="Y985" s="3"/>
      <c r="Z985" s="3"/>
      <c r="AA985" s="3"/>
      <c r="AB985" s="3"/>
      <c r="AC985" s="3"/>
      <c r="AD985" s="3"/>
    </row>
    <row r="986" spans="1:30" s="2" customFormat="1" ht="19.5" customHeight="1">
      <c r="A986" s="34" t="s">
        <v>1311</v>
      </c>
      <c r="B986" s="15" t="s">
        <v>1195</v>
      </c>
      <c r="C986" s="5" t="s">
        <v>441</v>
      </c>
      <c r="D986" s="5" t="s">
        <v>349</v>
      </c>
      <c r="E986" s="25" t="s">
        <v>1360</v>
      </c>
      <c r="F986" s="25">
        <v>34210111010</v>
      </c>
      <c r="G986" s="28">
        <v>52</v>
      </c>
      <c r="H986" s="8">
        <f t="shared" si="32"/>
        <v>0</v>
      </c>
      <c r="I986" s="29">
        <f t="shared" si="31"/>
        <v>52</v>
      </c>
      <c r="J986" s="13"/>
      <c r="K986" s="3"/>
      <c r="L986" s="3"/>
      <c r="M986" s="3"/>
      <c r="N986" s="3"/>
      <c r="O986" s="3"/>
      <c r="P986" s="3"/>
      <c r="Q986" s="3"/>
      <c r="R986" s="3"/>
      <c r="S986" s="3"/>
      <c r="T986" s="3"/>
      <c r="U986" s="3"/>
      <c r="V986" s="3"/>
      <c r="W986" s="3"/>
      <c r="X986" s="3"/>
      <c r="Y986" s="3"/>
      <c r="Z986" s="3"/>
      <c r="AA986" s="3"/>
      <c r="AB986" s="3"/>
      <c r="AC986" s="3"/>
      <c r="AD986" s="3"/>
    </row>
    <row r="987" spans="1:30" s="2" customFormat="1" ht="19.5" customHeight="1">
      <c r="A987" s="34" t="s">
        <v>1311</v>
      </c>
      <c r="B987" s="15" t="s">
        <v>2266</v>
      </c>
      <c r="C987" s="5" t="s">
        <v>441</v>
      </c>
      <c r="D987" s="5" t="s">
        <v>349</v>
      </c>
      <c r="E987" s="25" t="s">
        <v>2267</v>
      </c>
      <c r="F987" s="25">
        <v>34210111019</v>
      </c>
      <c r="G987" s="28">
        <v>52</v>
      </c>
      <c r="H987" s="8">
        <f t="shared" si="32"/>
        <v>0</v>
      </c>
      <c r="I987" s="29">
        <f t="shared" si="31"/>
        <v>52</v>
      </c>
      <c r="J987" s="13"/>
      <c r="K987" s="3"/>
      <c r="L987" s="3"/>
      <c r="M987" s="3"/>
      <c r="N987" s="3"/>
      <c r="O987" s="3"/>
      <c r="P987" s="3"/>
      <c r="Q987" s="3"/>
      <c r="R987" s="3"/>
      <c r="S987" s="3"/>
      <c r="T987" s="3"/>
      <c r="U987" s="3"/>
      <c r="V987" s="3"/>
      <c r="W987" s="3"/>
      <c r="X987" s="3"/>
      <c r="Y987" s="3"/>
      <c r="Z987" s="3"/>
      <c r="AA987" s="3"/>
      <c r="AB987" s="3"/>
      <c r="AC987" s="3"/>
      <c r="AD987" s="3"/>
    </row>
    <row r="988" spans="1:30" s="2" customFormat="1" ht="19.5" customHeight="1">
      <c r="A988" s="34" t="s">
        <v>1311</v>
      </c>
      <c r="B988" s="15" t="s">
        <v>1234</v>
      </c>
      <c r="C988" s="5" t="s">
        <v>445</v>
      </c>
      <c r="D988" s="5" t="s">
        <v>442</v>
      </c>
      <c r="E988" s="25" t="s">
        <v>1351</v>
      </c>
      <c r="F988" s="25">
        <v>34210111031</v>
      </c>
      <c r="G988" s="28">
        <v>47</v>
      </c>
      <c r="H988" s="8">
        <f t="shared" si="32"/>
        <v>5</v>
      </c>
      <c r="I988" s="29">
        <f t="shared" si="31"/>
        <v>52</v>
      </c>
      <c r="J988" s="13"/>
      <c r="K988" s="3"/>
      <c r="L988" s="3"/>
      <c r="M988" s="3"/>
      <c r="N988" s="3"/>
      <c r="O988" s="3"/>
      <c r="P988" s="3"/>
      <c r="Q988" s="3"/>
      <c r="R988" s="3"/>
      <c r="S988" s="3"/>
      <c r="T988" s="3"/>
      <c r="U988" s="3"/>
      <c r="V988" s="3"/>
      <c r="W988" s="3"/>
      <c r="X988" s="3"/>
      <c r="Y988" s="3"/>
      <c r="Z988" s="3"/>
      <c r="AA988" s="3"/>
      <c r="AB988" s="3"/>
      <c r="AC988" s="3"/>
      <c r="AD988" s="3"/>
    </row>
    <row r="989" spans="1:30" s="2" customFormat="1" ht="19.5" customHeight="1">
      <c r="A989" s="34" t="s">
        <v>1311</v>
      </c>
      <c r="B989" s="15" t="s">
        <v>1214</v>
      </c>
      <c r="C989" s="5" t="s">
        <v>441</v>
      </c>
      <c r="D989" s="5" t="s">
        <v>446</v>
      </c>
      <c r="E989" s="25" t="s">
        <v>1215</v>
      </c>
      <c r="F989" s="25">
        <v>34210110993</v>
      </c>
      <c r="G989" s="28">
        <v>51.5</v>
      </c>
      <c r="H989" s="8">
        <f t="shared" si="32"/>
        <v>0</v>
      </c>
      <c r="I989" s="29">
        <f t="shared" si="31"/>
        <v>51.5</v>
      </c>
      <c r="J989" s="13"/>
      <c r="K989" s="3"/>
      <c r="L989" s="3"/>
      <c r="M989" s="3"/>
      <c r="N989" s="3"/>
      <c r="O989" s="3"/>
      <c r="P989" s="3"/>
      <c r="Q989" s="3"/>
      <c r="R989" s="3"/>
      <c r="S989" s="3"/>
      <c r="T989" s="3"/>
      <c r="U989" s="3"/>
      <c r="V989" s="3"/>
      <c r="W989" s="3"/>
      <c r="X989" s="3"/>
      <c r="Y989" s="3"/>
      <c r="Z989" s="3"/>
      <c r="AA989" s="3"/>
      <c r="AB989" s="3"/>
      <c r="AC989" s="3"/>
      <c r="AD989" s="3"/>
    </row>
    <row r="990" spans="1:30" s="2" customFormat="1" ht="19.5" customHeight="1">
      <c r="A990" s="34" t="s">
        <v>1311</v>
      </c>
      <c r="B990" s="15" t="s">
        <v>1157</v>
      </c>
      <c r="C990" s="5" t="s">
        <v>445</v>
      </c>
      <c r="D990" s="5" t="s">
        <v>349</v>
      </c>
      <c r="E990" s="25" t="s">
        <v>1323</v>
      </c>
      <c r="F990" s="25">
        <v>34210110927</v>
      </c>
      <c r="G990" s="28">
        <v>51</v>
      </c>
      <c r="H990" s="8">
        <f t="shared" si="32"/>
        <v>0</v>
      </c>
      <c r="I990" s="29">
        <f t="shared" si="31"/>
        <v>51</v>
      </c>
      <c r="J990" s="13"/>
      <c r="K990" s="3"/>
      <c r="L990" s="3"/>
      <c r="M990" s="3"/>
      <c r="N990" s="3"/>
      <c r="O990" s="3"/>
      <c r="P990" s="3"/>
      <c r="Q990" s="3"/>
      <c r="R990" s="3"/>
      <c r="S990" s="3"/>
      <c r="T990" s="3"/>
      <c r="U990" s="3"/>
      <c r="V990" s="3"/>
      <c r="W990" s="3"/>
      <c r="X990" s="3"/>
      <c r="Y990" s="3"/>
      <c r="Z990" s="3"/>
      <c r="AA990" s="3"/>
      <c r="AB990" s="3"/>
      <c r="AC990" s="3"/>
      <c r="AD990" s="3"/>
    </row>
    <row r="991" spans="1:30" s="2" customFormat="1" ht="19.5" customHeight="1">
      <c r="A991" s="34" t="s">
        <v>1311</v>
      </c>
      <c r="B991" s="15" t="s">
        <v>1218</v>
      </c>
      <c r="C991" s="5" t="s">
        <v>441</v>
      </c>
      <c r="D991" s="5" t="s">
        <v>442</v>
      </c>
      <c r="E991" s="25" t="s">
        <v>1219</v>
      </c>
      <c r="F991" s="25">
        <v>34210110938</v>
      </c>
      <c r="G991" s="28">
        <v>46</v>
      </c>
      <c r="H991" s="8">
        <f t="shared" si="32"/>
        <v>5</v>
      </c>
      <c r="I991" s="29">
        <f t="shared" si="31"/>
        <v>51</v>
      </c>
      <c r="J991" s="13"/>
      <c r="K991" s="3"/>
      <c r="L991" s="3"/>
      <c r="M991" s="3"/>
      <c r="N991" s="3"/>
      <c r="O991" s="3"/>
      <c r="P991" s="3"/>
      <c r="Q991" s="3"/>
      <c r="R991" s="3"/>
      <c r="S991" s="3"/>
      <c r="T991" s="3"/>
      <c r="U991" s="3"/>
      <c r="V991" s="3"/>
      <c r="W991" s="3"/>
      <c r="X991" s="3"/>
      <c r="Y991" s="3"/>
      <c r="Z991" s="3"/>
      <c r="AA991" s="3"/>
      <c r="AB991" s="3"/>
      <c r="AC991" s="3"/>
      <c r="AD991" s="3"/>
    </row>
    <row r="992" spans="1:30" s="2" customFormat="1" ht="19.5" customHeight="1">
      <c r="A992" s="34" t="s">
        <v>1311</v>
      </c>
      <c r="B992" s="15" t="s">
        <v>351</v>
      </c>
      <c r="C992" s="5" t="s">
        <v>445</v>
      </c>
      <c r="D992" s="6" t="s">
        <v>444</v>
      </c>
      <c r="E992" s="25" t="s">
        <v>2227</v>
      </c>
      <c r="F992" s="25">
        <v>34210110958</v>
      </c>
      <c r="G992" s="28">
        <v>46</v>
      </c>
      <c r="H992" s="8">
        <f t="shared" si="32"/>
        <v>5</v>
      </c>
      <c r="I992" s="29">
        <f t="shared" si="31"/>
        <v>51</v>
      </c>
      <c r="J992" s="13"/>
      <c r="K992" s="3"/>
      <c r="L992" s="3"/>
      <c r="M992" s="3"/>
      <c r="N992" s="3"/>
      <c r="O992" s="3"/>
      <c r="P992" s="3"/>
      <c r="Q992" s="3"/>
      <c r="R992" s="3"/>
      <c r="S992" s="3"/>
      <c r="T992" s="3"/>
      <c r="U992" s="3"/>
      <c r="V992" s="3"/>
      <c r="W992" s="3"/>
      <c r="X992" s="3"/>
      <c r="Y992" s="3"/>
      <c r="Z992" s="3"/>
      <c r="AA992" s="3"/>
      <c r="AB992" s="3"/>
      <c r="AC992" s="3"/>
      <c r="AD992" s="3"/>
    </row>
    <row r="993" spans="1:30" s="2" customFormat="1" ht="19.5" customHeight="1">
      <c r="A993" s="34" t="s">
        <v>1311</v>
      </c>
      <c r="B993" s="15" t="s">
        <v>141</v>
      </c>
      <c r="C993" s="5" t="s">
        <v>441</v>
      </c>
      <c r="D993" s="6" t="s">
        <v>442</v>
      </c>
      <c r="E993" s="25" t="s">
        <v>1341</v>
      </c>
      <c r="F993" s="25">
        <v>34210111016</v>
      </c>
      <c r="G993" s="28">
        <v>46</v>
      </c>
      <c r="H993" s="8">
        <f t="shared" si="32"/>
        <v>5</v>
      </c>
      <c r="I993" s="29">
        <f t="shared" si="31"/>
        <v>51</v>
      </c>
      <c r="J993" s="13"/>
      <c r="K993" s="3"/>
      <c r="L993" s="3"/>
      <c r="M993" s="3"/>
      <c r="N993" s="3"/>
      <c r="O993" s="3"/>
      <c r="P993" s="3"/>
      <c r="Q993" s="3"/>
      <c r="R993" s="3"/>
      <c r="S993" s="3"/>
      <c r="T993" s="3"/>
      <c r="U993" s="3"/>
      <c r="V993" s="3"/>
      <c r="W993" s="3"/>
      <c r="X993" s="3"/>
      <c r="Y993" s="3"/>
      <c r="Z993" s="3"/>
      <c r="AA993" s="3"/>
      <c r="AB993" s="3"/>
      <c r="AC993" s="3"/>
      <c r="AD993" s="3"/>
    </row>
    <row r="994" spans="1:30" s="2" customFormat="1" ht="19.5" customHeight="1">
      <c r="A994" s="34" t="s">
        <v>1311</v>
      </c>
      <c r="B994" s="15" t="s">
        <v>1480</v>
      </c>
      <c r="C994" s="5" t="s">
        <v>445</v>
      </c>
      <c r="D994" s="6" t="s">
        <v>443</v>
      </c>
      <c r="E994" s="25" t="s">
        <v>2214</v>
      </c>
      <c r="F994" s="25">
        <v>34210110922</v>
      </c>
      <c r="G994" s="28">
        <v>50.5</v>
      </c>
      <c r="H994" s="8">
        <f t="shared" si="32"/>
        <v>0</v>
      </c>
      <c r="I994" s="29">
        <f t="shared" si="31"/>
        <v>50.5</v>
      </c>
      <c r="J994" s="13"/>
      <c r="K994" s="3"/>
      <c r="L994" s="3"/>
      <c r="M994" s="3"/>
      <c r="N994" s="3"/>
      <c r="O994" s="3"/>
      <c r="P994" s="3"/>
      <c r="Q994" s="3"/>
      <c r="R994" s="3"/>
      <c r="S994" s="3"/>
      <c r="T994" s="3"/>
      <c r="U994" s="3"/>
      <c r="V994" s="3"/>
      <c r="W994" s="3"/>
      <c r="X994" s="3"/>
      <c r="Y994" s="3"/>
      <c r="Z994" s="3"/>
      <c r="AA994" s="3"/>
      <c r="AB994" s="3"/>
      <c r="AC994" s="3"/>
      <c r="AD994" s="3"/>
    </row>
    <row r="995" spans="1:30" s="2" customFormat="1" ht="19.5" customHeight="1">
      <c r="A995" s="34" t="s">
        <v>1311</v>
      </c>
      <c r="B995" s="15" t="s">
        <v>1162</v>
      </c>
      <c r="C995" s="5" t="s">
        <v>441</v>
      </c>
      <c r="D995" s="5" t="s">
        <v>443</v>
      </c>
      <c r="E995" s="25" t="s">
        <v>1163</v>
      </c>
      <c r="F995" s="25">
        <v>34210110925</v>
      </c>
      <c r="G995" s="28">
        <v>50.5</v>
      </c>
      <c r="H995" s="8">
        <f t="shared" si="32"/>
        <v>0</v>
      </c>
      <c r="I995" s="29">
        <f t="shared" si="31"/>
        <v>50.5</v>
      </c>
      <c r="J995" s="13"/>
      <c r="K995" s="3"/>
      <c r="L995" s="3"/>
      <c r="M995" s="3"/>
      <c r="N995" s="3"/>
      <c r="O995" s="3"/>
      <c r="P995" s="3"/>
      <c r="Q995" s="3"/>
      <c r="R995" s="3"/>
      <c r="S995" s="3"/>
      <c r="T995" s="3"/>
      <c r="U995" s="3"/>
      <c r="V995" s="3"/>
      <c r="W995" s="3"/>
      <c r="X995" s="3"/>
      <c r="Y995" s="3"/>
      <c r="Z995" s="3"/>
      <c r="AA995" s="3"/>
      <c r="AB995" s="3"/>
      <c r="AC995" s="3"/>
      <c r="AD995" s="3"/>
    </row>
    <row r="996" spans="1:30" s="2" customFormat="1" ht="19.5" customHeight="1">
      <c r="A996" s="34" t="s">
        <v>1311</v>
      </c>
      <c r="B996" s="15" t="s">
        <v>1583</v>
      </c>
      <c r="C996" s="5" t="s">
        <v>441</v>
      </c>
      <c r="D996" s="5" t="s">
        <v>442</v>
      </c>
      <c r="E996" s="25" t="s">
        <v>2222</v>
      </c>
      <c r="F996" s="25">
        <v>34210110953</v>
      </c>
      <c r="G996" s="28">
        <v>45.5</v>
      </c>
      <c r="H996" s="8">
        <f t="shared" si="32"/>
        <v>5</v>
      </c>
      <c r="I996" s="29">
        <f t="shared" si="31"/>
        <v>50.5</v>
      </c>
      <c r="J996" s="13"/>
      <c r="K996" s="3"/>
      <c r="L996" s="3"/>
      <c r="M996" s="3"/>
      <c r="N996" s="3"/>
      <c r="O996" s="3"/>
      <c r="P996" s="3"/>
      <c r="Q996" s="3"/>
      <c r="R996" s="3"/>
      <c r="S996" s="3"/>
      <c r="T996" s="3"/>
      <c r="U996" s="3"/>
      <c r="V996" s="3"/>
      <c r="W996" s="3"/>
      <c r="X996" s="3"/>
      <c r="Y996" s="3"/>
      <c r="Z996" s="3"/>
      <c r="AA996" s="3"/>
      <c r="AB996" s="3"/>
      <c r="AC996" s="3"/>
      <c r="AD996" s="3"/>
    </row>
    <row r="997" spans="1:30" s="2" customFormat="1" ht="19.5" customHeight="1">
      <c r="A997" s="34" t="s">
        <v>1311</v>
      </c>
      <c r="B997" s="15" t="s">
        <v>2246</v>
      </c>
      <c r="C997" s="5" t="s">
        <v>445</v>
      </c>
      <c r="D997" s="5" t="s">
        <v>442</v>
      </c>
      <c r="E997" s="25" t="s">
        <v>2247</v>
      </c>
      <c r="F997" s="25">
        <v>34210110987</v>
      </c>
      <c r="G997" s="28">
        <v>45.5</v>
      </c>
      <c r="H997" s="8">
        <f t="shared" si="32"/>
        <v>5</v>
      </c>
      <c r="I997" s="29">
        <f t="shared" si="31"/>
        <v>50.5</v>
      </c>
      <c r="J997" s="13"/>
      <c r="K997" s="3"/>
      <c r="L997" s="3"/>
      <c r="M997" s="3"/>
      <c r="N997" s="3"/>
      <c r="O997" s="3"/>
      <c r="P997" s="3"/>
      <c r="Q997" s="3"/>
      <c r="R997" s="3"/>
      <c r="S997" s="3"/>
      <c r="T997" s="3"/>
      <c r="U997" s="3"/>
      <c r="V997" s="3"/>
      <c r="W997" s="3"/>
      <c r="X997" s="3"/>
      <c r="Y997" s="3"/>
      <c r="Z997" s="3"/>
      <c r="AA997" s="3"/>
      <c r="AB997" s="3"/>
      <c r="AC997" s="3"/>
      <c r="AD997" s="3"/>
    </row>
    <row r="998" spans="1:30" s="2" customFormat="1" ht="19.5" customHeight="1">
      <c r="A998" s="34" t="s">
        <v>1311</v>
      </c>
      <c r="B998" s="15" t="s">
        <v>1256</v>
      </c>
      <c r="C998" s="5" t="s">
        <v>441</v>
      </c>
      <c r="D998" s="5" t="s">
        <v>442</v>
      </c>
      <c r="E998" s="25" t="s">
        <v>17</v>
      </c>
      <c r="F998" s="25">
        <v>34210110989</v>
      </c>
      <c r="G998" s="28">
        <v>45.5</v>
      </c>
      <c r="H998" s="8">
        <f t="shared" si="32"/>
        <v>5</v>
      </c>
      <c r="I998" s="29">
        <f t="shared" si="31"/>
        <v>50.5</v>
      </c>
      <c r="J998" s="13"/>
      <c r="K998" s="3"/>
      <c r="L998" s="3"/>
      <c r="M998" s="3"/>
      <c r="N998" s="3"/>
      <c r="O998" s="3"/>
      <c r="P998" s="3"/>
      <c r="Q998" s="3"/>
      <c r="R998" s="3"/>
      <c r="S998" s="3"/>
      <c r="T998" s="3"/>
      <c r="U998" s="3"/>
      <c r="V998" s="3"/>
      <c r="W998" s="3"/>
      <c r="X998" s="3"/>
      <c r="Y998" s="3"/>
      <c r="Z998" s="3"/>
      <c r="AA998" s="3"/>
      <c r="AB998" s="3"/>
      <c r="AC998" s="3"/>
      <c r="AD998" s="3"/>
    </row>
    <row r="999" spans="1:30" s="2" customFormat="1" ht="19.5" customHeight="1">
      <c r="A999" s="34" t="s">
        <v>1311</v>
      </c>
      <c r="B999" s="15" t="s">
        <v>1164</v>
      </c>
      <c r="C999" s="5" t="s">
        <v>441</v>
      </c>
      <c r="D999" s="5" t="s">
        <v>450</v>
      </c>
      <c r="E999" s="25" t="s">
        <v>1321</v>
      </c>
      <c r="F999" s="25">
        <v>34210111011</v>
      </c>
      <c r="G999" s="28">
        <v>45.5</v>
      </c>
      <c r="H999" s="8">
        <f t="shared" si="32"/>
        <v>5</v>
      </c>
      <c r="I999" s="29">
        <f t="shared" si="31"/>
        <v>50.5</v>
      </c>
      <c r="J999" s="13"/>
      <c r="K999" s="3"/>
      <c r="L999" s="3"/>
      <c r="M999" s="3"/>
      <c r="N999" s="3"/>
      <c r="O999" s="3"/>
      <c r="P999" s="3"/>
      <c r="Q999" s="3"/>
      <c r="R999" s="3"/>
      <c r="S999" s="3"/>
      <c r="T999" s="3"/>
      <c r="U999" s="3"/>
      <c r="V999" s="3"/>
      <c r="W999" s="3"/>
      <c r="X999" s="3"/>
      <c r="Y999" s="3"/>
      <c r="Z999" s="3"/>
      <c r="AA999" s="3"/>
      <c r="AB999" s="3"/>
      <c r="AC999" s="3"/>
      <c r="AD999" s="3"/>
    </row>
    <row r="1000" spans="1:30" s="2" customFormat="1" ht="19.5" customHeight="1">
      <c r="A1000" s="34" t="s">
        <v>1311</v>
      </c>
      <c r="B1000" s="15" t="s">
        <v>1259</v>
      </c>
      <c r="C1000" s="5" t="s">
        <v>441</v>
      </c>
      <c r="D1000" s="6" t="s">
        <v>442</v>
      </c>
      <c r="E1000" s="25" t="s">
        <v>1349</v>
      </c>
      <c r="F1000" s="25">
        <v>34210111040</v>
      </c>
      <c r="G1000" s="28">
        <v>45.5</v>
      </c>
      <c r="H1000" s="8">
        <f t="shared" si="32"/>
        <v>5</v>
      </c>
      <c r="I1000" s="29">
        <f t="shared" si="31"/>
        <v>50.5</v>
      </c>
      <c r="J1000" s="13"/>
      <c r="K1000" s="3"/>
      <c r="L1000" s="3"/>
      <c r="M1000" s="3"/>
      <c r="N1000" s="3"/>
      <c r="O1000" s="3"/>
      <c r="P1000" s="3"/>
      <c r="Q1000" s="3"/>
      <c r="R1000" s="3"/>
      <c r="S1000" s="3"/>
      <c r="T1000" s="3"/>
      <c r="U1000" s="3"/>
      <c r="V1000" s="3"/>
      <c r="W1000" s="3"/>
      <c r="X1000" s="3"/>
      <c r="Y1000" s="3"/>
      <c r="Z1000" s="3"/>
      <c r="AA1000" s="3"/>
      <c r="AB1000" s="3"/>
      <c r="AC1000" s="3"/>
      <c r="AD1000" s="3"/>
    </row>
    <row r="1001" spans="1:30" s="2" customFormat="1" ht="19.5" customHeight="1">
      <c r="A1001" s="34" t="s">
        <v>1311</v>
      </c>
      <c r="B1001" s="15" t="s">
        <v>67</v>
      </c>
      <c r="C1001" s="5" t="s">
        <v>445</v>
      </c>
      <c r="D1001" s="5" t="s">
        <v>442</v>
      </c>
      <c r="E1001" s="25" t="s">
        <v>1364</v>
      </c>
      <c r="F1001" s="25">
        <v>34210111023</v>
      </c>
      <c r="G1001" s="28">
        <v>45</v>
      </c>
      <c r="H1001" s="8">
        <f t="shared" si="32"/>
        <v>5</v>
      </c>
      <c r="I1001" s="29">
        <f t="shared" si="31"/>
        <v>50</v>
      </c>
      <c r="J1001" s="13"/>
      <c r="K1001" s="3"/>
      <c r="L1001" s="3"/>
      <c r="M1001" s="3"/>
      <c r="N1001" s="3"/>
      <c r="O1001" s="3"/>
      <c r="P1001" s="3"/>
      <c r="Q1001" s="3"/>
      <c r="R1001" s="3"/>
      <c r="S1001" s="3"/>
      <c r="T1001" s="3"/>
      <c r="U1001" s="3"/>
      <c r="V1001" s="3"/>
      <c r="W1001" s="3"/>
      <c r="X1001" s="3"/>
      <c r="Y1001" s="3"/>
      <c r="Z1001" s="3"/>
      <c r="AA1001" s="3"/>
      <c r="AB1001" s="3"/>
      <c r="AC1001" s="3"/>
      <c r="AD1001" s="3"/>
    </row>
    <row r="1002" spans="1:30" s="2" customFormat="1" ht="19.5" customHeight="1">
      <c r="A1002" s="34" t="s">
        <v>1311</v>
      </c>
      <c r="B1002" s="15" t="s">
        <v>2225</v>
      </c>
      <c r="C1002" s="5" t="s">
        <v>445</v>
      </c>
      <c r="D1002" s="5" t="s">
        <v>446</v>
      </c>
      <c r="E1002" s="25" t="s">
        <v>2226</v>
      </c>
      <c r="F1002" s="25">
        <v>34210110957</v>
      </c>
      <c r="G1002" s="28">
        <v>49.5</v>
      </c>
      <c r="H1002" s="8">
        <f t="shared" si="32"/>
        <v>0</v>
      </c>
      <c r="I1002" s="29">
        <f t="shared" si="31"/>
        <v>49.5</v>
      </c>
      <c r="J1002" s="13"/>
      <c r="K1002" s="3"/>
      <c r="L1002" s="3"/>
      <c r="M1002" s="3"/>
      <c r="N1002" s="3"/>
      <c r="O1002" s="3"/>
      <c r="P1002" s="3"/>
      <c r="Q1002" s="3"/>
      <c r="R1002" s="3"/>
      <c r="S1002" s="3"/>
      <c r="T1002" s="3"/>
      <c r="U1002" s="3"/>
      <c r="V1002" s="3"/>
      <c r="W1002" s="3"/>
      <c r="X1002" s="3"/>
      <c r="Y1002" s="3"/>
      <c r="Z1002" s="3"/>
      <c r="AA1002" s="3"/>
      <c r="AB1002" s="3"/>
      <c r="AC1002" s="3"/>
      <c r="AD1002" s="3"/>
    </row>
    <row r="1003" spans="1:30" s="2" customFormat="1" ht="19.5" customHeight="1">
      <c r="A1003" s="34" t="s">
        <v>1311</v>
      </c>
      <c r="B1003" s="15" t="s">
        <v>1220</v>
      </c>
      <c r="C1003" s="5" t="s">
        <v>441</v>
      </c>
      <c r="D1003" s="5" t="s">
        <v>442</v>
      </c>
      <c r="E1003" s="25" t="s">
        <v>12</v>
      </c>
      <c r="F1003" s="25">
        <v>34210111041</v>
      </c>
      <c r="G1003" s="28">
        <v>44.5</v>
      </c>
      <c r="H1003" s="8">
        <f t="shared" si="32"/>
        <v>5</v>
      </c>
      <c r="I1003" s="29">
        <f t="shared" si="31"/>
        <v>49.5</v>
      </c>
      <c r="J1003" s="13"/>
      <c r="K1003" s="3"/>
      <c r="L1003" s="3"/>
      <c r="M1003" s="3"/>
      <c r="N1003" s="3"/>
      <c r="O1003" s="3"/>
      <c r="P1003" s="3"/>
      <c r="Q1003" s="3"/>
      <c r="R1003" s="3"/>
      <c r="S1003" s="3"/>
      <c r="T1003" s="3"/>
      <c r="U1003" s="3"/>
      <c r="V1003" s="3"/>
      <c r="W1003" s="3"/>
      <c r="X1003" s="3"/>
      <c r="Y1003" s="3"/>
      <c r="Z1003" s="3"/>
      <c r="AA1003" s="3"/>
      <c r="AB1003" s="3"/>
      <c r="AC1003" s="3"/>
      <c r="AD1003" s="3"/>
    </row>
    <row r="1004" spans="1:30" s="2" customFormat="1" ht="19.5" customHeight="1">
      <c r="A1004" s="34" t="s">
        <v>1311</v>
      </c>
      <c r="B1004" s="15" t="s">
        <v>1150</v>
      </c>
      <c r="C1004" s="5" t="s">
        <v>445</v>
      </c>
      <c r="D1004" s="5" t="s">
        <v>442</v>
      </c>
      <c r="E1004" s="25" t="s">
        <v>1151</v>
      </c>
      <c r="F1004" s="25">
        <v>34210110937</v>
      </c>
      <c r="G1004" s="28">
        <v>44</v>
      </c>
      <c r="H1004" s="8">
        <f t="shared" si="32"/>
        <v>5</v>
      </c>
      <c r="I1004" s="29">
        <f t="shared" si="31"/>
        <v>49</v>
      </c>
      <c r="J1004" s="13"/>
      <c r="K1004" s="3"/>
      <c r="L1004" s="3"/>
      <c r="M1004" s="3"/>
      <c r="N1004" s="3"/>
      <c r="O1004" s="3"/>
      <c r="P1004" s="3"/>
      <c r="Q1004" s="3"/>
      <c r="R1004" s="3"/>
      <c r="S1004" s="3"/>
      <c r="T1004" s="3"/>
      <c r="U1004" s="3"/>
      <c r="V1004" s="3"/>
      <c r="W1004" s="3"/>
      <c r="X1004" s="3"/>
      <c r="Y1004" s="3"/>
      <c r="Z1004" s="3"/>
      <c r="AA1004" s="3"/>
      <c r="AB1004" s="3"/>
      <c r="AC1004" s="3"/>
      <c r="AD1004" s="3"/>
    </row>
    <row r="1005" spans="1:30" s="2" customFormat="1" ht="19.5" customHeight="1">
      <c r="A1005" s="34" t="s">
        <v>1311</v>
      </c>
      <c r="B1005" s="15" t="s">
        <v>2228</v>
      </c>
      <c r="C1005" s="5" t="s">
        <v>441</v>
      </c>
      <c r="D1005" s="6" t="s">
        <v>446</v>
      </c>
      <c r="E1005" s="25" t="s">
        <v>2229</v>
      </c>
      <c r="F1005" s="25">
        <v>34210110959</v>
      </c>
      <c r="G1005" s="28">
        <v>49</v>
      </c>
      <c r="H1005" s="8">
        <f t="shared" si="32"/>
        <v>0</v>
      </c>
      <c r="I1005" s="29">
        <f t="shared" si="31"/>
        <v>49</v>
      </c>
      <c r="J1005" s="13"/>
      <c r="K1005" s="3"/>
      <c r="L1005" s="3"/>
      <c r="M1005" s="3"/>
      <c r="N1005" s="3"/>
      <c r="O1005" s="3"/>
      <c r="P1005" s="3"/>
      <c r="Q1005" s="3"/>
      <c r="R1005" s="3"/>
      <c r="S1005" s="3"/>
      <c r="T1005" s="3"/>
      <c r="U1005" s="3"/>
      <c r="V1005" s="3"/>
      <c r="W1005" s="3"/>
      <c r="X1005" s="3"/>
      <c r="Y1005" s="3"/>
      <c r="Z1005" s="3"/>
      <c r="AA1005" s="3"/>
      <c r="AB1005" s="3"/>
      <c r="AC1005" s="3"/>
      <c r="AD1005" s="3"/>
    </row>
    <row r="1006" spans="1:30" s="2" customFormat="1" ht="19.5" customHeight="1">
      <c r="A1006" s="34" t="s">
        <v>1311</v>
      </c>
      <c r="B1006" s="15" t="s">
        <v>1204</v>
      </c>
      <c r="C1006" s="5" t="s">
        <v>441</v>
      </c>
      <c r="D1006" s="5" t="s">
        <v>349</v>
      </c>
      <c r="E1006" s="25" t="s">
        <v>19</v>
      </c>
      <c r="F1006" s="25">
        <v>34210110986</v>
      </c>
      <c r="G1006" s="28">
        <v>49</v>
      </c>
      <c r="H1006" s="8">
        <f t="shared" si="32"/>
        <v>0</v>
      </c>
      <c r="I1006" s="29">
        <f t="shared" si="31"/>
        <v>49</v>
      </c>
      <c r="J1006" s="13"/>
      <c r="K1006" s="3"/>
      <c r="L1006" s="3"/>
      <c r="M1006" s="3"/>
      <c r="N1006" s="3"/>
      <c r="O1006" s="3"/>
      <c r="P1006" s="3"/>
      <c r="Q1006" s="3"/>
      <c r="R1006" s="3"/>
      <c r="S1006" s="3"/>
      <c r="T1006" s="3"/>
      <c r="U1006" s="3"/>
      <c r="V1006" s="3"/>
      <c r="W1006" s="3"/>
      <c r="X1006" s="3"/>
      <c r="Y1006" s="3"/>
      <c r="Z1006" s="3"/>
      <c r="AA1006" s="3"/>
      <c r="AB1006" s="3"/>
      <c r="AC1006" s="3"/>
      <c r="AD1006" s="3"/>
    </row>
    <row r="1007" spans="1:30" s="2" customFormat="1" ht="19.5" customHeight="1">
      <c r="A1007" s="34" t="s">
        <v>1311</v>
      </c>
      <c r="B1007" s="15" t="s">
        <v>2252</v>
      </c>
      <c r="C1007" s="5" t="s">
        <v>441</v>
      </c>
      <c r="D1007" s="5" t="s">
        <v>443</v>
      </c>
      <c r="E1007" s="25" t="s">
        <v>2253</v>
      </c>
      <c r="F1007" s="25">
        <v>34210110999</v>
      </c>
      <c r="G1007" s="28">
        <v>49</v>
      </c>
      <c r="H1007" s="8">
        <f t="shared" si="32"/>
        <v>0</v>
      </c>
      <c r="I1007" s="29">
        <f t="shared" si="31"/>
        <v>49</v>
      </c>
      <c r="J1007" s="13"/>
      <c r="K1007" s="3"/>
      <c r="L1007" s="3"/>
      <c r="M1007" s="3"/>
      <c r="N1007" s="3"/>
      <c r="O1007" s="3"/>
      <c r="P1007" s="3"/>
      <c r="Q1007" s="3"/>
      <c r="R1007" s="3"/>
      <c r="S1007" s="3"/>
      <c r="T1007" s="3"/>
      <c r="U1007" s="3"/>
      <c r="V1007" s="3"/>
      <c r="W1007" s="3"/>
      <c r="X1007" s="3"/>
      <c r="Y1007" s="3"/>
      <c r="Z1007" s="3"/>
      <c r="AA1007" s="3"/>
      <c r="AB1007" s="3"/>
      <c r="AC1007" s="3"/>
      <c r="AD1007" s="3"/>
    </row>
    <row r="1008" spans="1:30" s="2" customFormat="1" ht="19.5" customHeight="1">
      <c r="A1008" s="34" t="s">
        <v>1311</v>
      </c>
      <c r="B1008" s="15" t="s">
        <v>1259</v>
      </c>
      <c r="C1008" s="5" t="s">
        <v>441</v>
      </c>
      <c r="D1008" s="5" t="s">
        <v>349</v>
      </c>
      <c r="E1008" s="25" t="s">
        <v>2270</v>
      </c>
      <c r="F1008" s="25">
        <v>34210111027</v>
      </c>
      <c r="G1008" s="28">
        <v>49</v>
      </c>
      <c r="H1008" s="8">
        <f t="shared" si="32"/>
        <v>0</v>
      </c>
      <c r="I1008" s="29">
        <f t="shared" si="31"/>
        <v>49</v>
      </c>
      <c r="J1008" s="13"/>
      <c r="K1008" s="3"/>
      <c r="L1008" s="3"/>
      <c r="M1008" s="3"/>
      <c r="N1008" s="3"/>
      <c r="O1008" s="3"/>
      <c r="P1008" s="3"/>
      <c r="Q1008" s="3"/>
      <c r="R1008" s="3"/>
      <c r="S1008" s="3"/>
      <c r="T1008" s="3"/>
      <c r="U1008" s="3"/>
      <c r="V1008" s="3"/>
      <c r="W1008" s="3"/>
      <c r="X1008" s="3"/>
      <c r="Y1008" s="3"/>
      <c r="Z1008" s="3"/>
      <c r="AA1008" s="3"/>
      <c r="AB1008" s="3"/>
      <c r="AC1008" s="3"/>
      <c r="AD1008" s="3"/>
    </row>
    <row r="1009" spans="1:30" s="2" customFormat="1" ht="19.5" customHeight="1">
      <c r="A1009" s="34" t="s">
        <v>1311</v>
      </c>
      <c r="B1009" s="15" t="s">
        <v>1180</v>
      </c>
      <c r="C1009" s="5" t="s">
        <v>441</v>
      </c>
      <c r="D1009" s="6" t="s">
        <v>442</v>
      </c>
      <c r="E1009" s="25" t="s">
        <v>1350</v>
      </c>
      <c r="F1009" s="25">
        <v>34210110947</v>
      </c>
      <c r="G1009" s="28">
        <v>43.5</v>
      </c>
      <c r="H1009" s="8">
        <f t="shared" si="32"/>
        <v>5</v>
      </c>
      <c r="I1009" s="29">
        <f t="shared" si="31"/>
        <v>48.5</v>
      </c>
      <c r="J1009" s="13"/>
      <c r="K1009" s="3"/>
      <c r="L1009" s="3"/>
      <c r="M1009" s="3"/>
      <c r="N1009" s="3"/>
      <c r="O1009" s="3"/>
      <c r="P1009" s="3"/>
      <c r="Q1009" s="3"/>
      <c r="R1009" s="3"/>
      <c r="S1009" s="3"/>
      <c r="T1009" s="3"/>
      <c r="U1009" s="3"/>
      <c r="V1009" s="3"/>
      <c r="W1009" s="3"/>
      <c r="X1009" s="3"/>
      <c r="Y1009" s="3"/>
      <c r="Z1009" s="3"/>
      <c r="AA1009" s="3"/>
      <c r="AB1009" s="3"/>
      <c r="AC1009" s="3"/>
      <c r="AD1009" s="3"/>
    </row>
    <row r="1010" spans="1:30" s="2" customFormat="1" ht="19.5" customHeight="1">
      <c r="A1010" s="34" t="s">
        <v>1311</v>
      </c>
      <c r="B1010" s="15" t="s">
        <v>145</v>
      </c>
      <c r="C1010" s="5" t="s">
        <v>441</v>
      </c>
      <c r="D1010" s="5" t="s">
        <v>442</v>
      </c>
      <c r="E1010" s="25" t="s">
        <v>1365</v>
      </c>
      <c r="F1010" s="25">
        <v>34210111012</v>
      </c>
      <c r="G1010" s="28">
        <v>43.5</v>
      </c>
      <c r="H1010" s="8">
        <f t="shared" si="32"/>
        <v>5</v>
      </c>
      <c r="I1010" s="29">
        <f t="shared" si="31"/>
        <v>48.5</v>
      </c>
      <c r="J1010" s="13"/>
      <c r="K1010" s="3"/>
      <c r="L1010" s="3"/>
      <c r="M1010" s="3"/>
      <c r="N1010" s="3"/>
      <c r="O1010" s="3"/>
      <c r="P1010" s="3"/>
      <c r="Q1010" s="3"/>
      <c r="R1010" s="3"/>
      <c r="S1010" s="3"/>
      <c r="T1010" s="3"/>
      <c r="U1010" s="3"/>
      <c r="V1010" s="3"/>
      <c r="W1010" s="3"/>
      <c r="X1010" s="3"/>
      <c r="Y1010" s="3"/>
      <c r="Z1010" s="3"/>
      <c r="AA1010" s="3"/>
      <c r="AB1010" s="3"/>
      <c r="AC1010" s="3"/>
      <c r="AD1010" s="3"/>
    </row>
    <row r="1011" spans="1:30" s="2" customFormat="1" ht="19.5" customHeight="1">
      <c r="A1011" s="34" t="s">
        <v>1311</v>
      </c>
      <c r="B1011" s="15" t="s">
        <v>1202</v>
      </c>
      <c r="C1011" s="5" t="s">
        <v>445</v>
      </c>
      <c r="D1011" s="6" t="s">
        <v>442</v>
      </c>
      <c r="E1011" s="25" t="s">
        <v>1358</v>
      </c>
      <c r="F1011" s="25">
        <v>34210110921</v>
      </c>
      <c r="G1011" s="28">
        <v>43</v>
      </c>
      <c r="H1011" s="8">
        <f t="shared" si="32"/>
        <v>5</v>
      </c>
      <c r="I1011" s="29">
        <f t="shared" si="31"/>
        <v>48</v>
      </c>
      <c r="J1011" s="13"/>
      <c r="K1011" s="3"/>
      <c r="L1011" s="3"/>
      <c r="M1011" s="3"/>
      <c r="N1011" s="3"/>
      <c r="O1011" s="3"/>
      <c r="P1011" s="3"/>
      <c r="Q1011" s="3"/>
      <c r="R1011" s="3"/>
      <c r="S1011" s="3"/>
      <c r="T1011" s="3"/>
      <c r="U1011" s="3"/>
      <c r="V1011" s="3"/>
      <c r="W1011" s="3"/>
      <c r="X1011" s="3"/>
      <c r="Y1011" s="3"/>
      <c r="Z1011" s="3"/>
      <c r="AA1011" s="3"/>
      <c r="AB1011" s="3"/>
      <c r="AC1011" s="3"/>
      <c r="AD1011" s="3"/>
    </row>
    <row r="1012" spans="1:30" s="2" customFormat="1" ht="19.5" customHeight="1">
      <c r="A1012" s="34" t="s">
        <v>1311</v>
      </c>
      <c r="B1012" s="15" t="s">
        <v>147</v>
      </c>
      <c r="C1012" s="5" t="s">
        <v>445</v>
      </c>
      <c r="D1012" s="5" t="s">
        <v>442</v>
      </c>
      <c r="E1012" s="25" t="s">
        <v>26</v>
      </c>
      <c r="F1012" s="25">
        <v>34210110930</v>
      </c>
      <c r="G1012" s="28">
        <v>43</v>
      </c>
      <c r="H1012" s="8">
        <f t="shared" si="32"/>
        <v>5</v>
      </c>
      <c r="I1012" s="29">
        <f t="shared" si="31"/>
        <v>48</v>
      </c>
      <c r="J1012" s="13"/>
      <c r="K1012" s="3"/>
      <c r="L1012" s="3"/>
      <c r="M1012" s="3"/>
      <c r="N1012" s="3"/>
      <c r="O1012" s="3"/>
      <c r="P1012" s="3"/>
      <c r="Q1012" s="3"/>
      <c r="R1012" s="3"/>
      <c r="S1012" s="3"/>
      <c r="T1012" s="3"/>
      <c r="U1012" s="3"/>
      <c r="V1012" s="3"/>
      <c r="W1012" s="3"/>
      <c r="X1012" s="3"/>
      <c r="Y1012" s="3"/>
      <c r="Z1012" s="3"/>
      <c r="AA1012" s="3"/>
      <c r="AB1012" s="3"/>
      <c r="AC1012" s="3"/>
      <c r="AD1012" s="3"/>
    </row>
    <row r="1013" spans="1:30" s="2" customFormat="1" ht="19.5" customHeight="1">
      <c r="A1013" s="34" t="s">
        <v>1311</v>
      </c>
      <c r="B1013" s="15" t="s">
        <v>1250</v>
      </c>
      <c r="C1013" s="5" t="s">
        <v>441</v>
      </c>
      <c r="D1013" s="5" t="s">
        <v>450</v>
      </c>
      <c r="E1013" s="25" t="s">
        <v>31</v>
      </c>
      <c r="F1013" s="25">
        <v>34210110948</v>
      </c>
      <c r="G1013" s="28">
        <v>43</v>
      </c>
      <c r="H1013" s="8">
        <f t="shared" si="32"/>
        <v>5</v>
      </c>
      <c r="I1013" s="29">
        <f t="shared" si="31"/>
        <v>48</v>
      </c>
      <c r="J1013" s="13"/>
      <c r="K1013" s="3"/>
      <c r="L1013" s="3"/>
      <c r="M1013" s="3"/>
      <c r="N1013" s="3"/>
      <c r="O1013" s="3"/>
      <c r="P1013" s="3"/>
      <c r="Q1013" s="3"/>
      <c r="R1013" s="3"/>
      <c r="S1013" s="3"/>
      <c r="T1013" s="3"/>
      <c r="U1013" s="3"/>
      <c r="V1013" s="3"/>
      <c r="W1013" s="3"/>
      <c r="X1013" s="3"/>
      <c r="Y1013" s="3"/>
      <c r="Z1013" s="3"/>
      <c r="AA1013" s="3"/>
      <c r="AB1013" s="3"/>
      <c r="AC1013" s="3"/>
      <c r="AD1013" s="3"/>
    </row>
    <row r="1014" spans="1:30" s="2" customFormat="1" ht="19.5" customHeight="1">
      <c r="A1014" s="34" t="s">
        <v>1311</v>
      </c>
      <c r="B1014" s="15" t="s">
        <v>1252</v>
      </c>
      <c r="C1014" s="5" t="s">
        <v>441</v>
      </c>
      <c r="D1014" s="5" t="s">
        <v>442</v>
      </c>
      <c r="E1014" s="25" t="s">
        <v>15</v>
      </c>
      <c r="F1014" s="25">
        <v>34210111039</v>
      </c>
      <c r="G1014" s="28">
        <v>43</v>
      </c>
      <c r="H1014" s="8">
        <f t="shared" si="32"/>
        <v>5</v>
      </c>
      <c r="I1014" s="29">
        <f t="shared" si="31"/>
        <v>48</v>
      </c>
      <c r="J1014" s="13"/>
      <c r="K1014" s="3"/>
      <c r="L1014" s="3"/>
      <c r="M1014" s="3"/>
      <c r="N1014" s="3"/>
      <c r="O1014" s="3"/>
      <c r="P1014" s="3"/>
      <c r="Q1014" s="3"/>
      <c r="R1014" s="3"/>
      <c r="S1014" s="3"/>
      <c r="T1014" s="3"/>
      <c r="U1014" s="3"/>
      <c r="V1014" s="3"/>
      <c r="W1014" s="3"/>
      <c r="X1014" s="3"/>
      <c r="Y1014" s="3"/>
      <c r="Z1014" s="3"/>
      <c r="AA1014" s="3"/>
      <c r="AB1014" s="3"/>
      <c r="AC1014" s="3"/>
      <c r="AD1014" s="3"/>
    </row>
    <row r="1015" spans="1:30" s="2" customFormat="1" ht="19.5" customHeight="1">
      <c r="A1015" s="34" t="s">
        <v>1311</v>
      </c>
      <c r="B1015" s="15" t="s">
        <v>1244</v>
      </c>
      <c r="C1015" s="5" t="s">
        <v>441</v>
      </c>
      <c r="D1015" s="6" t="s">
        <v>450</v>
      </c>
      <c r="E1015" s="25" t="s">
        <v>11</v>
      </c>
      <c r="F1015" s="25">
        <v>34210111017</v>
      </c>
      <c r="G1015" s="28">
        <v>42.5</v>
      </c>
      <c r="H1015" s="8">
        <f t="shared" si="32"/>
        <v>5</v>
      </c>
      <c r="I1015" s="29">
        <f t="shared" si="31"/>
        <v>47.5</v>
      </c>
      <c r="J1015" s="13"/>
      <c r="K1015" s="3"/>
      <c r="L1015" s="3"/>
      <c r="M1015" s="3"/>
      <c r="N1015" s="3"/>
      <c r="O1015" s="3"/>
      <c r="P1015" s="3"/>
      <c r="Q1015" s="3"/>
      <c r="R1015" s="3"/>
      <c r="S1015" s="3"/>
      <c r="T1015" s="3"/>
      <c r="U1015" s="3"/>
      <c r="V1015" s="3"/>
      <c r="W1015" s="3"/>
      <c r="X1015" s="3"/>
      <c r="Y1015" s="3"/>
      <c r="Z1015" s="3"/>
      <c r="AA1015" s="3"/>
      <c r="AB1015" s="3"/>
      <c r="AC1015" s="3"/>
      <c r="AD1015" s="3"/>
    </row>
    <row r="1016" spans="1:30" s="2" customFormat="1" ht="19.5" customHeight="1">
      <c r="A1016" s="34" t="s">
        <v>1311</v>
      </c>
      <c r="B1016" s="15" t="s">
        <v>146</v>
      </c>
      <c r="C1016" s="5" t="s">
        <v>445</v>
      </c>
      <c r="D1016" s="6" t="s">
        <v>442</v>
      </c>
      <c r="E1016" s="25" t="s">
        <v>21</v>
      </c>
      <c r="F1016" s="25">
        <v>34210111030</v>
      </c>
      <c r="G1016" s="28">
        <v>42.5</v>
      </c>
      <c r="H1016" s="8">
        <f t="shared" si="32"/>
        <v>5</v>
      </c>
      <c r="I1016" s="29">
        <f t="shared" si="31"/>
        <v>47.5</v>
      </c>
      <c r="J1016" s="13"/>
      <c r="K1016" s="3"/>
      <c r="L1016" s="3"/>
      <c r="M1016" s="3"/>
      <c r="N1016" s="3"/>
      <c r="O1016" s="3"/>
      <c r="P1016" s="3"/>
      <c r="Q1016" s="3"/>
      <c r="R1016" s="3"/>
      <c r="S1016" s="3"/>
      <c r="T1016" s="3"/>
      <c r="U1016" s="3"/>
      <c r="V1016" s="3"/>
      <c r="W1016" s="3"/>
      <c r="X1016" s="3"/>
      <c r="Y1016" s="3"/>
      <c r="Z1016" s="3"/>
      <c r="AA1016" s="3"/>
      <c r="AB1016" s="3"/>
      <c r="AC1016" s="3"/>
      <c r="AD1016" s="3"/>
    </row>
    <row r="1017" spans="1:30" s="2" customFormat="1" ht="19.5" customHeight="1">
      <c r="A1017" s="34" t="s">
        <v>1311</v>
      </c>
      <c r="B1017" s="15" t="s">
        <v>1189</v>
      </c>
      <c r="C1017" s="5" t="s">
        <v>445</v>
      </c>
      <c r="D1017" s="5" t="s">
        <v>153</v>
      </c>
      <c r="E1017" s="25" t="s">
        <v>27</v>
      </c>
      <c r="F1017" s="25">
        <v>34210111036</v>
      </c>
      <c r="G1017" s="28">
        <v>47.5</v>
      </c>
      <c r="H1017" s="8">
        <f t="shared" si="32"/>
        <v>0</v>
      </c>
      <c r="I1017" s="29">
        <f t="shared" si="31"/>
        <v>47.5</v>
      </c>
      <c r="J1017" s="13"/>
      <c r="K1017" s="3"/>
      <c r="L1017" s="3"/>
      <c r="M1017" s="3"/>
      <c r="N1017" s="3"/>
      <c r="O1017" s="3"/>
      <c r="P1017" s="3"/>
      <c r="Q1017" s="3"/>
      <c r="R1017" s="3"/>
      <c r="S1017" s="3"/>
      <c r="T1017" s="3"/>
      <c r="U1017" s="3"/>
      <c r="V1017" s="3"/>
      <c r="W1017" s="3"/>
      <c r="X1017" s="3"/>
      <c r="Y1017" s="3"/>
      <c r="Z1017" s="3"/>
      <c r="AA1017" s="3"/>
      <c r="AB1017" s="3"/>
      <c r="AC1017" s="3"/>
      <c r="AD1017" s="3"/>
    </row>
    <row r="1018" spans="1:30" s="2" customFormat="1" ht="19.5" customHeight="1">
      <c r="A1018" s="34" t="s">
        <v>1311</v>
      </c>
      <c r="B1018" s="15" t="s">
        <v>1235</v>
      </c>
      <c r="C1018" s="5" t="s">
        <v>441</v>
      </c>
      <c r="D1018" s="5" t="s">
        <v>153</v>
      </c>
      <c r="E1018" s="25" t="s">
        <v>1348</v>
      </c>
      <c r="F1018" s="25">
        <v>34210111037</v>
      </c>
      <c r="G1018" s="28">
        <v>47.5</v>
      </c>
      <c r="H1018" s="8">
        <f t="shared" si="32"/>
        <v>0</v>
      </c>
      <c r="I1018" s="29">
        <f t="shared" si="31"/>
        <v>47.5</v>
      </c>
      <c r="J1018" s="13"/>
      <c r="K1018" s="3"/>
      <c r="L1018" s="3"/>
      <c r="M1018" s="3"/>
      <c r="N1018" s="3"/>
      <c r="O1018" s="3"/>
      <c r="P1018" s="3"/>
      <c r="Q1018" s="3"/>
      <c r="R1018" s="3"/>
      <c r="S1018" s="3"/>
      <c r="T1018" s="3"/>
      <c r="U1018" s="3"/>
      <c r="V1018" s="3"/>
      <c r="W1018" s="3"/>
      <c r="X1018" s="3"/>
      <c r="Y1018" s="3"/>
      <c r="Z1018" s="3"/>
      <c r="AA1018" s="3"/>
      <c r="AB1018" s="3"/>
      <c r="AC1018" s="3"/>
      <c r="AD1018" s="3"/>
    </row>
    <row r="1019" spans="1:30" s="2" customFormat="1" ht="19.5" customHeight="1">
      <c r="A1019" s="34" t="s">
        <v>1311</v>
      </c>
      <c r="B1019" s="15" t="s">
        <v>1253</v>
      </c>
      <c r="C1019" s="5" t="s">
        <v>441</v>
      </c>
      <c r="D1019" s="5" t="s">
        <v>442</v>
      </c>
      <c r="E1019" s="25" t="s">
        <v>23</v>
      </c>
      <c r="F1019" s="25">
        <v>34210111055</v>
      </c>
      <c r="G1019" s="28">
        <v>42.5</v>
      </c>
      <c r="H1019" s="8">
        <f t="shared" si="32"/>
        <v>5</v>
      </c>
      <c r="I1019" s="29">
        <f t="shared" si="31"/>
        <v>47.5</v>
      </c>
      <c r="J1019" s="13"/>
      <c r="K1019" s="3"/>
      <c r="L1019" s="3"/>
      <c r="M1019" s="3"/>
      <c r="N1019" s="3"/>
      <c r="O1019" s="3"/>
      <c r="P1019" s="3"/>
      <c r="Q1019" s="3"/>
      <c r="R1019" s="3"/>
      <c r="S1019" s="3"/>
      <c r="T1019" s="3"/>
      <c r="U1019" s="3"/>
      <c r="V1019" s="3"/>
      <c r="W1019" s="3"/>
      <c r="X1019" s="3"/>
      <c r="Y1019" s="3"/>
      <c r="Z1019" s="3"/>
      <c r="AA1019" s="3"/>
      <c r="AB1019" s="3"/>
      <c r="AC1019" s="3"/>
      <c r="AD1019" s="3"/>
    </row>
    <row r="1020" spans="1:30" s="2" customFormat="1" ht="19.5" customHeight="1">
      <c r="A1020" s="34" t="s">
        <v>1311</v>
      </c>
      <c r="B1020" s="15" t="s">
        <v>139</v>
      </c>
      <c r="C1020" s="5" t="s">
        <v>445</v>
      </c>
      <c r="D1020" s="6" t="s">
        <v>442</v>
      </c>
      <c r="E1020" s="25" t="s">
        <v>1338</v>
      </c>
      <c r="F1020" s="25">
        <v>34210110929</v>
      </c>
      <c r="G1020" s="28">
        <v>42</v>
      </c>
      <c r="H1020" s="8">
        <f t="shared" si="32"/>
        <v>5</v>
      </c>
      <c r="I1020" s="29">
        <f t="shared" si="31"/>
        <v>47</v>
      </c>
      <c r="J1020" s="13"/>
      <c r="K1020" s="3"/>
      <c r="L1020" s="3"/>
      <c r="M1020" s="3"/>
      <c r="N1020" s="3"/>
      <c r="O1020" s="3"/>
      <c r="P1020" s="3"/>
      <c r="Q1020" s="3"/>
      <c r="R1020" s="3"/>
      <c r="S1020" s="3"/>
      <c r="T1020" s="3"/>
      <c r="U1020" s="3"/>
      <c r="V1020" s="3"/>
      <c r="W1020" s="3"/>
      <c r="X1020" s="3"/>
      <c r="Y1020" s="3"/>
      <c r="Z1020" s="3"/>
      <c r="AA1020" s="3"/>
      <c r="AB1020" s="3"/>
      <c r="AC1020" s="3"/>
      <c r="AD1020" s="3"/>
    </row>
    <row r="1021" spans="1:30" s="2" customFormat="1" ht="19.5" customHeight="1">
      <c r="A1021" s="34" t="s">
        <v>1311</v>
      </c>
      <c r="B1021" s="15" t="s">
        <v>1247</v>
      </c>
      <c r="C1021" s="5" t="s">
        <v>441</v>
      </c>
      <c r="D1021" s="5" t="s">
        <v>443</v>
      </c>
      <c r="E1021" s="25" t="s">
        <v>14</v>
      </c>
      <c r="F1021" s="25">
        <v>34210111038</v>
      </c>
      <c r="G1021" s="28">
        <v>47</v>
      </c>
      <c r="H1021" s="8">
        <f t="shared" si="32"/>
        <v>0</v>
      </c>
      <c r="I1021" s="29">
        <f t="shared" si="31"/>
        <v>47</v>
      </c>
      <c r="J1021" s="13"/>
      <c r="K1021" s="3"/>
      <c r="L1021" s="3"/>
      <c r="M1021" s="3"/>
      <c r="N1021" s="3"/>
      <c r="O1021" s="3"/>
      <c r="P1021" s="3"/>
      <c r="Q1021" s="3"/>
      <c r="R1021" s="3"/>
      <c r="S1021" s="3"/>
      <c r="T1021" s="3"/>
      <c r="U1021" s="3"/>
      <c r="V1021" s="3"/>
      <c r="W1021" s="3"/>
      <c r="X1021" s="3"/>
      <c r="Y1021" s="3"/>
      <c r="Z1021" s="3"/>
      <c r="AA1021" s="3"/>
      <c r="AB1021" s="3"/>
      <c r="AC1021" s="3"/>
      <c r="AD1021" s="3"/>
    </row>
    <row r="1022" spans="1:30" s="2" customFormat="1" ht="19.5" customHeight="1">
      <c r="A1022" s="34" t="s">
        <v>1311</v>
      </c>
      <c r="B1022" s="15" t="s">
        <v>1178</v>
      </c>
      <c r="C1022" s="5" t="s">
        <v>445</v>
      </c>
      <c r="D1022" s="5" t="s">
        <v>450</v>
      </c>
      <c r="E1022" s="25" t="s">
        <v>1318</v>
      </c>
      <c r="F1022" s="25">
        <v>34210110997</v>
      </c>
      <c r="G1022" s="28">
        <v>41.5</v>
      </c>
      <c r="H1022" s="8">
        <f t="shared" si="32"/>
        <v>5</v>
      </c>
      <c r="I1022" s="29">
        <f t="shared" si="31"/>
        <v>46.5</v>
      </c>
      <c r="J1022" s="13"/>
      <c r="K1022" s="3"/>
      <c r="L1022" s="3"/>
      <c r="M1022" s="3"/>
      <c r="N1022" s="3"/>
      <c r="O1022" s="3"/>
      <c r="P1022" s="3"/>
      <c r="Q1022" s="3"/>
      <c r="R1022" s="3"/>
      <c r="S1022" s="3"/>
      <c r="T1022" s="3"/>
      <c r="U1022" s="3"/>
      <c r="V1022" s="3"/>
      <c r="W1022" s="3"/>
      <c r="X1022" s="3"/>
      <c r="Y1022" s="3"/>
      <c r="Z1022" s="3"/>
      <c r="AA1022" s="3"/>
      <c r="AB1022" s="3"/>
      <c r="AC1022" s="3"/>
      <c r="AD1022" s="3"/>
    </row>
    <row r="1023" spans="1:30" s="2" customFormat="1" ht="19.5" customHeight="1">
      <c r="A1023" s="34" t="s">
        <v>1311</v>
      </c>
      <c r="B1023" s="15" t="s">
        <v>2248</v>
      </c>
      <c r="C1023" s="5" t="s">
        <v>445</v>
      </c>
      <c r="D1023" s="5" t="s">
        <v>443</v>
      </c>
      <c r="E1023" s="25" t="s">
        <v>2249</v>
      </c>
      <c r="F1023" s="25">
        <v>34210110990</v>
      </c>
      <c r="G1023" s="28">
        <v>46</v>
      </c>
      <c r="H1023" s="8">
        <f t="shared" si="32"/>
        <v>0</v>
      </c>
      <c r="I1023" s="29">
        <f t="shared" si="31"/>
        <v>46</v>
      </c>
      <c r="J1023" s="13"/>
      <c r="K1023" s="3"/>
      <c r="L1023" s="3"/>
      <c r="M1023" s="3"/>
      <c r="N1023" s="3"/>
      <c r="O1023" s="3"/>
      <c r="P1023" s="3"/>
      <c r="Q1023" s="3"/>
      <c r="R1023" s="3"/>
      <c r="S1023" s="3"/>
      <c r="T1023" s="3"/>
      <c r="U1023" s="3"/>
      <c r="V1023" s="3"/>
      <c r="W1023" s="3"/>
      <c r="X1023" s="3"/>
      <c r="Y1023" s="3"/>
      <c r="Z1023" s="3"/>
      <c r="AA1023" s="3"/>
      <c r="AB1023" s="3"/>
      <c r="AC1023" s="3"/>
      <c r="AD1023" s="3"/>
    </row>
    <row r="1024" spans="1:30" s="2" customFormat="1" ht="19.5" customHeight="1">
      <c r="A1024" s="34" t="s">
        <v>1311</v>
      </c>
      <c r="B1024" s="15" t="s">
        <v>1242</v>
      </c>
      <c r="C1024" s="5" t="s">
        <v>441</v>
      </c>
      <c r="D1024" s="5" t="s">
        <v>446</v>
      </c>
      <c r="E1024" s="25" t="s">
        <v>33</v>
      </c>
      <c r="F1024" s="25">
        <v>34210111000</v>
      </c>
      <c r="G1024" s="28">
        <v>46</v>
      </c>
      <c r="H1024" s="8">
        <f t="shared" si="32"/>
        <v>0</v>
      </c>
      <c r="I1024" s="29">
        <f t="shared" si="31"/>
        <v>46</v>
      </c>
      <c r="J1024" s="13"/>
      <c r="K1024" s="3"/>
      <c r="L1024" s="3"/>
      <c r="M1024" s="3"/>
      <c r="N1024" s="3"/>
      <c r="O1024" s="3"/>
      <c r="P1024" s="3"/>
      <c r="Q1024" s="3"/>
      <c r="R1024" s="3"/>
      <c r="S1024" s="3"/>
      <c r="T1024" s="3"/>
      <c r="U1024" s="3"/>
      <c r="V1024" s="3"/>
      <c r="W1024" s="3"/>
      <c r="X1024" s="3"/>
      <c r="Y1024" s="3"/>
      <c r="Z1024" s="3"/>
      <c r="AA1024" s="3"/>
      <c r="AB1024" s="3"/>
      <c r="AC1024" s="3"/>
      <c r="AD1024" s="3"/>
    </row>
    <row r="1025" spans="1:30" s="2" customFormat="1" ht="19.5" customHeight="1">
      <c r="A1025" s="34" t="s">
        <v>1311</v>
      </c>
      <c r="B1025" s="15" t="s">
        <v>1267</v>
      </c>
      <c r="C1025" s="5" t="s">
        <v>445</v>
      </c>
      <c r="D1025" s="5" t="s">
        <v>349</v>
      </c>
      <c r="E1025" s="25" t="s">
        <v>1268</v>
      </c>
      <c r="F1025" s="25">
        <v>34210111005</v>
      </c>
      <c r="G1025" s="28">
        <v>46</v>
      </c>
      <c r="H1025" s="8">
        <f t="shared" si="32"/>
        <v>0</v>
      </c>
      <c r="I1025" s="29">
        <f t="shared" si="31"/>
        <v>46</v>
      </c>
      <c r="J1025" s="13"/>
      <c r="K1025" s="3"/>
      <c r="L1025" s="3"/>
      <c r="M1025" s="3"/>
      <c r="N1025" s="3"/>
      <c r="O1025" s="3"/>
      <c r="P1025" s="3"/>
      <c r="Q1025" s="3"/>
      <c r="R1025" s="3"/>
      <c r="S1025" s="3"/>
      <c r="T1025" s="3"/>
      <c r="U1025" s="3"/>
      <c r="V1025" s="3"/>
      <c r="W1025" s="3"/>
      <c r="X1025" s="3"/>
      <c r="Y1025" s="3"/>
      <c r="Z1025" s="3"/>
      <c r="AA1025" s="3"/>
      <c r="AB1025" s="3"/>
      <c r="AC1025" s="3"/>
      <c r="AD1025" s="3"/>
    </row>
    <row r="1026" spans="1:30" s="2" customFormat="1" ht="19.5" customHeight="1">
      <c r="A1026" s="34" t="s">
        <v>1311</v>
      </c>
      <c r="B1026" s="15" t="s">
        <v>1254</v>
      </c>
      <c r="C1026" s="5" t="s">
        <v>441</v>
      </c>
      <c r="D1026" s="5" t="s">
        <v>153</v>
      </c>
      <c r="E1026" s="25" t="s">
        <v>1343</v>
      </c>
      <c r="F1026" s="25">
        <v>34210111008</v>
      </c>
      <c r="G1026" s="28">
        <v>46</v>
      </c>
      <c r="H1026" s="8">
        <f t="shared" si="32"/>
        <v>0</v>
      </c>
      <c r="I1026" s="29">
        <f t="shared" si="31"/>
        <v>46</v>
      </c>
      <c r="J1026" s="13"/>
      <c r="K1026" s="3"/>
      <c r="L1026" s="3"/>
      <c r="M1026" s="3"/>
      <c r="N1026" s="3"/>
      <c r="O1026" s="3"/>
      <c r="P1026" s="3"/>
      <c r="Q1026" s="3"/>
      <c r="R1026" s="3"/>
      <c r="S1026" s="3"/>
      <c r="T1026" s="3"/>
      <c r="U1026" s="3"/>
      <c r="V1026" s="3"/>
      <c r="W1026" s="3"/>
      <c r="X1026" s="3"/>
      <c r="Y1026" s="3"/>
      <c r="Z1026" s="3"/>
      <c r="AA1026" s="3"/>
      <c r="AB1026" s="3"/>
      <c r="AC1026" s="3"/>
      <c r="AD1026" s="3"/>
    </row>
    <row r="1027" spans="1:30" s="2" customFormat="1" ht="19.5" customHeight="1">
      <c r="A1027" s="34" t="s">
        <v>1311</v>
      </c>
      <c r="B1027" s="15" t="s">
        <v>140</v>
      </c>
      <c r="C1027" s="5" t="s">
        <v>441</v>
      </c>
      <c r="D1027" s="5" t="s">
        <v>442</v>
      </c>
      <c r="E1027" s="25" t="s">
        <v>1340</v>
      </c>
      <c r="F1027" s="25">
        <v>34210111014</v>
      </c>
      <c r="G1027" s="28">
        <v>40.5</v>
      </c>
      <c r="H1027" s="8">
        <f t="shared" si="32"/>
        <v>5</v>
      </c>
      <c r="I1027" s="29">
        <f t="shared" si="31"/>
        <v>45.5</v>
      </c>
      <c r="J1027" s="13"/>
      <c r="K1027" s="3"/>
      <c r="L1027" s="3"/>
      <c r="M1027" s="3"/>
      <c r="N1027" s="3"/>
      <c r="O1027" s="3"/>
      <c r="P1027" s="3"/>
      <c r="Q1027" s="3"/>
      <c r="R1027" s="3"/>
      <c r="S1027" s="3"/>
      <c r="T1027" s="3"/>
      <c r="U1027" s="3"/>
      <c r="V1027" s="3"/>
      <c r="W1027" s="3"/>
      <c r="X1027" s="3"/>
      <c r="Y1027" s="3"/>
      <c r="Z1027" s="3"/>
      <c r="AA1027" s="3"/>
      <c r="AB1027" s="3"/>
      <c r="AC1027" s="3"/>
      <c r="AD1027" s="3"/>
    </row>
    <row r="1028" spans="1:30" s="2" customFormat="1" ht="19.5" customHeight="1">
      <c r="A1028" s="34" t="s">
        <v>1311</v>
      </c>
      <c r="B1028" s="15" t="s">
        <v>1208</v>
      </c>
      <c r="C1028" s="5" t="s">
        <v>441</v>
      </c>
      <c r="D1028" s="5" t="s">
        <v>443</v>
      </c>
      <c r="E1028" s="25" t="s">
        <v>1366</v>
      </c>
      <c r="F1028" s="25">
        <v>34210110949</v>
      </c>
      <c r="G1028" s="28">
        <v>45</v>
      </c>
      <c r="H1028" s="8">
        <f t="shared" si="32"/>
        <v>0</v>
      </c>
      <c r="I1028" s="29">
        <f t="shared" si="31"/>
        <v>45</v>
      </c>
      <c r="J1028" s="13"/>
      <c r="K1028" s="3"/>
      <c r="L1028" s="3"/>
      <c r="M1028" s="3"/>
      <c r="N1028" s="3"/>
      <c r="O1028" s="3"/>
      <c r="P1028" s="3"/>
      <c r="Q1028" s="3"/>
      <c r="R1028" s="3"/>
      <c r="S1028" s="3"/>
      <c r="T1028" s="3"/>
      <c r="U1028" s="3"/>
      <c r="V1028" s="3"/>
      <c r="W1028" s="3"/>
      <c r="X1028" s="3"/>
      <c r="Y1028" s="3"/>
      <c r="Z1028" s="3"/>
      <c r="AA1028" s="3"/>
      <c r="AB1028" s="3"/>
      <c r="AC1028" s="3"/>
      <c r="AD1028" s="3"/>
    </row>
    <row r="1029" spans="1:30" s="2" customFormat="1" ht="19.5" customHeight="1">
      <c r="A1029" s="34" t="s">
        <v>1311</v>
      </c>
      <c r="B1029" s="15" t="s">
        <v>1159</v>
      </c>
      <c r="C1029" s="5" t="s">
        <v>445</v>
      </c>
      <c r="D1029" s="6" t="s">
        <v>442</v>
      </c>
      <c r="E1029" s="25" t="s">
        <v>1346</v>
      </c>
      <c r="F1029" s="25">
        <v>34210110996</v>
      </c>
      <c r="G1029" s="28">
        <v>40</v>
      </c>
      <c r="H1029" s="8">
        <f t="shared" si="32"/>
        <v>5</v>
      </c>
      <c r="I1029" s="29">
        <f t="shared" si="31"/>
        <v>45</v>
      </c>
      <c r="J1029" s="13"/>
      <c r="K1029" s="3"/>
      <c r="L1029" s="3"/>
      <c r="M1029" s="3"/>
      <c r="N1029" s="3"/>
      <c r="O1029" s="3"/>
      <c r="P1029" s="3"/>
      <c r="Q1029" s="3"/>
      <c r="R1029" s="3"/>
      <c r="S1029" s="3"/>
      <c r="T1029" s="3"/>
      <c r="U1029" s="3"/>
      <c r="V1029" s="3"/>
      <c r="W1029" s="3"/>
      <c r="X1029" s="3"/>
      <c r="Y1029" s="3"/>
      <c r="Z1029" s="3"/>
      <c r="AA1029" s="3"/>
      <c r="AB1029" s="3"/>
      <c r="AC1029" s="3"/>
      <c r="AD1029" s="3"/>
    </row>
    <row r="1030" spans="1:30" s="2" customFormat="1" ht="19.5" customHeight="1">
      <c r="A1030" s="34" t="s">
        <v>1311</v>
      </c>
      <c r="B1030" s="15" t="s">
        <v>1205</v>
      </c>
      <c r="C1030" s="5" t="s">
        <v>441</v>
      </c>
      <c r="D1030" s="5" t="s">
        <v>446</v>
      </c>
      <c r="E1030" s="25" t="s">
        <v>1347</v>
      </c>
      <c r="F1030" s="25">
        <v>34210111033</v>
      </c>
      <c r="G1030" s="28">
        <v>45</v>
      </c>
      <c r="H1030" s="8">
        <f t="shared" si="32"/>
        <v>0</v>
      </c>
      <c r="I1030" s="29">
        <f t="shared" si="31"/>
        <v>45</v>
      </c>
      <c r="J1030" s="13"/>
      <c r="K1030" s="3"/>
      <c r="L1030" s="3"/>
      <c r="M1030" s="3"/>
      <c r="N1030" s="3"/>
      <c r="O1030" s="3"/>
      <c r="P1030" s="3"/>
      <c r="Q1030" s="3"/>
      <c r="R1030" s="3"/>
      <c r="S1030" s="3"/>
      <c r="T1030" s="3"/>
      <c r="U1030" s="3"/>
      <c r="V1030" s="3"/>
      <c r="W1030" s="3"/>
      <c r="X1030" s="3"/>
      <c r="Y1030" s="3"/>
      <c r="Z1030" s="3"/>
      <c r="AA1030" s="3"/>
      <c r="AB1030" s="3"/>
      <c r="AC1030" s="3"/>
      <c r="AD1030" s="3"/>
    </row>
    <row r="1031" spans="1:30" s="2" customFormat="1" ht="19.5" customHeight="1">
      <c r="A1031" s="34" t="s">
        <v>1311</v>
      </c>
      <c r="B1031" s="15" t="s">
        <v>1165</v>
      </c>
      <c r="C1031" s="5" t="s">
        <v>441</v>
      </c>
      <c r="D1031" s="5" t="s">
        <v>442</v>
      </c>
      <c r="E1031" s="25" t="s">
        <v>1166</v>
      </c>
      <c r="F1031" s="25">
        <v>34210110978</v>
      </c>
      <c r="G1031" s="28">
        <v>39.5</v>
      </c>
      <c r="H1031" s="8">
        <f t="shared" si="32"/>
        <v>5</v>
      </c>
      <c r="I1031" s="29">
        <f t="shared" si="31"/>
        <v>44.5</v>
      </c>
      <c r="J1031" s="24"/>
      <c r="K1031" s="3"/>
      <c r="L1031" s="3"/>
      <c r="M1031" s="3"/>
      <c r="N1031" s="3"/>
      <c r="O1031" s="3"/>
      <c r="P1031" s="3"/>
      <c r="Q1031" s="3"/>
      <c r="R1031" s="3"/>
      <c r="S1031" s="3"/>
      <c r="T1031" s="3"/>
      <c r="U1031" s="3"/>
      <c r="V1031" s="3"/>
      <c r="W1031" s="3"/>
      <c r="X1031" s="3"/>
      <c r="Y1031" s="3"/>
      <c r="Z1031" s="3"/>
      <c r="AA1031" s="3"/>
      <c r="AB1031" s="3"/>
      <c r="AC1031" s="3"/>
      <c r="AD1031" s="3"/>
    </row>
    <row r="1032" spans="1:30" s="2" customFormat="1" ht="19.5" customHeight="1">
      <c r="A1032" s="34" t="s">
        <v>1311</v>
      </c>
      <c r="B1032" s="15" t="s">
        <v>2243</v>
      </c>
      <c r="C1032" s="5" t="s">
        <v>441</v>
      </c>
      <c r="D1032" s="5" t="s">
        <v>444</v>
      </c>
      <c r="E1032" s="25" t="s">
        <v>2244</v>
      </c>
      <c r="F1032" s="25">
        <v>34210110982</v>
      </c>
      <c r="G1032" s="28">
        <v>39.5</v>
      </c>
      <c r="H1032" s="8">
        <f t="shared" si="32"/>
        <v>5</v>
      </c>
      <c r="I1032" s="29">
        <f aca="true" t="shared" si="33" ref="I1032:I1095">G1032+H1032</f>
        <v>44.5</v>
      </c>
      <c r="J1032" s="24"/>
      <c r="K1032" s="3"/>
      <c r="L1032" s="3"/>
      <c r="M1032" s="3"/>
      <c r="N1032" s="3"/>
      <c r="O1032" s="3"/>
      <c r="P1032" s="3"/>
      <c r="Q1032" s="3"/>
      <c r="R1032" s="3"/>
      <c r="S1032" s="3"/>
      <c r="T1032" s="3"/>
      <c r="U1032" s="3"/>
      <c r="V1032" s="3"/>
      <c r="W1032" s="3"/>
      <c r="X1032" s="3"/>
      <c r="Y1032" s="3"/>
      <c r="Z1032" s="3"/>
      <c r="AA1032" s="3"/>
      <c r="AB1032" s="3"/>
      <c r="AC1032" s="3"/>
      <c r="AD1032" s="3"/>
    </row>
    <row r="1033" spans="1:30" s="2" customFormat="1" ht="19.5" customHeight="1">
      <c r="A1033" s="34" t="s">
        <v>1311</v>
      </c>
      <c r="B1033" s="15" t="s">
        <v>1190</v>
      </c>
      <c r="C1033" s="5" t="s">
        <v>445</v>
      </c>
      <c r="D1033" s="5" t="s">
        <v>442</v>
      </c>
      <c r="E1033" s="25" t="s">
        <v>1334</v>
      </c>
      <c r="F1033" s="25">
        <v>34210110928</v>
      </c>
      <c r="G1033" s="28">
        <v>39</v>
      </c>
      <c r="H1033" s="8">
        <f t="shared" si="32"/>
        <v>5</v>
      </c>
      <c r="I1033" s="29">
        <f t="shared" si="33"/>
        <v>44</v>
      </c>
      <c r="J1033" s="13"/>
      <c r="K1033" s="3"/>
      <c r="L1033" s="3"/>
      <c r="M1033" s="3"/>
      <c r="N1033" s="3"/>
      <c r="O1033" s="3"/>
      <c r="P1033" s="3"/>
      <c r="Q1033" s="3"/>
      <c r="R1033" s="3"/>
      <c r="S1033" s="3"/>
      <c r="T1033" s="3"/>
      <c r="U1033" s="3"/>
      <c r="V1033" s="3"/>
      <c r="W1033" s="3"/>
      <c r="X1033" s="3"/>
      <c r="Y1033" s="3"/>
      <c r="Z1033" s="3"/>
      <c r="AA1033" s="3"/>
      <c r="AB1033" s="3"/>
      <c r="AC1033" s="3"/>
      <c r="AD1033" s="3"/>
    </row>
    <row r="1034" spans="1:30" s="2" customFormat="1" ht="19.5" customHeight="1">
      <c r="A1034" s="34" t="s">
        <v>1311</v>
      </c>
      <c r="B1034" s="15" t="s">
        <v>1175</v>
      </c>
      <c r="C1034" s="5" t="s">
        <v>445</v>
      </c>
      <c r="D1034" s="6" t="s">
        <v>450</v>
      </c>
      <c r="E1034" s="25" t="s">
        <v>18</v>
      </c>
      <c r="F1034" s="25">
        <v>34210110943</v>
      </c>
      <c r="G1034" s="28">
        <v>39</v>
      </c>
      <c r="H1034" s="8">
        <f t="shared" si="32"/>
        <v>5</v>
      </c>
      <c r="I1034" s="29">
        <f t="shared" si="33"/>
        <v>44</v>
      </c>
      <c r="J1034" s="13"/>
      <c r="K1034" s="3"/>
      <c r="L1034" s="3"/>
      <c r="M1034" s="3"/>
      <c r="N1034" s="3"/>
      <c r="O1034" s="3"/>
      <c r="P1034" s="3"/>
      <c r="Q1034" s="3"/>
      <c r="R1034" s="3"/>
      <c r="S1034" s="3"/>
      <c r="T1034" s="3"/>
      <c r="U1034" s="3"/>
      <c r="V1034" s="3"/>
      <c r="W1034" s="3"/>
      <c r="X1034" s="3"/>
      <c r="Y1034" s="3"/>
      <c r="Z1034" s="3"/>
      <c r="AA1034" s="3"/>
      <c r="AB1034" s="3"/>
      <c r="AC1034" s="3"/>
      <c r="AD1034" s="3"/>
    </row>
    <row r="1035" spans="1:30" s="2" customFormat="1" ht="19.5" customHeight="1">
      <c r="A1035" s="34" t="s">
        <v>1311</v>
      </c>
      <c r="B1035" s="15" t="s">
        <v>1179</v>
      </c>
      <c r="C1035" s="5" t="s">
        <v>445</v>
      </c>
      <c r="D1035" s="6" t="s">
        <v>443</v>
      </c>
      <c r="E1035" s="25" t="s">
        <v>1353</v>
      </c>
      <c r="F1035" s="25">
        <v>34210110955</v>
      </c>
      <c r="G1035" s="28">
        <v>44</v>
      </c>
      <c r="H1035" s="8">
        <f t="shared" si="32"/>
        <v>0</v>
      </c>
      <c r="I1035" s="29">
        <f t="shared" si="33"/>
        <v>44</v>
      </c>
      <c r="J1035" s="13"/>
      <c r="K1035" s="3"/>
      <c r="L1035" s="3"/>
      <c r="M1035" s="3"/>
      <c r="N1035" s="3"/>
      <c r="O1035" s="3"/>
      <c r="P1035" s="3"/>
      <c r="Q1035" s="3"/>
      <c r="R1035" s="3"/>
      <c r="S1035" s="3"/>
      <c r="T1035" s="3"/>
      <c r="U1035" s="3"/>
      <c r="V1035" s="3"/>
      <c r="W1035" s="3"/>
      <c r="X1035" s="3"/>
      <c r="Y1035" s="3"/>
      <c r="Z1035" s="3"/>
      <c r="AA1035" s="3"/>
      <c r="AB1035" s="3"/>
      <c r="AC1035" s="3"/>
      <c r="AD1035" s="3"/>
    </row>
    <row r="1036" spans="1:30" s="2" customFormat="1" ht="19.5" customHeight="1">
      <c r="A1036" s="34" t="s">
        <v>1311</v>
      </c>
      <c r="B1036" s="15" t="s">
        <v>1167</v>
      </c>
      <c r="C1036" s="5" t="s">
        <v>445</v>
      </c>
      <c r="D1036" s="5" t="s">
        <v>449</v>
      </c>
      <c r="E1036" s="25" t="s">
        <v>1168</v>
      </c>
      <c r="F1036" s="25">
        <v>34210110988</v>
      </c>
      <c r="G1036" s="28">
        <v>44</v>
      </c>
      <c r="H1036" s="8">
        <f t="shared" si="32"/>
        <v>0</v>
      </c>
      <c r="I1036" s="29">
        <f t="shared" si="33"/>
        <v>44</v>
      </c>
      <c r="J1036" s="13"/>
      <c r="K1036" s="3"/>
      <c r="L1036" s="3"/>
      <c r="M1036" s="3"/>
      <c r="N1036" s="3"/>
      <c r="O1036" s="3"/>
      <c r="P1036" s="3"/>
      <c r="Q1036" s="3"/>
      <c r="R1036" s="3"/>
      <c r="S1036" s="3"/>
      <c r="T1036" s="3"/>
      <c r="U1036" s="3"/>
      <c r="V1036" s="3"/>
      <c r="W1036" s="3"/>
      <c r="X1036" s="3"/>
      <c r="Y1036" s="3"/>
      <c r="Z1036" s="3"/>
      <c r="AA1036" s="3"/>
      <c r="AB1036" s="3"/>
      <c r="AC1036" s="3"/>
      <c r="AD1036" s="3"/>
    </row>
    <row r="1037" spans="1:30" s="2" customFormat="1" ht="19.5" customHeight="1">
      <c r="A1037" s="34" t="s">
        <v>1311</v>
      </c>
      <c r="B1037" s="15" t="s">
        <v>1188</v>
      </c>
      <c r="C1037" s="5" t="s">
        <v>445</v>
      </c>
      <c r="D1037" s="5" t="s">
        <v>442</v>
      </c>
      <c r="E1037" s="25" t="s">
        <v>1359</v>
      </c>
      <c r="F1037" s="25">
        <v>34210111020</v>
      </c>
      <c r="G1037" s="28">
        <v>39</v>
      </c>
      <c r="H1037" s="8">
        <f t="shared" si="32"/>
        <v>5</v>
      </c>
      <c r="I1037" s="29">
        <f t="shared" si="33"/>
        <v>44</v>
      </c>
      <c r="J1037" s="13"/>
      <c r="K1037" s="3"/>
      <c r="L1037" s="3"/>
      <c r="M1037" s="3"/>
      <c r="N1037" s="3"/>
      <c r="O1037" s="3"/>
      <c r="P1037" s="3"/>
      <c r="Q1037" s="3"/>
      <c r="R1037" s="3"/>
      <c r="S1037" s="3"/>
      <c r="T1037" s="3"/>
      <c r="U1037" s="3"/>
      <c r="V1037" s="3"/>
      <c r="W1037" s="3"/>
      <c r="X1037" s="3"/>
      <c r="Y1037" s="3"/>
      <c r="Z1037" s="3"/>
      <c r="AA1037" s="3"/>
      <c r="AB1037" s="3"/>
      <c r="AC1037" s="3"/>
      <c r="AD1037" s="3"/>
    </row>
    <row r="1038" spans="1:30" s="2" customFormat="1" ht="19.5" customHeight="1">
      <c r="A1038" s="34" t="s">
        <v>1311</v>
      </c>
      <c r="B1038" s="15" t="s">
        <v>1155</v>
      </c>
      <c r="C1038" s="5" t="s">
        <v>445</v>
      </c>
      <c r="D1038" s="5" t="s">
        <v>349</v>
      </c>
      <c r="E1038" s="25" t="s">
        <v>1333</v>
      </c>
      <c r="F1038" s="25">
        <v>34210110984</v>
      </c>
      <c r="G1038" s="28">
        <v>43.5</v>
      </c>
      <c r="H1038" s="8">
        <f t="shared" si="32"/>
        <v>0</v>
      </c>
      <c r="I1038" s="29">
        <f t="shared" si="33"/>
        <v>43.5</v>
      </c>
      <c r="J1038" s="13"/>
      <c r="K1038" s="3"/>
      <c r="L1038" s="3"/>
      <c r="M1038" s="3"/>
      <c r="N1038" s="3"/>
      <c r="O1038" s="3"/>
      <c r="P1038" s="3"/>
      <c r="Q1038" s="3"/>
      <c r="R1038" s="3"/>
      <c r="S1038" s="3"/>
      <c r="T1038" s="3"/>
      <c r="U1038" s="3"/>
      <c r="V1038" s="3"/>
      <c r="W1038" s="3"/>
      <c r="X1038" s="3"/>
      <c r="Y1038" s="3"/>
      <c r="Z1038" s="3"/>
      <c r="AA1038" s="3"/>
      <c r="AB1038" s="3"/>
      <c r="AC1038" s="3"/>
      <c r="AD1038" s="3"/>
    </row>
    <row r="1039" spans="1:30" s="2" customFormat="1" ht="19.5" customHeight="1">
      <c r="A1039" s="34" t="s">
        <v>1311</v>
      </c>
      <c r="B1039" s="15" t="s">
        <v>1181</v>
      </c>
      <c r="C1039" s="5" t="s">
        <v>441</v>
      </c>
      <c r="D1039" s="5" t="s">
        <v>443</v>
      </c>
      <c r="E1039" s="25" t="s">
        <v>20</v>
      </c>
      <c r="F1039" s="25">
        <v>34210110935</v>
      </c>
      <c r="G1039" s="28">
        <v>43</v>
      </c>
      <c r="H1039" s="8">
        <f t="shared" si="32"/>
        <v>0</v>
      </c>
      <c r="I1039" s="29">
        <f t="shared" si="33"/>
        <v>43</v>
      </c>
      <c r="J1039" s="13"/>
      <c r="K1039" s="3"/>
      <c r="L1039" s="3"/>
      <c r="M1039" s="3"/>
      <c r="N1039" s="3"/>
      <c r="O1039" s="3"/>
      <c r="P1039" s="3"/>
      <c r="Q1039" s="3"/>
      <c r="R1039" s="3"/>
      <c r="S1039" s="3"/>
      <c r="T1039" s="3"/>
      <c r="U1039" s="3"/>
      <c r="V1039" s="3"/>
      <c r="W1039" s="3"/>
      <c r="X1039" s="3"/>
      <c r="Y1039" s="3"/>
      <c r="Z1039" s="3"/>
      <c r="AA1039" s="3"/>
      <c r="AB1039" s="3"/>
      <c r="AC1039" s="3"/>
      <c r="AD1039" s="3"/>
    </row>
    <row r="1040" spans="1:30" s="2" customFormat="1" ht="19.5" customHeight="1">
      <c r="A1040" s="34" t="s">
        <v>1311</v>
      </c>
      <c r="B1040" s="15" t="s">
        <v>1209</v>
      </c>
      <c r="C1040" s="5" t="s">
        <v>441</v>
      </c>
      <c r="D1040" s="5" t="s">
        <v>444</v>
      </c>
      <c r="E1040" s="25" t="s">
        <v>22</v>
      </c>
      <c r="F1040" s="25">
        <v>34210111009</v>
      </c>
      <c r="G1040" s="28">
        <v>38</v>
      </c>
      <c r="H1040" s="8">
        <f t="shared" si="32"/>
        <v>5</v>
      </c>
      <c r="I1040" s="29">
        <f t="shared" si="33"/>
        <v>43</v>
      </c>
      <c r="J1040" s="13"/>
      <c r="K1040" s="3"/>
      <c r="L1040" s="3"/>
      <c r="M1040" s="3"/>
      <c r="N1040" s="3"/>
      <c r="O1040" s="3"/>
      <c r="P1040" s="3"/>
      <c r="Q1040" s="3"/>
      <c r="R1040" s="3"/>
      <c r="S1040" s="3"/>
      <c r="T1040" s="3"/>
      <c r="U1040" s="3"/>
      <c r="V1040" s="3"/>
      <c r="W1040" s="3"/>
      <c r="X1040" s="3"/>
      <c r="Y1040" s="3"/>
      <c r="Z1040" s="3"/>
      <c r="AA1040" s="3"/>
      <c r="AB1040" s="3"/>
      <c r="AC1040" s="3"/>
      <c r="AD1040" s="3"/>
    </row>
    <row r="1041" spans="1:30" s="2" customFormat="1" ht="19.5" customHeight="1">
      <c r="A1041" s="34" t="s">
        <v>1311</v>
      </c>
      <c r="B1041" s="15" t="s">
        <v>1192</v>
      </c>
      <c r="C1041" s="5" t="s">
        <v>445</v>
      </c>
      <c r="D1041" s="5" t="s">
        <v>450</v>
      </c>
      <c r="E1041" s="25" t="s">
        <v>6</v>
      </c>
      <c r="F1041" s="25">
        <v>34210111035</v>
      </c>
      <c r="G1041" s="28">
        <v>37.5</v>
      </c>
      <c r="H1041" s="8">
        <f t="shared" si="32"/>
        <v>5</v>
      </c>
      <c r="I1041" s="29">
        <f t="shared" si="33"/>
        <v>42.5</v>
      </c>
      <c r="J1041" s="13"/>
      <c r="K1041" s="3"/>
      <c r="L1041" s="3"/>
      <c r="M1041" s="3"/>
      <c r="N1041" s="3"/>
      <c r="O1041" s="3"/>
      <c r="P1041" s="3"/>
      <c r="Q1041" s="3"/>
      <c r="R1041" s="3"/>
      <c r="S1041" s="3"/>
      <c r="T1041" s="3"/>
      <c r="U1041" s="3"/>
      <c r="V1041" s="3"/>
      <c r="W1041" s="3"/>
      <c r="X1041" s="3"/>
      <c r="Y1041" s="3"/>
      <c r="Z1041" s="3"/>
      <c r="AA1041" s="3"/>
      <c r="AB1041" s="3"/>
      <c r="AC1041" s="3"/>
      <c r="AD1041" s="3"/>
    </row>
    <row r="1042" spans="1:30" s="2" customFormat="1" ht="19.5" customHeight="1">
      <c r="A1042" s="34" t="s">
        <v>1311</v>
      </c>
      <c r="B1042" s="15" t="s">
        <v>1255</v>
      </c>
      <c r="C1042" s="5" t="s">
        <v>441</v>
      </c>
      <c r="D1042" s="6" t="s">
        <v>443</v>
      </c>
      <c r="E1042" s="25" t="s">
        <v>29</v>
      </c>
      <c r="F1042" s="25">
        <v>34210111048</v>
      </c>
      <c r="G1042" s="28">
        <v>42.5</v>
      </c>
      <c r="H1042" s="8">
        <f t="shared" si="32"/>
        <v>0</v>
      </c>
      <c r="I1042" s="29">
        <f t="shared" si="33"/>
        <v>42.5</v>
      </c>
      <c r="J1042" s="13"/>
      <c r="K1042" s="3"/>
      <c r="L1042" s="3"/>
      <c r="M1042" s="3"/>
      <c r="N1042" s="3"/>
      <c r="O1042" s="3"/>
      <c r="P1042" s="3"/>
      <c r="Q1042" s="3"/>
      <c r="R1042" s="3"/>
      <c r="S1042" s="3"/>
      <c r="T1042" s="3"/>
      <c r="U1042" s="3"/>
      <c r="V1042" s="3"/>
      <c r="W1042" s="3"/>
      <c r="X1042" s="3"/>
      <c r="Y1042" s="3"/>
      <c r="Z1042" s="3"/>
      <c r="AA1042" s="3"/>
      <c r="AB1042" s="3"/>
      <c r="AC1042" s="3"/>
      <c r="AD1042" s="3"/>
    </row>
    <row r="1043" spans="1:30" s="2" customFormat="1" ht="19.5" customHeight="1">
      <c r="A1043" s="34" t="s">
        <v>1311</v>
      </c>
      <c r="B1043" s="15" t="s">
        <v>1187</v>
      </c>
      <c r="C1043" s="5" t="s">
        <v>441</v>
      </c>
      <c r="D1043" s="5" t="s">
        <v>442</v>
      </c>
      <c r="E1043" s="25" t="s">
        <v>1363</v>
      </c>
      <c r="F1043" s="25">
        <v>34210111022</v>
      </c>
      <c r="G1043" s="28">
        <v>36.5</v>
      </c>
      <c r="H1043" s="8">
        <f t="shared" si="32"/>
        <v>5</v>
      </c>
      <c r="I1043" s="29">
        <f t="shared" si="33"/>
        <v>41.5</v>
      </c>
      <c r="J1043" s="13"/>
      <c r="K1043" s="3"/>
      <c r="L1043" s="3"/>
      <c r="M1043" s="3"/>
      <c r="N1043" s="3"/>
      <c r="O1043" s="3"/>
      <c r="P1043" s="3"/>
      <c r="Q1043" s="3"/>
      <c r="R1043" s="3"/>
      <c r="S1043" s="3"/>
      <c r="T1043" s="3"/>
      <c r="U1043" s="3"/>
      <c r="V1043" s="3"/>
      <c r="W1043" s="3"/>
      <c r="X1043" s="3"/>
      <c r="Y1043" s="3"/>
      <c r="Z1043" s="3"/>
      <c r="AA1043" s="3"/>
      <c r="AB1043" s="3"/>
      <c r="AC1043" s="3"/>
      <c r="AD1043" s="3"/>
    </row>
    <row r="1044" spans="1:30" s="2" customFormat="1" ht="19.5" customHeight="1">
      <c r="A1044" s="34" t="s">
        <v>1311</v>
      </c>
      <c r="B1044" s="15" t="s">
        <v>2273</v>
      </c>
      <c r="C1044" s="5" t="s">
        <v>445</v>
      </c>
      <c r="D1044" s="6" t="s">
        <v>448</v>
      </c>
      <c r="E1044" s="25" t="s">
        <v>2274</v>
      </c>
      <c r="F1044" s="25">
        <v>34210111045</v>
      </c>
      <c r="G1044" s="28">
        <v>36.5</v>
      </c>
      <c r="H1044" s="8">
        <f t="shared" si="32"/>
        <v>5</v>
      </c>
      <c r="I1044" s="29">
        <f t="shared" si="33"/>
        <v>41.5</v>
      </c>
      <c r="J1044" s="13"/>
      <c r="K1044" s="3"/>
      <c r="L1044" s="3"/>
      <c r="M1044" s="3"/>
      <c r="N1044" s="3"/>
      <c r="O1044" s="3"/>
      <c r="P1044" s="3"/>
      <c r="Q1044" s="3"/>
      <c r="R1044" s="3"/>
      <c r="S1044" s="3"/>
      <c r="T1044" s="3"/>
      <c r="U1044" s="3"/>
      <c r="V1044" s="3"/>
      <c r="W1044" s="3"/>
      <c r="X1044" s="3"/>
      <c r="Y1044" s="3"/>
      <c r="Z1044" s="3"/>
      <c r="AA1044" s="3"/>
      <c r="AB1044" s="3"/>
      <c r="AC1044" s="3"/>
      <c r="AD1044" s="3"/>
    </row>
    <row r="1045" spans="1:30" s="2" customFormat="1" ht="19.5" customHeight="1">
      <c r="A1045" s="34" t="s">
        <v>1311</v>
      </c>
      <c r="B1045" s="15" t="s">
        <v>2275</v>
      </c>
      <c r="C1045" s="5" t="s">
        <v>445</v>
      </c>
      <c r="D1045" s="5" t="s">
        <v>349</v>
      </c>
      <c r="E1045" s="25" t="s">
        <v>2276</v>
      </c>
      <c r="F1045" s="25">
        <v>34210111046</v>
      </c>
      <c r="G1045" s="28">
        <v>41.5</v>
      </c>
      <c r="H1045" s="8">
        <f t="shared" si="32"/>
        <v>0</v>
      </c>
      <c r="I1045" s="29">
        <f t="shared" si="33"/>
        <v>41.5</v>
      </c>
      <c r="J1045" s="13"/>
      <c r="K1045" s="3"/>
      <c r="L1045" s="3"/>
      <c r="M1045" s="3"/>
      <c r="N1045" s="3"/>
      <c r="O1045" s="3"/>
      <c r="P1045" s="3"/>
      <c r="Q1045" s="3"/>
      <c r="R1045" s="3"/>
      <c r="S1045" s="3"/>
      <c r="T1045" s="3"/>
      <c r="U1045" s="3"/>
      <c r="V1045" s="3"/>
      <c r="W1045" s="3"/>
      <c r="X1045" s="3"/>
      <c r="Y1045" s="3"/>
      <c r="Z1045" s="3"/>
      <c r="AA1045" s="3"/>
      <c r="AB1045" s="3"/>
      <c r="AC1045" s="3"/>
      <c r="AD1045" s="3"/>
    </row>
    <row r="1046" spans="1:30" s="2" customFormat="1" ht="19.5" customHeight="1">
      <c r="A1046" s="34" t="s">
        <v>1311</v>
      </c>
      <c r="B1046" s="15" t="s">
        <v>1169</v>
      </c>
      <c r="C1046" s="5" t="s">
        <v>445</v>
      </c>
      <c r="D1046" s="5" t="s">
        <v>450</v>
      </c>
      <c r="E1046" s="25" t="s">
        <v>1356</v>
      </c>
      <c r="F1046" s="25">
        <v>34210111003</v>
      </c>
      <c r="G1046" s="28">
        <v>35.5</v>
      </c>
      <c r="H1046" s="8">
        <f t="shared" si="32"/>
        <v>5</v>
      </c>
      <c r="I1046" s="29">
        <f t="shared" si="33"/>
        <v>40.5</v>
      </c>
      <c r="J1046" s="13"/>
      <c r="K1046" s="3"/>
      <c r="L1046" s="3"/>
      <c r="M1046" s="3"/>
      <c r="N1046" s="3"/>
      <c r="O1046" s="3"/>
      <c r="P1046" s="3"/>
      <c r="Q1046" s="3"/>
      <c r="R1046" s="3"/>
      <c r="S1046" s="3"/>
      <c r="T1046" s="3"/>
      <c r="U1046" s="3"/>
      <c r="V1046" s="3"/>
      <c r="W1046" s="3"/>
      <c r="X1046" s="3"/>
      <c r="Y1046" s="3"/>
      <c r="Z1046" s="3"/>
      <c r="AA1046" s="3"/>
      <c r="AB1046" s="3"/>
      <c r="AC1046" s="3"/>
      <c r="AD1046" s="3"/>
    </row>
    <row r="1047" spans="1:30" s="2" customFormat="1" ht="19.5" customHeight="1">
      <c r="A1047" s="34" t="s">
        <v>1311</v>
      </c>
      <c r="B1047" s="15" t="s">
        <v>1186</v>
      </c>
      <c r="C1047" s="5" t="s">
        <v>445</v>
      </c>
      <c r="D1047" s="5" t="s">
        <v>443</v>
      </c>
      <c r="E1047" s="25" t="s">
        <v>1337</v>
      </c>
      <c r="F1047" s="25">
        <v>34210110939</v>
      </c>
      <c r="G1047" s="28">
        <v>39.5</v>
      </c>
      <c r="H1047" s="8">
        <f aca="true" t="shared" si="34" ref="H1047:H1110">IF(D1047="藏族",5,IF(D1047="傈僳族",5,IF(D1047="彝族",5,IF(D1047="苗族",5,IF(D1047="普米族",5,0)))))</f>
        <v>0</v>
      </c>
      <c r="I1047" s="29">
        <f t="shared" si="33"/>
        <v>39.5</v>
      </c>
      <c r="J1047" s="13"/>
      <c r="K1047" s="3"/>
      <c r="L1047" s="3"/>
      <c r="M1047" s="3"/>
      <c r="N1047" s="3"/>
      <c r="O1047" s="3"/>
      <c r="P1047" s="3"/>
      <c r="Q1047" s="3"/>
      <c r="R1047" s="3"/>
      <c r="S1047" s="3"/>
      <c r="T1047" s="3"/>
      <c r="U1047" s="3"/>
      <c r="V1047" s="3"/>
      <c r="W1047" s="3"/>
      <c r="X1047" s="3"/>
      <c r="Y1047" s="3"/>
      <c r="Z1047" s="3"/>
      <c r="AA1047" s="3"/>
      <c r="AB1047" s="3"/>
      <c r="AC1047" s="3"/>
      <c r="AD1047" s="3"/>
    </row>
    <row r="1048" spans="1:30" s="2" customFormat="1" ht="19.5" customHeight="1">
      <c r="A1048" s="34" t="s">
        <v>1311</v>
      </c>
      <c r="B1048" s="15" t="s">
        <v>2220</v>
      </c>
      <c r="C1048" s="5" t="s">
        <v>445</v>
      </c>
      <c r="D1048" s="5" t="s">
        <v>444</v>
      </c>
      <c r="E1048" s="25" t="s">
        <v>2221</v>
      </c>
      <c r="F1048" s="25">
        <v>34210110951</v>
      </c>
      <c r="G1048" s="28">
        <v>34</v>
      </c>
      <c r="H1048" s="8">
        <f t="shared" si="34"/>
        <v>5</v>
      </c>
      <c r="I1048" s="29">
        <f t="shared" si="33"/>
        <v>39</v>
      </c>
      <c r="J1048" s="13"/>
      <c r="K1048" s="3"/>
      <c r="L1048" s="3"/>
      <c r="M1048" s="3"/>
      <c r="N1048" s="3"/>
      <c r="O1048" s="3"/>
      <c r="P1048" s="3"/>
      <c r="Q1048" s="3"/>
      <c r="R1048" s="3"/>
      <c r="S1048" s="3"/>
      <c r="T1048" s="3"/>
      <c r="U1048" s="3"/>
      <c r="V1048" s="3"/>
      <c r="W1048" s="3"/>
      <c r="X1048" s="3"/>
      <c r="Y1048" s="3"/>
      <c r="Z1048" s="3"/>
      <c r="AA1048" s="3"/>
      <c r="AB1048" s="3"/>
      <c r="AC1048" s="3"/>
      <c r="AD1048" s="3"/>
    </row>
    <row r="1049" spans="1:30" s="2" customFormat="1" ht="19.5" customHeight="1">
      <c r="A1049" s="34" t="s">
        <v>1311</v>
      </c>
      <c r="B1049" s="15" t="s">
        <v>2254</v>
      </c>
      <c r="C1049" s="5" t="s">
        <v>441</v>
      </c>
      <c r="D1049" s="5" t="s">
        <v>349</v>
      </c>
      <c r="E1049" s="25" t="s">
        <v>2255</v>
      </c>
      <c r="F1049" s="25">
        <v>34210111001</v>
      </c>
      <c r="G1049" s="28">
        <v>39</v>
      </c>
      <c r="H1049" s="8">
        <f t="shared" si="34"/>
        <v>0</v>
      </c>
      <c r="I1049" s="29">
        <f t="shared" si="33"/>
        <v>39</v>
      </c>
      <c r="J1049" s="13"/>
      <c r="K1049" s="3"/>
      <c r="L1049" s="3"/>
      <c r="M1049" s="3"/>
      <c r="N1049" s="3"/>
      <c r="O1049" s="3"/>
      <c r="P1049" s="3"/>
      <c r="Q1049" s="3"/>
      <c r="R1049" s="3"/>
      <c r="S1049" s="3"/>
      <c r="T1049" s="3"/>
      <c r="U1049" s="3"/>
      <c r="V1049" s="3"/>
      <c r="W1049" s="3"/>
      <c r="X1049" s="3"/>
      <c r="Y1049" s="3"/>
      <c r="Z1049" s="3"/>
      <c r="AA1049" s="3"/>
      <c r="AB1049" s="3"/>
      <c r="AC1049" s="3"/>
      <c r="AD1049" s="3"/>
    </row>
    <row r="1050" spans="1:30" s="2" customFormat="1" ht="19.5" customHeight="1">
      <c r="A1050" s="34" t="s">
        <v>1311</v>
      </c>
      <c r="B1050" s="15" t="s">
        <v>2230</v>
      </c>
      <c r="C1050" s="5" t="s">
        <v>441</v>
      </c>
      <c r="D1050" s="5" t="s">
        <v>443</v>
      </c>
      <c r="E1050" s="25" t="s">
        <v>2231</v>
      </c>
      <c r="F1050" s="25">
        <v>34210110964</v>
      </c>
      <c r="G1050" s="28">
        <v>38.5</v>
      </c>
      <c r="H1050" s="8">
        <f t="shared" si="34"/>
        <v>0</v>
      </c>
      <c r="I1050" s="29">
        <f t="shared" si="33"/>
        <v>38.5</v>
      </c>
      <c r="J1050" s="13"/>
      <c r="K1050" s="3"/>
      <c r="L1050" s="3"/>
      <c r="M1050" s="3"/>
      <c r="N1050" s="3"/>
      <c r="O1050" s="3"/>
      <c r="P1050" s="3"/>
      <c r="Q1050" s="3"/>
      <c r="R1050" s="3"/>
      <c r="S1050" s="3"/>
      <c r="T1050" s="3"/>
      <c r="U1050" s="3"/>
      <c r="V1050" s="3"/>
      <c r="W1050" s="3"/>
      <c r="X1050" s="3"/>
      <c r="Y1050" s="3"/>
      <c r="Z1050" s="3"/>
      <c r="AA1050" s="3"/>
      <c r="AB1050" s="3"/>
      <c r="AC1050" s="3"/>
      <c r="AD1050" s="3"/>
    </row>
    <row r="1051" spans="1:30" s="2" customFormat="1" ht="19.5" customHeight="1">
      <c r="A1051" s="34" t="s">
        <v>1311</v>
      </c>
      <c r="B1051" s="15" t="s">
        <v>1245</v>
      </c>
      <c r="C1051" s="5" t="s">
        <v>441</v>
      </c>
      <c r="D1051" s="6" t="s">
        <v>444</v>
      </c>
      <c r="E1051" s="25" t="s">
        <v>1246</v>
      </c>
      <c r="F1051" s="25">
        <v>34210110981</v>
      </c>
      <c r="G1051" s="28">
        <v>33.5</v>
      </c>
      <c r="H1051" s="8">
        <f t="shared" si="34"/>
        <v>5</v>
      </c>
      <c r="I1051" s="29">
        <f t="shared" si="33"/>
        <v>38.5</v>
      </c>
      <c r="J1051" s="24"/>
      <c r="K1051" s="3"/>
      <c r="L1051" s="3"/>
      <c r="M1051" s="3"/>
      <c r="N1051" s="3"/>
      <c r="O1051" s="3"/>
      <c r="P1051" s="3"/>
      <c r="Q1051" s="3"/>
      <c r="R1051" s="3"/>
      <c r="S1051" s="3"/>
      <c r="T1051" s="3"/>
      <c r="U1051" s="3"/>
      <c r="V1051" s="3"/>
      <c r="W1051" s="3"/>
      <c r="X1051" s="3"/>
      <c r="Y1051" s="3"/>
      <c r="Z1051" s="3"/>
      <c r="AA1051" s="3"/>
      <c r="AB1051" s="3"/>
      <c r="AC1051" s="3"/>
      <c r="AD1051" s="3"/>
    </row>
    <row r="1052" spans="1:30" s="2" customFormat="1" ht="19.5" customHeight="1">
      <c r="A1052" s="34" t="s">
        <v>1311</v>
      </c>
      <c r="B1052" s="15" t="s">
        <v>2260</v>
      </c>
      <c r="C1052" s="5" t="s">
        <v>445</v>
      </c>
      <c r="D1052" s="5" t="s">
        <v>448</v>
      </c>
      <c r="E1052" s="25" t="s">
        <v>2261</v>
      </c>
      <c r="F1052" s="25">
        <v>34210111013</v>
      </c>
      <c r="G1052" s="28">
        <v>32.5</v>
      </c>
      <c r="H1052" s="8">
        <f t="shared" si="34"/>
        <v>5</v>
      </c>
      <c r="I1052" s="29">
        <f t="shared" si="33"/>
        <v>37.5</v>
      </c>
      <c r="J1052" s="13"/>
      <c r="K1052" s="3"/>
      <c r="L1052" s="3"/>
      <c r="M1052" s="3"/>
      <c r="N1052" s="3"/>
      <c r="O1052" s="3"/>
      <c r="P1052" s="3"/>
      <c r="Q1052" s="3"/>
      <c r="R1052" s="3"/>
      <c r="S1052" s="3"/>
      <c r="T1052" s="3"/>
      <c r="U1052" s="3"/>
      <c r="V1052" s="3"/>
      <c r="W1052" s="3"/>
      <c r="X1052" s="3"/>
      <c r="Y1052" s="3"/>
      <c r="Z1052" s="3"/>
      <c r="AA1052" s="3"/>
      <c r="AB1052" s="3"/>
      <c r="AC1052" s="3"/>
      <c r="AD1052" s="3"/>
    </row>
    <row r="1053" spans="1:30" s="2" customFormat="1" ht="19.5" customHeight="1">
      <c r="A1053" s="34" t="s">
        <v>1311</v>
      </c>
      <c r="B1053" s="15" t="s">
        <v>2234</v>
      </c>
      <c r="C1053" s="5" t="s">
        <v>445</v>
      </c>
      <c r="D1053" s="5" t="s">
        <v>349</v>
      </c>
      <c r="E1053" s="25" t="s">
        <v>2235</v>
      </c>
      <c r="F1053" s="25">
        <v>34210110966</v>
      </c>
      <c r="G1053" s="28">
        <v>36</v>
      </c>
      <c r="H1053" s="8">
        <f t="shared" si="34"/>
        <v>0</v>
      </c>
      <c r="I1053" s="29">
        <f t="shared" si="33"/>
        <v>36</v>
      </c>
      <c r="J1053" s="13"/>
      <c r="K1053" s="3"/>
      <c r="L1053" s="3"/>
      <c r="M1053" s="3"/>
      <c r="N1053" s="3"/>
      <c r="O1053" s="3"/>
      <c r="P1053" s="3"/>
      <c r="Q1053" s="3"/>
      <c r="R1053" s="3"/>
      <c r="S1053" s="3"/>
      <c r="T1053" s="3"/>
      <c r="U1053" s="3"/>
      <c r="V1053" s="3"/>
      <c r="W1053" s="3"/>
      <c r="X1053" s="3"/>
      <c r="Y1053" s="3"/>
      <c r="Z1053" s="3"/>
      <c r="AA1053" s="3"/>
      <c r="AB1053" s="3"/>
      <c r="AC1053" s="3"/>
      <c r="AD1053" s="3"/>
    </row>
    <row r="1054" spans="1:30" s="2" customFormat="1" ht="19.5" customHeight="1">
      <c r="A1054" s="34" t="s">
        <v>1311</v>
      </c>
      <c r="B1054" s="15" t="s">
        <v>1185</v>
      </c>
      <c r="C1054" s="5" t="s">
        <v>441</v>
      </c>
      <c r="D1054" s="6" t="s">
        <v>443</v>
      </c>
      <c r="E1054" s="25" t="s">
        <v>1324</v>
      </c>
      <c r="F1054" s="25">
        <v>34210110936</v>
      </c>
      <c r="G1054" s="28">
        <v>35.5</v>
      </c>
      <c r="H1054" s="8">
        <f t="shared" si="34"/>
        <v>0</v>
      </c>
      <c r="I1054" s="29">
        <f t="shared" si="33"/>
        <v>35.5</v>
      </c>
      <c r="J1054" s="13"/>
      <c r="K1054" s="3"/>
      <c r="L1054" s="3"/>
      <c r="M1054" s="3"/>
      <c r="N1054" s="3"/>
      <c r="O1054" s="3"/>
      <c r="P1054" s="3"/>
      <c r="Q1054" s="3"/>
      <c r="R1054" s="3"/>
      <c r="S1054" s="3"/>
      <c r="T1054" s="3"/>
      <c r="U1054" s="3"/>
      <c r="V1054" s="3"/>
      <c r="W1054" s="3"/>
      <c r="X1054" s="3"/>
      <c r="Y1054" s="3"/>
      <c r="Z1054" s="3"/>
      <c r="AA1054" s="3"/>
      <c r="AB1054" s="3"/>
      <c r="AC1054" s="3"/>
      <c r="AD1054" s="3"/>
    </row>
    <row r="1055" spans="1:30" s="2" customFormat="1" ht="19.5" customHeight="1">
      <c r="A1055" s="34" t="s">
        <v>1311</v>
      </c>
      <c r="B1055" s="15" t="s">
        <v>2236</v>
      </c>
      <c r="C1055" s="5" t="s">
        <v>441</v>
      </c>
      <c r="D1055" s="6" t="s">
        <v>153</v>
      </c>
      <c r="E1055" s="25" t="s">
        <v>2237</v>
      </c>
      <c r="F1055" s="25">
        <v>34210110968</v>
      </c>
      <c r="G1055" s="28">
        <v>35.5</v>
      </c>
      <c r="H1055" s="8">
        <f t="shared" si="34"/>
        <v>0</v>
      </c>
      <c r="I1055" s="29">
        <f t="shared" si="33"/>
        <v>35.5</v>
      </c>
      <c r="J1055" s="13"/>
      <c r="K1055" s="3"/>
      <c r="L1055" s="3"/>
      <c r="M1055" s="3"/>
      <c r="N1055" s="3"/>
      <c r="O1055" s="3"/>
      <c r="P1055" s="3"/>
      <c r="Q1055" s="3"/>
      <c r="R1055" s="3"/>
      <c r="S1055" s="3"/>
      <c r="T1055" s="3"/>
      <c r="U1055" s="3"/>
      <c r="V1055" s="3"/>
      <c r="W1055" s="3"/>
      <c r="X1055" s="3"/>
      <c r="Y1055" s="3"/>
      <c r="Z1055" s="3"/>
      <c r="AA1055" s="3"/>
      <c r="AB1055" s="3"/>
      <c r="AC1055" s="3"/>
      <c r="AD1055" s="3"/>
    </row>
    <row r="1056" spans="1:30" s="2" customFormat="1" ht="19.5" customHeight="1">
      <c r="A1056" s="34" t="s">
        <v>1311</v>
      </c>
      <c r="B1056" s="15" t="s">
        <v>1260</v>
      </c>
      <c r="C1056" s="5" t="s">
        <v>445</v>
      </c>
      <c r="D1056" s="5" t="s">
        <v>349</v>
      </c>
      <c r="E1056" s="25" t="s">
        <v>30</v>
      </c>
      <c r="F1056" s="25">
        <v>34210110970</v>
      </c>
      <c r="G1056" s="28">
        <v>34</v>
      </c>
      <c r="H1056" s="8">
        <f t="shared" si="34"/>
        <v>0</v>
      </c>
      <c r="I1056" s="29">
        <f t="shared" si="33"/>
        <v>34</v>
      </c>
      <c r="J1056" s="13"/>
      <c r="K1056" s="3"/>
      <c r="L1056" s="3"/>
      <c r="M1056" s="3"/>
      <c r="N1056" s="3"/>
      <c r="O1056" s="3"/>
      <c r="P1056" s="3"/>
      <c r="Q1056" s="3"/>
      <c r="R1056" s="3"/>
      <c r="S1056" s="3"/>
      <c r="T1056" s="3"/>
      <c r="U1056" s="3"/>
      <c r="V1056" s="3"/>
      <c r="W1056" s="3"/>
      <c r="X1056" s="3"/>
      <c r="Y1056" s="3"/>
      <c r="Z1056" s="3"/>
      <c r="AA1056" s="3"/>
      <c r="AB1056" s="3"/>
      <c r="AC1056" s="3"/>
      <c r="AD1056" s="3"/>
    </row>
    <row r="1057" spans="1:30" s="2" customFormat="1" ht="19.5" customHeight="1">
      <c r="A1057" s="34" t="s">
        <v>1311</v>
      </c>
      <c r="B1057" s="15" t="s">
        <v>1217</v>
      </c>
      <c r="C1057" s="5" t="s">
        <v>445</v>
      </c>
      <c r="D1057" s="5" t="s">
        <v>446</v>
      </c>
      <c r="E1057" s="25" t="s">
        <v>5</v>
      </c>
      <c r="F1057" s="25">
        <v>34210110998</v>
      </c>
      <c r="G1057" s="28">
        <v>32</v>
      </c>
      <c r="H1057" s="8">
        <f t="shared" si="34"/>
        <v>0</v>
      </c>
      <c r="I1057" s="29">
        <f t="shared" si="33"/>
        <v>32</v>
      </c>
      <c r="J1057" s="13"/>
      <c r="K1057" s="3"/>
      <c r="L1057" s="3"/>
      <c r="M1057" s="3"/>
      <c r="N1057" s="3"/>
      <c r="O1057" s="3"/>
      <c r="P1057" s="3"/>
      <c r="Q1057" s="3"/>
      <c r="R1057" s="3"/>
      <c r="S1057" s="3"/>
      <c r="T1057" s="3"/>
      <c r="U1057" s="3"/>
      <c r="V1057" s="3"/>
      <c r="W1057" s="3"/>
      <c r="X1057" s="3"/>
      <c r="Y1057" s="3"/>
      <c r="Z1057" s="3"/>
      <c r="AA1057" s="3"/>
      <c r="AB1057" s="3"/>
      <c r="AC1057" s="3"/>
      <c r="AD1057" s="3"/>
    </row>
    <row r="1058" spans="1:30" s="2" customFormat="1" ht="19.5" customHeight="1">
      <c r="A1058" s="34" t="s">
        <v>1311</v>
      </c>
      <c r="B1058" s="15" t="s">
        <v>2258</v>
      </c>
      <c r="C1058" s="5" t="s">
        <v>445</v>
      </c>
      <c r="D1058" s="5" t="s">
        <v>444</v>
      </c>
      <c r="E1058" s="25" t="s">
        <v>2259</v>
      </c>
      <c r="F1058" s="25">
        <v>34210111007</v>
      </c>
      <c r="G1058" s="28">
        <v>27</v>
      </c>
      <c r="H1058" s="8">
        <f t="shared" si="34"/>
        <v>5</v>
      </c>
      <c r="I1058" s="29">
        <f t="shared" si="33"/>
        <v>32</v>
      </c>
      <c r="J1058" s="13"/>
      <c r="K1058" s="3"/>
      <c r="L1058" s="3"/>
      <c r="M1058" s="3"/>
      <c r="N1058" s="3"/>
      <c r="O1058" s="3"/>
      <c r="P1058" s="3"/>
      <c r="Q1058" s="3"/>
      <c r="R1058" s="3"/>
      <c r="S1058" s="3"/>
      <c r="T1058" s="3"/>
      <c r="U1058" s="3"/>
      <c r="V1058" s="3"/>
      <c r="W1058" s="3"/>
      <c r="X1058" s="3"/>
      <c r="Y1058" s="3"/>
      <c r="Z1058" s="3"/>
      <c r="AA1058" s="3"/>
      <c r="AB1058" s="3"/>
      <c r="AC1058" s="3"/>
      <c r="AD1058" s="3"/>
    </row>
    <row r="1059" spans="1:30" s="2" customFormat="1" ht="19.5" customHeight="1">
      <c r="A1059" s="34" t="s">
        <v>1311</v>
      </c>
      <c r="B1059" s="15" t="s">
        <v>1206</v>
      </c>
      <c r="C1059" s="5" t="s">
        <v>441</v>
      </c>
      <c r="D1059" s="5" t="s">
        <v>349</v>
      </c>
      <c r="E1059" s="25" t="s">
        <v>1207</v>
      </c>
      <c r="F1059" s="25">
        <v>34210110946</v>
      </c>
      <c r="G1059" s="28">
        <v>25.5</v>
      </c>
      <c r="H1059" s="8">
        <f t="shared" si="34"/>
        <v>0</v>
      </c>
      <c r="I1059" s="29">
        <f t="shared" si="33"/>
        <v>25.5</v>
      </c>
      <c r="J1059" s="13"/>
      <c r="K1059" s="3"/>
      <c r="L1059" s="3"/>
      <c r="M1059" s="3"/>
      <c r="N1059" s="3"/>
      <c r="O1059" s="3"/>
      <c r="P1059" s="3"/>
      <c r="Q1059" s="3"/>
      <c r="R1059" s="3"/>
      <c r="S1059" s="3"/>
      <c r="T1059" s="3"/>
      <c r="U1059" s="3"/>
      <c r="V1059" s="3"/>
      <c r="W1059" s="3"/>
      <c r="X1059" s="3"/>
      <c r="Y1059" s="3"/>
      <c r="Z1059" s="3"/>
      <c r="AA1059" s="3"/>
      <c r="AB1059" s="3"/>
      <c r="AC1059" s="3"/>
      <c r="AD1059" s="3"/>
    </row>
    <row r="1060" spans="1:30" s="2" customFormat="1" ht="19.5" customHeight="1">
      <c r="A1060" s="34" t="s">
        <v>1311</v>
      </c>
      <c r="B1060" s="15" t="s">
        <v>2216</v>
      </c>
      <c r="C1060" s="5" t="s">
        <v>441</v>
      </c>
      <c r="D1060" s="5" t="s">
        <v>349</v>
      </c>
      <c r="E1060" s="25" t="s">
        <v>2217</v>
      </c>
      <c r="F1060" s="25">
        <v>34210110932</v>
      </c>
      <c r="G1060" s="28">
        <v>22</v>
      </c>
      <c r="H1060" s="8">
        <f t="shared" si="34"/>
        <v>0</v>
      </c>
      <c r="I1060" s="29">
        <f t="shared" si="33"/>
        <v>22</v>
      </c>
      <c r="J1060" s="13"/>
      <c r="K1060" s="3"/>
      <c r="L1060" s="3"/>
      <c r="M1060" s="3"/>
      <c r="N1060" s="3"/>
      <c r="O1060" s="3"/>
      <c r="P1060" s="3"/>
      <c r="Q1060" s="3"/>
      <c r="R1060" s="3"/>
      <c r="S1060" s="3"/>
      <c r="T1060" s="3"/>
      <c r="U1060" s="3"/>
      <c r="V1060" s="3"/>
      <c r="W1060" s="3"/>
      <c r="X1060" s="3"/>
      <c r="Y1060" s="3"/>
      <c r="Z1060" s="3"/>
      <c r="AA1060" s="3"/>
      <c r="AB1060" s="3"/>
      <c r="AC1060" s="3"/>
      <c r="AD1060" s="3"/>
    </row>
    <row r="1061" spans="1:30" s="2" customFormat="1" ht="19.5" customHeight="1">
      <c r="A1061" s="34" t="s">
        <v>1311</v>
      </c>
      <c r="B1061" s="15" t="s">
        <v>2232</v>
      </c>
      <c r="C1061" s="5" t="s">
        <v>445</v>
      </c>
      <c r="D1061" s="5" t="s">
        <v>442</v>
      </c>
      <c r="E1061" s="25" t="s">
        <v>2233</v>
      </c>
      <c r="F1061" s="25">
        <v>34210110965</v>
      </c>
      <c r="G1061" s="37" t="s">
        <v>2302</v>
      </c>
      <c r="H1061" s="38"/>
      <c r="I1061" s="39"/>
      <c r="J1061" s="13"/>
      <c r="K1061" s="3"/>
      <c r="L1061" s="3"/>
      <c r="M1061" s="3"/>
      <c r="N1061" s="3"/>
      <c r="O1061" s="3"/>
      <c r="P1061" s="3"/>
      <c r="Q1061" s="3"/>
      <c r="R1061" s="3"/>
      <c r="S1061" s="3"/>
      <c r="T1061" s="3"/>
      <c r="U1061" s="3"/>
      <c r="V1061" s="3"/>
      <c r="W1061" s="3"/>
      <c r="X1061" s="3"/>
      <c r="Y1061" s="3"/>
      <c r="Z1061" s="3"/>
      <c r="AA1061" s="3"/>
      <c r="AB1061" s="3"/>
      <c r="AC1061" s="3"/>
      <c r="AD1061" s="3"/>
    </row>
    <row r="1062" spans="1:30" s="2" customFormat="1" ht="19.5" customHeight="1">
      <c r="A1062" s="34" t="s">
        <v>1311</v>
      </c>
      <c r="B1062" s="15" t="s">
        <v>2262</v>
      </c>
      <c r="C1062" s="5" t="s">
        <v>441</v>
      </c>
      <c r="D1062" s="5" t="s">
        <v>442</v>
      </c>
      <c r="E1062" s="25" t="s">
        <v>2263</v>
      </c>
      <c r="F1062" s="25">
        <v>34210111015</v>
      </c>
      <c r="G1062" s="37" t="s">
        <v>2302</v>
      </c>
      <c r="H1062" s="38"/>
      <c r="I1062" s="39"/>
      <c r="J1062" s="13"/>
      <c r="K1062" s="3"/>
      <c r="L1062" s="3"/>
      <c r="M1062" s="3"/>
      <c r="N1062" s="3"/>
      <c r="O1062" s="3"/>
      <c r="P1062" s="3"/>
      <c r="Q1062" s="3"/>
      <c r="R1062" s="3"/>
      <c r="S1062" s="3"/>
      <c r="T1062" s="3"/>
      <c r="U1062" s="3"/>
      <c r="V1062" s="3"/>
      <c r="W1062" s="3"/>
      <c r="X1062" s="3"/>
      <c r="Y1062" s="3"/>
      <c r="Z1062" s="3"/>
      <c r="AA1062" s="3"/>
      <c r="AB1062" s="3"/>
      <c r="AC1062" s="3"/>
      <c r="AD1062" s="3"/>
    </row>
    <row r="1063" spans="1:30" s="2" customFormat="1" ht="19.5" customHeight="1">
      <c r="A1063" s="34" t="s">
        <v>1311</v>
      </c>
      <c r="B1063" s="15" t="s">
        <v>1224</v>
      </c>
      <c r="C1063" s="5" t="s">
        <v>441</v>
      </c>
      <c r="D1063" s="5" t="s">
        <v>349</v>
      </c>
      <c r="E1063" s="25" t="s">
        <v>1225</v>
      </c>
      <c r="F1063" s="25">
        <v>34210111054</v>
      </c>
      <c r="G1063" s="37" t="s">
        <v>2302</v>
      </c>
      <c r="H1063" s="38"/>
      <c r="I1063" s="39"/>
      <c r="J1063" s="13"/>
      <c r="K1063" s="3"/>
      <c r="L1063" s="3"/>
      <c r="M1063" s="3"/>
      <c r="N1063" s="3"/>
      <c r="O1063" s="3"/>
      <c r="P1063" s="3"/>
      <c r="Q1063" s="3"/>
      <c r="R1063" s="3"/>
      <c r="S1063" s="3"/>
      <c r="T1063" s="3"/>
      <c r="U1063" s="3"/>
      <c r="V1063" s="3"/>
      <c r="W1063" s="3"/>
      <c r="X1063" s="3"/>
      <c r="Y1063" s="3"/>
      <c r="Z1063" s="3"/>
      <c r="AA1063" s="3"/>
      <c r="AB1063" s="3"/>
      <c r="AC1063" s="3"/>
      <c r="AD1063" s="3"/>
    </row>
    <row r="1064" spans="1:30" s="2" customFormat="1" ht="19.5" customHeight="1">
      <c r="A1064" s="34" t="s">
        <v>1420</v>
      </c>
      <c r="B1064" s="15" t="s">
        <v>925</v>
      </c>
      <c r="C1064" s="5" t="s">
        <v>445</v>
      </c>
      <c r="D1064" s="5" t="s">
        <v>451</v>
      </c>
      <c r="E1064" s="25" t="s">
        <v>2277</v>
      </c>
      <c r="F1064" s="25">
        <v>34210111058</v>
      </c>
      <c r="G1064" s="28">
        <v>58</v>
      </c>
      <c r="H1064" s="8">
        <f t="shared" si="34"/>
        <v>5</v>
      </c>
      <c r="I1064" s="29">
        <f t="shared" si="33"/>
        <v>63</v>
      </c>
      <c r="J1064" s="13" t="s">
        <v>532</v>
      </c>
      <c r="K1064" s="3"/>
      <c r="L1064" s="3"/>
      <c r="M1064" s="3"/>
      <c r="N1064" s="3"/>
      <c r="O1064" s="3"/>
      <c r="P1064" s="3"/>
      <c r="Q1064" s="3"/>
      <c r="R1064" s="3"/>
      <c r="S1064" s="3"/>
      <c r="T1064" s="3"/>
      <c r="U1064" s="3"/>
      <c r="V1064" s="3"/>
      <c r="W1064" s="3"/>
      <c r="X1064" s="3"/>
      <c r="Y1064" s="3"/>
      <c r="Z1064" s="3"/>
      <c r="AA1064" s="3"/>
      <c r="AB1064" s="3"/>
      <c r="AC1064" s="3"/>
      <c r="AD1064" s="3"/>
    </row>
    <row r="1065" spans="1:30" s="2" customFormat="1" ht="19.5" customHeight="1">
      <c r="A1065" s="34" t="s">
        <v>1420</v>
      </c>
      <c r="B1065" s="15" t="s">
        <v>842</v>
      </c>
      <c r="C1065" s="5" t="s">
        <v>445</v>
      </c>
      <c r="D1065" s="5" t="s">
        <v>349</v>
      </c>
      <c r="E1065" s="25" t="s">
        <v>35</v>
      </c>
      <c r="F1065" s="25">
        <v>34210111057</v>
      </c>
      <c r="G1065" s="28">
        <v>52.5</v>
      </c>
      <c r="H1065" s="8">
        <f t="shared" si="34"/>
        <v>0</v>
      </c>
      <c r="I1065" s="29">
        <f t="shared" si="33"/>
        <v>52.5</v>
      </c>
      <c r="J1065" s="13" t="s">
        <v>532</v>
      </c>
      <c r="K1065" s="3"/>
      <c r="L1065" s="3"/>
      <c r="M1065" s="3"/>
      <c r="N1065" s="3"/>
      <c r="O1065" s="3"/>
      <c r="P1065" s="3"/>
      <c r="Q1065" s="3"/>
      <c r="R1065" s="3"/>
      <c r="S1065" s="3"/>
      <c r="T1065" s="3"/>
      <c r="U1065" s="3"/>
      <c r="V1065" s="3"/>
      <c r="W1065" s="3"/>
      <c r="X1065" s="3"/>
      <c r="Y1065" s="3"/>
      <c r="Z1065" s="3"/>
      <c r="AA1065" s="3"/>
      <c r="AB1065" s="3"/>
      <c r="AC1065" s="3"/>
      <c r="AD1065" s="3"/>
    </row>
    <row r="1066" spans="1:30" s="2" customFormat="1" ht="19.5" customHeight="1">
      <c r="A1066" s="34" t="s">
        <v>1420</v>
      </c>
      <c r="B1066" s="15" t="s">
        <v>843</v>
      </c>
      <c r="C1066" s="5" t="s">
        <v>441</v>
      </c>
      <c r="D1066" s="5" t="s">
        <v>451</v>
      </c>
      <c r="E1066" s="25" t="s">
        <v>36</v>
      </c>
      <c r="F1066" s="25">
        <v>34210111061</v>
      </c>
      <c r="G1066" s="28">
        <v>46</v>
      </c>
      <c r="H1066" s="8">
        <f t="shared" si="34"/>
        <v>5</v>
      </c>
      <c r="I1066" s="29">
        <f t="shared" si="33"/>
        <v>51</v>
      </c>
      <c r="J1066" s="13" t="s">
        <v>532</v>
      </c>
      <c r="K1066" s="3"/>
      <c r="L1066" s="3"/>
      <c r="M1066" s="3"/>
      <c r="N1066" s="3"/>
      <c r="O1066" s="3"/>
      <c r="P1066" s="3"/>
      <c r="Q1066" s="3"/>
      <c r="R1066" s="3"/>
      <c r="S1066" s="3"/>
      <c r="T1066" s="3"/>
      <c r="U1066" s="3"/>
      <c r="V1066" s="3"/>
      <c r="W1066" s="3"/>
      <c r="X1066" s="3"/>
      <c r="Y1066" s="3"/>
      <c r="Z1066" s="3"/>
      <c r="AA1066" s="3"/>
      <c r="AB1066" s="3"/>
      <c r="AC1066" s="3"/>
      <c r="AD1066" s="3"/>
    </row>
    <row r="1067" spans="1:30" s="2" customFormat="1" ht="19.5" customHeight="1">
      <c r="A1067" s="34" t="s">
        <v>1420</v>
      </c>
      <c r="B1067" s="15" t="s">
        <v>846</v>
      </c>
      <c r="C1067" s="5" t="s">
        <v>441</v>
      </c>
      <c r="D1067" s="5" t="s">
        <v>451</v>
      </c>
      <c r="E1067" s="25" t="s">
        <v>38</v>
      </c>
      <c r="F1067" s="25">
        <v>34210111062</v>
      </c>
      <c r="G1067" s="28">
        <v>46</v>
      </c>
      <c r="H1067" s="8">
        <f t="shared" si="34"/>
        <v>5</v>
      </c>
      <c r="I1067" s="29">
        <f t="shared" si="33"/>
        <v>51</v>
      </c>
      <c r="J1067" s="13" t="s">
        <v>532</v>
      </c>
      <c r="K1067" s="3"/>
      <c r="L1067" s="3"/>
      <c r="M1067" s="3"/>
      <c r="N1067" s="3"/>
      <c r="O1067" s="3"/>
      <c r="P1067" s="3"/>
      <c r="Q1067" s="3"/>
      <c r="R1067" s="3"/>
      <c r="S1067" s="3"/>
      <c r="T1067" s="3"/>
      <c r="U1067" s="3"/>
      <c r="V1067" s="3"/>
      <c r="W1067" s="3"/>
      <c r="X1067" s="3"/>
      <c r="Y1067" s="3"/>
      <c r="Z1067" s="3"/>
      <c r="AA1067" s="3"/>
      <c r="AB1067" s="3"/>
      <c r="AC1067" s="3"/>
      <c r="AD1067" s="3"/>
    </row>
    <row r="1068" spans="1:30" s="2" customFormat="1" ht="19.5" customHeight="1">
      <c r="A1068" s="34" t="s">
        <v>1420</v>
      </c>
      <c r="B1068" s="15" t="s">
        <v>845</v>
      </c>
      <c r="C1068" s="5" t="s">
        <v>441</v>
      </c>
      <c r="D1068" s="6" t="s">
        <v>153</v>
      </c>
      <c r="E1068" s="25" t="s">
        <v>39</v>
      </c>
      <c r="F1068" s="25">
        <v>34210111060</v>
      </c>
      <c r="G1068" s="28">
        <v>47.5</v>
      </c>
      <c r="H1068" s="8">
        <f t="shared" si="34"/>
        <v>0</v>
      </c>
      <c r="I1068" s="29">
        <f t="shared" si="33"/>
        <v>47.5</v>
      </c>
      <c r="J1068" s="13"/>
      <c r="K1068" s="3"/>
      <c r="L1068" s="3"/>
      <c r="M1068" s="3"/>
      <c r="N1068" s="3"/>
      <c r="O1068" s="3"/>
      <c r="P1068" s="3"/>
      <c r="Q1068" s="3"/>
      <c r="R1068" s="3"/>
      <c r="S1068" s="3"/>
      <c r="T1068" s="3"/>
      <c r="U1068" s="3"/>
      <c r="V1068" s="3"/>
      <c r="W1068" s="3"/>
      <c r="X1068" s="3"/>
      <c r="Y1068" s="3"/>
      <c r="Z1068" s="3"/>
      <c r="AA1068" s="3"/>
      <c r="AB1068" s="3"/>
      <c r="AC1068" s="3"/>
      <c r="AD1068" s="3"/>
    </row>
    <row r="1069" spans="1:30" s="2" customFormat="1" ht="19.5" customHeight="1">
      <c r="A1069" s="34" t="s">
        <v>1420</v>
      </c>
      <c r="B1069" s="15" t="s">
        <v>2278</v>
      </c>
      <c r="C1069" s="5" t="s">
        <v>445</v>
      </c>
      <c r="D1069" s="5" t="s">
        <v>443</v>
      </c>
      <c r="E1069" s="25" t="s">
        <v>2279</v>
      </c>
      <c r="F1069" s="25">
        <v>34210111063</v>
      </c>
      <c r="G1069" s="28">
        <v>38</v>
      </c>
      <c r="H1069" s="8">
        <f t="shared" si="34"/>
        <v>0</v>
      </c>
      <c r="I1069" s="29">
        <f t="shared" si="33"/>
        <v>38</v>
      </c>
      <c r="J1069" s="13"/>
      <c r="K1069" s="3"/>
      <c r="L1069" s="3"/>
      <c r="M1069" s="3"/>
      <c r="N1069" s="3"/>
      <c r="O1069" s="3"/>
      <c r="P1069" s="3"/>
      <c r="Q1069" s="3"/>
      <c r="R1069" s="3"/>
      <c r="S1069" s="3"/>
      <c r="T1069" s="3"/>
      <c r="U1069" s="3"/>
      <c r="V1069" s="3"/>
      <c r="W1069" s="3"/>
      <c r="X1069" s="3"/>
      <c r="Y1069" s="3"/>
      <c r="Z1069" s="3"/>
      <c r="AA1069" s="3"/>
      <c r="AB1069" s="3"/>
      <c r="AC1069" s="3"/>
      <c r="AD1069" s="3"/>
    </row>
    <row r="1070" spans="1:30" s="2" customFormat="1" ht="19.5" customHeight="1">
      <c r="A1070" s="34" t="s">
        <v>1420</v>
      </c>
      <c r="B1070" s="15" t="s">
        <v>844</v>
      </c>
      <c r="C1070" s="5" t="s">
        <v>441</v>
      </c>
      <c r="D1070" s="6" t="s">
        <v>446</v>
      </c>
      <c r="E1070" s="25" t="s">
        <v>37</v>
      </c>
      <c r="F1070" s="25">
        <v>34210111059</v>
      </c>
      <c r="G1070" s="28">
        <v>37</v>
      </c>
      <c r="H1070" s="8">
        <f t="shared" si="34"/>
        <v>0</v>
      </c>
      <c r="I1070" s="29">
        <f t="shared" si="33"/>
        <v>37</v>
      </c>
      <c r="J1070" s="13"/>
      <c r="K1070" s="3"/>
      <c r="L1070" s="3"/>
      <c r="M1070" s="3"/>
      <c r="N1070" s="3"/>
      <c r="O1070" s="3"/>
      <c r="P1070" s="3"/>
      <c r="Q1070" s="3"/>
      <c r="R1070" s="3"/>
      <c r="S1070" s="3"/>
      <c r="T1070" s="3"/>
      <c r="U1070" s="3"/>
      <c r="V1070" s="3"/>
      <c r="W1070" s="3"/>
      <c r="X1070" s="3"/>
      <c r="Y1070" s="3"/>
      <c r="Z1070" s="3"/>
      <c r="AA1070" s="3"/>
      <c r="AB1070" s="3"/>
      <c r="AC1070" s="3"/>
      <c r="AD1070" s="3"/>
    </row>
    <row r="1071" spans="1:30" s="2" customFormat="1" ht="19.5" customHeight="1">
      <c r="A1071" s="34" t="s">
        <v>1420</v>
      </c>
      <c r="B1071" s="15" t="s">
        <v>2280</v>
      </c>
      <c r="C1071" s="5" t="s">
        <v>441</v>
      </c>
      <c r="D1071" s="6" t="s">
        <v>443</v>
      </c>
      <c r="E1071" s="25" t="s">
        <v>2281</v>
      </c>
      <c r="F1071" s="25">
        <v>34210111064</v>
      </c>
      <c r="G1071" s="37" t="s">
        <v>2302</v>
      </c>
      <c r="H1071" s="38"/>
      <c r="I1071" s="39"/>
      <c r="J1071" s="13"/>
      <c r="K1071" s="3"/>
      <c r="L1071" s="3"/>
      <c r="M1071" s="3"/>
      <c r="N1071" s="3"/>
      <c r="O1071" s="3"/>
      <c r="P1071" s="3"/>
      <c r="Q1071" s="3"/>
      <c r="R1071" s="3"/>
      <c r="S1071" s="3"/>
      <c r="T1071" s="3"/>
      <c r="U1071" s="3"/>
      <c r="V1071" s="3"/>
      <c r="W1071" s="3"/>
      <c r="X1071" s="3"/>
      <c r="Y1071" s="3"/>
      <c r="Z1071" s="3"/>
      <c r="AA1071" s="3"/>
      <c r="AB1071" s="3"/>
      <c r="AC1071" s="3"/>
      <c r="AD1071" s="3"/>
    </row>
    <row r="1072" spans="1:30" s="2" customFormat="1" ht="19.5" customHeight="1">
      <c r="A1072" s="34" t="s">
        <v>1421</v>
      </c>
      <c r="B1072" s="15" t="s">
        <v>182</v>
      </c>
      <c r="C1072" s="5" t="s">
        <v>445</v>
      </c>
      <c r="D1072" s="5" t="s">
        <v>451</v>
      </c>
      <c r="E1072" s="25" t="s">
        <v>183</v>
      </c>
      <c r="F1072" s="25">
        <v>34210111067</v>
      </c>
      <c r="G1072" s="28">
        <v>68</v>
      </c>
      <c r="H1072" s="8">
        <f t="shared" si="34"/>
        <v>5</v>
      </c>
      <c r="I1072" s="29">
        <f t="shared" si="33"/>
        <v>73</v>
      </c>
      <c r="J1072" s="13" t="s">
        <v>532</v>
      </c>
      <c r="K1072" s="3"/>
      <c r="L1072" s="3"/>
      <c r="M1072" s="3"/>
      <c r="N1072" s="3"/>
      <c r="O1072" s="3"/>
      <c r="P1072" s="3"/>
      <c r="Q1072" s="3"/>
      <c r="R1072" s="3"/>
      <c r="S1072" s="3"/>
      <c r="T1072" s="3"/>
      <c r="U1072" s="3"/>
      <c r="V1072" s="3"/>
      <c r="W1072" s="3"/>
      <c r="X1072" s="3"/>
      <c r="Y1072" s="3"/>
      <c r="Z1072" s="3"/>
      <c r="AA1072" s="3"/>
      <c r="AB1072" s="3"/>
      <c r="AC1072" s="3"/>
      <c r="AD1072" s="3"/>
    </row>
    <row r="1073" spans="1:30" s="2" customFormat="1" ht="19.5" customHeight="1">
      <c r="A1073" s="34" t="s">
        <v>1421</v>
      </c>
      <c r="B1073" s="15" t="s">
        <v>1301</v>
      </c>
      <c r="C1073" s="5" t="s">
        <v>445</v>
      </c>
      <c r="D1073" s="5" t="s">
        <v>451</v>
      </c>
      <c r="E1073" s="25" t="s">
        <v>1302</v>
      </c>
      <c r="F1073" s="25">
        <v>34210111079</v>
      </c>
      <c r="G1073" s="28">
        <v>65.5</v>
      </c>
      <c r="H1073" s="8">
        <f t="shared" si="34"/>
        <v>5</v>
      </c>
      <c r="I1073" s="29">
        <f t="shared" si="33"/>
        <v>70.5</v>
      </c>
      <c r="J1073" s="13" t="s">
        <v>532</v>
      </c>
      <c r="K1073" s="3"/>
      <c r="L1073" s="3"/>
      <c r="M1073" s="3"/>
      <c r="N1073" s="3"/>
      <c r="O1073" s="3"/>
      <c r="P1073" s="3"/>
      <c r="Q1073" s="3"/>
      <c r="R1073" s="3"/>
      <c r="S1073" s="3"/>
      <c r="T1073" s="3"/>
      <c r="U1073" s="3"/>
      <c r="V1073" s="3"/>
      <c r="W1073" s="3"/>
      <c r="X1073" s="3"/>
      <c r="Y1073" s="3"/>
      <c r="Z1073" s="3"/>
      <c r="AA1073" s="3"/>
      <c r="AB1073" s="3"/>
      <c r="AC1073" s="3"/>
      <c r="AD1073" s="3"/>
    </row>
    <row r="1074" spans="1:30" s="2" customFormat="1" ht="19.5" customHeight="1">
      <c r="A1074" s="34" t="s">
        <v>1421</v>
      </c>
      <c r="B1074" s="15" t="s">
        <v>1298</v>
      </c>
      <c r="C1074" s="5" t="s">
        <v>445</v>
      </c>
      <c r="D1074" s="5" t="s">
        <v>444</v>
      </c>
      <c r="E1074" s="25" t="s">
        <v>465</v>
      </c>
      <c r="F1074" s="25">
        <v>34210111089</v>
      </c>
      <c r="G1074" s="28">
        <v>65</v>
      </c>
      <c r="H1074" s="8">
        <f t="shared" si="34"/>
        <v>5</v>
      </c>
      <c r="I1074" s="29">
        <f t="shared" si="33"/>
        <v>70</v>
      </c>
      <c r="J1074" s="13" t="s">
        <v>532</v>
      </c>
      <c r="K1074" s="3"/>
      <c r="L1074" s="3"/>
      <c r="M1074" s="3"/>
      <c r="N1074" s="3"/>
      <c r="O1074" s="3"/>
      <c r="P1074" s="3"/>
      <c r="Q1074" s="3"/>
      <c r="R1074" s="3"/>
      <c r="S1074" s="3"/>
      <c r="T1074" s="3"/>
      <c r="U1074" s="3"/>
      <c r="V1074" s="3"/>
      <c r="W1074" s="3"/>
      <c r="X1074" s="3"/>
      <c r="Y1074" s="3"/>
      <c r="Z1074" s="3"/>
      <c r="AA1074" s="3"/>
      <c r="AB1074" s="3"/>
      <c r="AC1074" s="3"/>
      <c r="AD1074" s="3"/>
    </row>
    <row r="1075" spans="1:30" s="2" customFormat="1" ht="19.5" customHeight="1">
      <c r="A1075" s="34" t="s">
        <v>1421</v>
      </c>
      <c r="B1075" s="15" t="s">
        <v>1285</v>
      </c>
      <c r="C1075" s="5" t="s">
        <v>445</v>
      </c>
      <c r="D1075" s="5" t="s">
        <v>349</v>
      </c>
      <c r="E1075" s="25" t="s">
        <v>56</v>
      </c>
      <c r="F1075" s="25">
        <v>34210111073</v>
      </c>
      <c r="G1075" s="28">
        <v>68</v>
      </c>
      <c r="H1075" s="8">
        <f t="shared" si="34"/>
        <v>0</v>
      </c>
      <c r="I1075" s="29">
        <f t="shared" si="33"/>
        <v>68</v>
      </c>
      <c r="J1075" s="13" t="s">
        <v>532</v>
      </c>
      <c r="K1075" s="3"/>
      <c r="L1075" s="3"/>
      <c r="M1075" s="3"/>
      <c r="N1075" s="3"/>
      <c r="O1075" s="3"/>
      <c r="P1075" s="3"/>
      <c r="Q1075" s="3"/>
      <c r="R1075" s="3"/>
      <c r="S1075" s="3"/>
      <c r="T1075" s="3"/>
      <c r="U1075" s="3"/>
      <c r="V1075" s="3"/>
      <c r="W1075" s="3"/>
      <c r="X1075" s="3"/>
      <c r="Y1075" s="3"/>
      <c r="Z1075" s="3"/>
      <c r="AA1075" s="3"/>
      <c r="AB1075" s="3"/>
      <c r="AC1075" s="3"/>
      <c r="AD1075" s="3"/>
    </row>
    <row r="1076" spans="1:30" s="2" customFormat="1" ht="19.5" customHeight="1">
      <c r="A1076" s="34" t="s">
        <v>1421</v>
      </c>
      <c r="B1076" s="15" t="s">
        <v>184</v>
      </c>
      <c r="C1076" s="5" t="s">
        <v>441</v>
      </c>
      <c r="D1076" s="5" t="s">
        <v>349</v>
      </c>
      <c r="E1076" s="25" t="s">
        <v>464</v>
      </c>
      <c r="F1076" s="25">
        <v>34210111074</v>
      </c>
      <c r="G1076" s="28">
        <v>67.5</v>
      </c>
      <c r="H1076" s="8">
        <f t="shared" si="34"/>
        <v>0</v>
      </c>
      <c r="I1076" s="29">
        <f t="shared" si="33"/>
        <v>67.5</v>
      </c>
      <c r="J1076" s="13" t="s">
        <v>532</v>
      </c>
      <c r="K1076" s="3"/>
      <c r="L1076" s="3"/>
      <c r="M1076" s="3"/>
      <c r="N1076" s="3"/>
      <c r="O1076" s="3"/>
      <c r="P1076" s="3"/>
      <c r="Q1076" s="3"/>
      <c r="R1076" s="3"/>
      <c r="S1076" s="3"/>
      <c r="T1076" s="3"/>
      <c r="U1076" s="3"/>
      <c r="V1076" s="3"/>
      <c r="W1076" s="3"/>
      <c r="X1076" s="3"/>
      <c r="Y1076" s="3"/>
      <c r="Z1076" s="3"/>
      <c r="AA1076" s="3"/>
      <c r="AB1076" s="3"/>
      <c r="AC1076" s="3"/>
      <c r="AD1076" s="3"/>
    </row>
    <row r="1077" spans="1:30" s="2" customFormat="1" ht="19.5" customHeight="1">
      <c r="A1077" s="34" t="s">
        <v>1421</v>
      </c>
      <c r="B1077" s="15" t="s">
        <v>1286</v>
      </c>
      <c r="C1077" s="5" t="s">
        <v>445</v>
      </c>
      <c r="D1077" s="5" t="s">
        <v>443</v>
      </c>
      <c r="E1077" s="25" t="s">
        <v>468</v>
      </c>
      <c r="F1077" s="25">
        <v>34210111082</v>
      </c>
      <c r="G1077" s="28">
        <v>67.5</v>
      </c>
      <c r="H1077" s="8">
        <f t="shared" si="34"/>
        <v>0</v>
      </c>
      <c r="I1077" s="29">
        <f t="shared" si="33"/>
        <v>67.5</v>
      </c>
      <c r="J1077" s="13" t="s">
        <v>532</v>
      </c>
      <c r="K1077" s="3"/>
      <c r="L1077" s="3"/>
      <c r="M1077" s="3"/>
      <c r="N1077" s="3"/>
      <c r="O1077" s="3"/>
      <c r="P1077" s="3"/>
      <c r="Q1077" s="3"/>
      <c r="R1077" s="3"/>
      <c r="S1077" s="3"/>
      <c r="T1077" s="3"/>
      <c r="U1077" s="3"/>
      <c r="V1077" s="3"/>
      <c r="W1077" s="3"/>
      <c r="X1077" s="3"/>
      <c r="Y1077" s="3"/>
      <c r="Z1077" s="3"/>
      <c r="AA1077" s="3"/>
      <c r="AB1077" s="3"/>
      <c r="AC1077" s="3"/>
      <c r="AD1077" s="3"/>
    </row>
    <row r="1078" spans="1:30" s="2" customFormat="1" ht="19.5" customHeight="1">
      <c r="A1078" s="34" t="s">
        <v>1421</v>
      </c>
      <c r="B1078" s="15" t="s">
        <v>2297</v>
      </c>
      <c r="C1078" s="5" t="s">
        <v>445</v>
      </c>
      <c r="D1078" s="5" t="s">
        <v>349</v>
      </c>
      <c r="E1078" s="25" t="s">
        <v>2298</v>
      </c>
      <c r="F1078" s="25">
        <v>34210111078</v>
      </c>
      <c r="G1078" s="28">
        <v>66</v>
      </c>
      <c r="H1078" s="8">
        <f t="shared" si="34"/>
        <v>0</v>
      </c>
      <c r="I1078" s="29">
        <f t="shared" si="33"/>
        <v>66</v>
      </c>
      <c r="J1078" s="13"/>
      <c r="K1078" s="3"/>
      <c r="L1078" s="3"/>
      <c r="M1078" s="3"/>
      <c r="N1078" s="3"/>
      <c r="O1078" s="3"/>
      <c r="P1078" s="3"/>
      <c r="Q1078" s="3"/>
      <c r="R1078" s="3"/>
      <c r="S1078" s="3"/>
      <c r="T1078" s="3"/>
      <c r="U1078" s="3"/>
      <c r="V1078" s="3"/>
      <c r="W1078" s="3"/>
      <c r="X1078" s="3"/>
      <c r="Y1078" s="3"/>
      <c r="Z1078" s="3"/>
      <c r="AA1078" s="3"/>
      <c r="AB1078" s="3"/>
      <c r="AC1078" s="3"/>
      <c r="AD1078" s="3"/>
    </row>
    <row r="1079" spans="1:30" s="2" customFormat="1" ht="19.5" customHeight="1">
      <c r="A1079" s="34" t="s">
        <v>1421</v>
      </c>
      <c r="B1079" s="15" t="s">
        <v>2293</v>
      </c>
      <c r="C1079" s="5" t="s">
        <v>441</v>
      </c>
      <c r="D1079" s="5" t="s">
        <v>349</v>
      </c>
      <c r="E1079" s="25" t="s">
        <v>2294</v>
      </c>
      <c r="F1079" s="25">
        <v>34210111075</v>
      </c>
      <c r="G1079" s="28">
        <v>64</v>
      </c>
      <c r="H1079" s="8">
        <f t="shared" si="34"/>
        <v>0</v>
      </c>
      <c r="I1079" s="29">
        <f t="shared" si="33"/>
        <v>64</v>
      </c>
      <c r="J1079" s="13"/>
      <c r="K1079" s="3"/>
      <c r="L1079" s="3"/>
      <c r="M1079" s="3"/>
      <c r="N1079" s="3"/>
      <c r="O1079" s="3"/>
      <c r="P1079" s="3"/>
      <c r="Q1079" s="3"/>
      <c r="R1079" s="3"/>
      <c r="S1079" s="3"/>
      <c r="T1079" s="3"/>
      <c r="U1079" s="3"/>
      <c r="V1079" s="3"/>
      <c r="W1079" s="3"/>
      <c r="X1079" s="3"/>
      <c r="Y1079" s="3"/>
      <c r="Z1079" s="3"/>
      <c r="AA1079" s="3"/>
      <c r="AB1079" s="3"/>
      <c r="AC1079" s="3"/>
      <c r="AD1079" s="3"/>
    </row>
    <row r="1080" spans="1:30" s="2" customFormat="1" ht="19.5" customHeight="1">
      <c r="A1080" s="34" t="s">
        <v>1421</v>
      </c>
      <c r="B1080" s="15" t="s">
        <v>2286</v>
      </c>
      <c r="C1080" s="5" t="s">
        <v>445</v>
      </c>
      <c r="D1080" s="6" t="s">
        <v>443</v>
      </c>
      <c r="E1080" s="25" t="s">
        <v>2287</v>
      </c>
      <c r="F1080" s="25">
        <v>34210111069</v>
      </c>
      <c r="G1080" s="28">
        <v>63.5</v>
      </c>
      <c r="H1080" s="8">
        <f t="shared" si="34"/>
        <v>0</v>
      </c>
      <c r="I1080" s="29">
        <f t="shared" si="33"/>
        <v>63.5</v>
      </c>
      <c r="J1080" s="13"/>
      <c r="K1080" s="3"/>
      <c r="L1080" s="3"/>
      <c r="M1080" s="3"/>
      <c r="N1080" s="3"/>
      <c r="O1080" s="3"/>
      <c r="P1080" s="3"/>
      <c r="Q1080" s="3"/>
      <c r="R1080" s="3"/>
      <c r="S1080" s="3"/>
      <c r="T1080" s="3"/>
      <c r="U1080" s="3"/>
      <c r="V1080" s="3"/>
      <c r="W1080" s="3"/>
      <c r="X1080" s="3"/>
      <c r="Y1080" s="3"/>
      <c r="Z1080" s="3"/>
      <c r="AA1080" s="3"/>
      <c r="AB1080" s="3"/>
      <c r="AC1080" s="3"/>
      <c r="AD1080" s="3"/>
    </row>
    <row r="1081" spans="1:30" s="2" customFormat="1" ht="19.5" customHeight="1">
      <c r="A1081" s="34" t="s">
        <v>1421</v>
      </c>
      <c r="B1081" s="15" t="s">
        <v>2290</v>
      </c>
      <c r="C1081" s="5" t="s">
        <v>445</v>
      </c>
      <c r="D1081" s="5" t="s">
        <v>451</v>
      </c>
      <c r="E1081" s="25" t="s">
        <v>2291</v>
      </c>
      <c r="F1081" s="25">
        <v>34210111071</v>
      </c>
      <c r="G1081" s="28">
        <v>58.5</v>
      </c>
      <c r="H1081" s="8">
        <f t="shared" si="34"/>
        <v>5</v>
      </c>
      <c r="I1081" s="29">
        <f t="shared" si="33"/>
        <v>63.5</v>
      </c>
      <c r="J1081" s="13"/>
      <c r="K1081" s="3"/>
      <c r="L1081" s="3"/>
      <c r="M1081" s="3"/>
      <c r="N1081" s="3"/>
      <c r="O1081" s="3"/>
      <c r="P1081" s="3"/>
      <c r="Q1081" s="3"/>
      <c r="R1081" s="3"/>
      <c r="S1081" s="3"/>
      <c r="T1081" s="3"/>
      <c r="U1081" s="3"/>
      <c r="V1081" s="3"/>
      <c r="W1081" s="3"/>
      <c r="X1081" s="3"/>
      <c r="Y1081" s="3"/>
      <c r="Z1081" s="3"/>
      <c r="AA1081" s="3"/>
      <c r="AB1081" s="3"/>
      <c r="AC1081" s="3"/>
      <c r="AD1081" s="3"/>
    </row>
    <row r="1082" spans="1:30" s="2" customFormat="1" ht="19.5" customHeight="1">
      <c r="A1082" s="34" t="s">
        <v>1421</v>
      </c>
      <c r="B1082" s="15" t="s">
        <v>2299</v>
      </c>
      <c r="C1082" s="5" t="s">
        <v>445</v>
      </c>
      <c r="D1082" s="5" t="s">
        <v>349</v>
      </c>
      <c r="E1082" s="25" t="s">
        <v>2300</v>
      </c>
      <c r="F1082" s="25">
        <v>34210111081</v>
      </c>
      <c r="G1082" s="28">
        <v>63</v>
      </c>
      <c r="H1082" s="8">
        <f t="shared" si="34"/>
        <v>0</v>
      </c>
      <c r="I1082" s="29">
        <f t="shared" si="33"/>
        <v>63</v>
      </c>
      <c r="J1082" s="13"/>
      <c r="K1082" s="3"/>
      <c r="L1082" s="3"/>
      <c r="M1082" s="3"/>
      <c r="N1082" s="3"/>
      <c r="O1082" s="3"/>
      <c r="P1082" s="3"/>
      <c r="Q1082" s="3"/>
      <c r="R1082" s="3"/>
      <c r="S1082" s="3"/>
      <c r="T1082" s="3"/>
      <c r="U1082" s="3"/>
      <c r="V1082" s="3"/>
      <c r="W1082" s="3"/>
      <c r="X1082" s="3"/>
      <c r="Y1082" s="3"/>
      <c r="Z1082" s="3"/>
      <c r="AA1082" s="3"/>
      <c r="AB1082" s="3"/>
      <c r="AC1082" s="3"/>
      <c r="AD1082" s="3"/>
    </row>
    <row r="1083" spans="1:30" s="2" customFormat="1" ht="19.5" customHeight="1">
      <c r="A1083" s="34" t="s">
        <v>1421</v>
      </c>
      <c r="B1083" s="15" t="s">
        <v>2295</v>
      </c>
      <c r="C1083" s="5" t="s">
        <v>445</v>
      </c>
      <c r="D1083" s="5" t="s">
        <v>451</v>
      </c>
      <c r="E1083" s="25" t="s">
        <v>2296</v>
      </c>
      <c r="F1083" s="25">
        <v>34210111077</v>
      </c>
      <c r="G1083" s="28">
        <v>57.5</v>
      </c>
      <c r="H1083" s="8">
        <f t="shared" si="34"/>
        <v>5</v>
      </c>
      <c r="I1083" s="29">
        <f t="shared" si="33"/>
        <v>62.5</v>
      </c>
      <c r="J1083" s="13"/>
      <c r="K1083" s="3"/>
      <c r="L1083" s="3"/>
      <c r="M1083" s="3"/>
      <c r="N1083" s="3"/>
      <c r="O1083" s="3"/>
      <c r="P1083" s="3"/>
      <c r="Q1083" s="3"/>
      <c r="R1083" s="3"/>
      <c r="S1083" s="3"/>
      <c r="T1083" s="3"/>
      <c r="U1083" s="3"/>
      <c r="V1083" s="3"/>
      <c r="W1083" s="3"/>
      <c r="X1083" s="3"/>
      <c r="Y1083" s="3"/>
      <c r="Z1083" s="3"/>
      <c r="AA1083" s="3"/>
      <c r="AB1083" s="3"/>
      <c r="AC1083" s="3"/>
      <c r="AD1083" s="3"/>
    </row>
    <row r="1084" spans="1:30" s="2" customFormat="1" ht="19.5" customHeight="1">
      <c r="A1084" s="34" t="s">
        <v>1421</v>
      </c>
      <c r="B1084" s="15" t="s">
        <v>1299</v>
      </c>
      <c r="C1084" s="5" t="s">
        <v>441</v>
      </c>
      <c r="D1084" s="6" t="s">
        <v>443</v>
      </c>
      <c r="E1084" s="25" t="s">
        <v>1300</v>
      </c>
      <c r="F1084" s="25">
        <v>34210111080</v>
      </c>
      <c r="G1084" s="28">
        <v>62.5</v>
      </c>
      <c r="H1084" s="8">
        <f t="shared" si="34"/>
        <v>0</v>
      </c>
      <c r="I1084" s="29">
        <f t="shared" si="33"/>
        <v>62.5</v>
      </c>
      <c r="J1084" s="13"/>
      <c r="K1084" s="3"/>
      <c r="L1084" s="3"/>
      <c r="M1084" s="3"/>
      <c r="N1084" s="3"/>
      <c r="O1084" s="3"/>
      <c r="P1084" s="3"/>
      <c r="Q1084" s="3"/>
      <c r="R1084" s="3"/>
      <c r="S1084" s="3"/>
      <c r="T1084" s="3"/>
      <c r="U1084" s="3"/>
      <c r="V1084" s="3"/>
      <c r="W1084" s="3"/>
      <c r="X1084" s="3"/>
      <c r="Y1084" s="3"/>
      <c r="Z1084" s="3"/>
      <c r="AA1084" s="3"/>
      <c r="AB1084" s="3"/>
      <c r="AC1084" s="3"/>
      <c r="AD1084" s="3"/>
    </row>
    <row r="1085" spans="1:30" s="2" customFormat="1" ht="19.5" customHeight="1">
      <c r="A1085" s="34" t="s">
        <v>1421</v>
      </c>
      <c r="B1085" s="15" t="s">
        <v>1290</v>
      </c>
      <c r="C1085" s="5" t="s">
        <v>445</v>
      </c>
      <c r="D1085" s="5" t="s">
        <v>443</v>
      </c>
      <c r="E1085" s="25" t="s">
        <v>1291</v>
      </c>
      <c r="F1085" s="25">
        <v>34210111076</v>
      </c>
      <c r="G1085" s="28">
        <v>62</v>
      </c>
      <c r="H1085" s="8">
        <f t="shared" si="34"/>
        <v>0</v>
      </c>
      <c r="I1085" s="29">
        <f t="shared" si="33"/>
        <v>62</v>
      </c>
      <c r="J1085" s="13"/>
      <c r="K1085" s="3"/>
      <c r="L1085" s="3"/>
      <c r="M1085" s="3"/>
      <c r="N1085" s="3"/>
      <c r="O1085" s="3"/>
      <c r="P1085" s="3"/>
      <c r="Q1085" s="3"/>
      <c r="R1085" s="3"/>
      <c r="S1085" s="3"/>
      <c r="T1085" s="3"/>
      <c r="U1085" s="3"/>
      <c r="V1085" s="3"/>
      <c r="W1085" s="3"/>
      <c r="X1085" s="3"/>
      <c r="Y1085" s="3"/>
      <c r="Z1085" s="3"/>
      <c r="AA1085" s="3"/>
      <c r="AB1085" s="3"/>
      <c r="AC1085" s="3"/>
      <c r="AD1085" s="3"/>
    </row>
    <row r="1086" spans="1:30" s="2" customFormat="1" ht="19.5" customHeight="1">
      <c r="A1086" s="34" t="s">
        <v>1421</v>
      </c>
      <c r="B1086" s="15" t="s">
        <v>1294</v>
      </c>
      <c r="C1086" s="5" t="s">
        <v>445</v>
      </c>
      <c r="D1086" s="5" t="s">
        <v>349</v>
      </c>
      <c r="E1086" s="25" t="s">
        <v>1295</v>
      </c>
      <c r="F1086" s="25">
        <v>34210111066</v>
      </c>
      <c r="G1086" s="28">
        <v>61</v>
      </c>
      <c r="H1086" s="8">
        <f t="shared" si="34"/>
        <v>0</v>
      </c>
      <c r="I1086" s="29">
        <f t="shared" si="33"/>
        <v>61</v>
      </c>
      <c r="J1086" s="13"/>
      <c r="K1086" s="3"/>
      <c r="L1086" s="3"/>
      <c r="M1086" s="3"/>
      <c r="N1086" s="3"/>
      <c r="O1086" s="3"/>
      <c r="P1086" s="3"/>
      <c r="Q1086" s="3"/>
      <c r="R1086" s="3"/>
      <c r="S1086" s="3"/>
      <c r="T1086" s="3"/>
      <c r="U1086" s="3"/>
      <c r="V1086" s="3"/>
      <c r="W1086" s="3"/>
      <c r="X1086" s="3"/>
      <c r="Y1086" s="3"/>
      <c r="Z1086" s="3"/>
      <c r="AA1086" s="3"/>
      <c r="AB1086" s="3"/>
      <c r="AC1086" s="3"/>
      <c r="AD1086" s="3"/>
    </row>
    <row r="1087" spans="1:30" s="2" customFormat="1" ht="19.5" customHeight="1">
      <c r="A1087" s="34" t="s">
        <v>1421</v>
      </c>
      <c r="B1087" s="15" t="s">
        <v>1303</v>
      </c>
      <c r="C1087" s="5" t="s">
        <v>441</v>
      </c>
      <c r="D1087" s="5" t="s">
        <v>153</v>
      </c>
      <c r="E1087" s="25" t="s">
        <v>522</v>
      </c>
      <c r="F1087" s="25">
        <v>34210111087</v>
      </c>
      <c r="G1087" s="28">
        <v>61</v>
      </c>
      <c r="H1087" s="8">
        <f t="shared" si="34"/>
        <v>0</v>
      </c>
      <c r="I1087" s="29">
        <f t="shared" si="33"/>
        <v>61</v>
      </c>
      <c r="J1087" s="13"/>
      <c r="K1087" s="3"/>
      <c r="L1087" s="3"/>
      <c r="M1087" s="3"/>
      <c r="N1087" s="3"/>
      <c r="O1087" s="3"/>
      <c r="P1087" s="3"/>
      <c r="Q1087" s="3"/>
      <c r="R1087" s="3"/>
      <c r="S1087" s="3"/>
      <c r="T1087" s="3"/>
      <c r="U1087" s="3"/>
      <c r="V1087" s="3"/>
      <c r="W1087" s="3"/>
      <c r="X1087" s="3"/>
      <c r="Y1087" s="3"/>
      <c r="Z1087" s="3"/>
      <c r="AA1087" s="3"/>
      <c r="AB1087" s="3"/>
      <c r="AC1087" s="3"/>
      <c r="AD1087" s="3"/>
    </row>
    <row r="1088" spans="1:30" s="2" customFormat="1" ht="19.5" customHeight="1">
      <c r="A1088" s="34" t="s">
        <v>1421</v>
      </c>
      <c r="B1088" s="15" t="s">
        <v>2288</v>
      </c>
      <c r="C1088" s="5" t="s">
        <v>445</v>
      </c>
      <c r="D1088" s="5" t="s">
        <v>349</v>
      </c>
      <c r="E1088" s="25" t="s">
        <v>2289</v>
      </c>
      <c r="F1088" s="25">
        <v>34210111070</v>
      </c>
      <c r="G1088" s="28">
        <v>60</v>
      </c>
      <c r="H1088" s="8">
        <f t="shared" si="34"/>
        <v>0</v>
      </c>
      <c r="I1088" s="29">
        <f t="shared" si="33"/>
        <v>60</v>
      </c>
      <c r="J1088" s="13"/>
      <c r="K1088" s="3"/>
      <c r="L1088" s="3"/>
      <c r="M1088" s="3"/>
      <c r="N1088" s="3"/>
      <c r="O1088" s="3"/>
      <c r="P1088" s="3"/>
      <c r="Q1088" s="3"/>
      <c r="R1088" s="3"/>
      <c r="S1088" s="3"/>
      <c r="T1088" s="3"/>
      <c r="U1088" s="3"/>
      <c r="V1088" s="3"/>
      <c r="W1088" s="3"/>
      <c r="X1088" s="3"/>
      <c r="Y1088" s="3"/>
      <c r="Z1088" s="3"/>
      <c r="AA1088" s="3"/>
      <c r="AB1088" s="3"/>
      <c r="AC1088" s="3"/>
      <c r="AD1088" s="3"/>
    </row>
    <row r="1089" spans="1:30" s="2" customFormat="1" ht="19.5" customHeight="1">
      <c r="A1089" s="34" t="s">
        <v>1421</v>
      </c>
      <c r="B1089" s="15" t="s">
        <v>2309</v>
      </c>
      <c r="C1089" s="5" t="s">
        <v>445</v>
      </c>
      <c r="D1089" s="5" t="s">
        <v>450</v>
      </c>
      <c r="E1089" s="25" t="s">
        <v>2310</v>
      </c>
      <c r="F1089" s="25">
        <v>34210111086</v>
      </c>
      <c r="G1089" s="28">
        <v>54.5</v>
      </c>
      <c r="H1089" s="8">
        <f t="shared" si="34"/>
        <v>5</v>
      </c>
      <c r="I1089" s="29">
        <f t="shared" si="33"/>
        <v>59.5</v>
      </c>
      <c r="J1089" s="13"/>
      <c r="K1089" s="3"/>
      <c r="L1089" s="3"/>
      <c r="M1089" s="3"/>
      <c r="N1089" s="3"/>
      <c r="O1089" s="3"/>
      <c r="P1089" s="3"/>
      <c r="Q1089" s="3"/>
      <c r="R1089" s="3"/>
      <c r="S1089" s="3"/>
      <c r="T1089" s="3"/>
      <c r="U1089" s="3"/>
      <c r="V1089" s="3"/>
      <c r="W1089" s="3"/>
      <c r="X1089" s="3"/>
      <c r="Y1089" s="3"/>
      <c r="Z1089" s="3"/>
      <c r="AA1089" s="3"/>
      <c r="AB1089" s="3"/>
      <c r="AC1089" s="3"/>
      <c r="AD1089" s="3"/>
    </row>
    <row r="1090" spans="1:30" s="2" customFormat="1" ht="19.5" customHeight="1">
      <c r="A1090" s="34" t="s">
        <v>1421</v>
      </c>
      <c r="B1090" s="15" t="s">
        <v>788</v>
      </c>
      <c r="C1090" s="5" t="s">
        <v>445</v>
      </c>
      <c r="D1090" s="6" t="s">
        <v>444</v>
      </c>
      <c r="E1090" s="25" t="s">
        <v>2292</v>
      </c>
      <c r="F1090" s="25">
        <v>34210111072</v>
      </c>
      <c r="G1090" s="28">
        <v>54</v>
      </c>
      <c r="H1090" s="8">
        <f t="shared" si="34"/>
        <v>5</v>
      </c>
      <c r="I1090" s="29">
        <f t="shared" si="33"/>
        <v>59</v>
      </c>
      <c r="J1090" s="13"/>
      <c r="K1090" s="3"/>
      <c r="L1090" s="3"/>
      <c r="M1090" s="3"/>
      <c r="N1090" s="3"/>
      <c r="O1090" s="3"/>
      <c r="P1090" s="3"/>
      <c r="Q1090" s="3"/>
      <c r="R1090" s="3"/>
      <c r="S1090" s="3"/>
      <c r="T1090" s="3"/>
      <c r="U1090" s="3"/>
      <c r="V1090" s="3"/>
      <c r="W1090" s="3"/>
      <c r="X1090" s="3"/>
      <c r="Y1090" s="3"/>
      <c r="Z1090" s="3"/>
      <c r="AA1090" s="3"/>
      <c r="AB1090" s="3"/>
      <c r="AC1090" s="3"/>
      <c r="AD1090" s="3"/>
    </row>
    <row r="1091" spans="1:30" s="2" customFormat="1" ht="19.5" customHeight="1">
      <c r="A1091" s="34" t="s">
        <v>1421</v>
      </c>
      <c r="B1091" s="15" t="s">
        <v>1297</v>
      </c>
      <c r="C1091" s="5" t="s">
        <v>445</v>
      </c>
      <c r="D1091" s="6" t="s">
        <v>153</v>
      </c>
      <c r="E1091" s="25" t="s">
        <v>466</v>
      </c>
      <c r="F1091" s="25">
        <v>34210111088</v>
      </c>
      <c r="G1091" s="28">
        <v>58.5</v>
      </c>
      <c r="H1091" s="8">
        <f t="shared" si="34"/>
        <v>0</v>
      </c>
      <c r="I1091" s="29">
        <f t="shared" si="33"/>
        <v>58.5</v>
      </c>
      <c r="J1091" s="13"/>
      <c r="K1091" s="3"/>
      <c r="L1091" s="3"/>
      <c r="M1091" s="3"/>
      <c r="N1091" s="3"/>
      <c r="O1091" s="3"/>
      <c r="P1091" s="3"/>
      <c r="Q1091" s="3"/>
      <c r="R1091" s="3"/>
      <c r="S1091" s="3"/>
      <c r="T1091" s="3"/>
      <c r="U1091" s="3"/>
      <c r="V1091" s="3"/>
      <c r="W1091" s="3"/>
      <c r="X1091" s="3"/>
      <c r="Y1091" s="3"/>
      <c r="Z1091" s="3"/>
      <c r="AA1091" s="3"/>
      <c r="AB1091" s="3"/>
      <c r="AC1091" s="3"/>
      <c r="AD1091" s="3"/>
    </row>
    <row r="1092" spans="1:30" s="2" customFormat="1" ht="19.5" customHeight="1">
      <c r="A1092" s="34" t="s">
        <v>1421</v>
      </c>
      <c r="B1092" s="15" t="s">
        <v>2282</v>
      </c>
      <c r="C1092" s="5" t="s">
        <v>445</v>
      </c>
      <c r="D1092" s="5" t="s">
        <v>349</v>
      </c>
      <c r="E1092" s="25" t="s">
        <v>2283</v>
      </c>
      <c r="F1092" s="25">
        <v>34210111065</v>
      </c>
      <c r="G1092" s="28">
        <v>58</v>
      </c>
      <c r="H1092" s="8">
        <f t="shared" si="34"/>
        <v>0</v>
      </c>
      <c r="I1092" s="29">
        <f t="shared" si="33"/>
        <v>58</v>
      </c>
      <c r="J1092" s="13"/>
      <c r="K1092" s="3"/>
      <c r="L1092" s="3"/>
      <c r="M1092" s="3"/>
      <c r="N1092" s="3"/>
      <c r="O1092" s="3"/>
      <c r="P1092" s="3"/>
      <c r="Q1092" s="3"/>
      <c r="R1092" s="3"/>
      <c r="S1092" s="3"/>
      <c r="T1092" s="3"/>
      <c r="U1092" s="3"/>
      <c r="V1092" s="3"/>
      <c r="W1092" s="3"/>
      <c r="X1092" s="3"/>
      <c r="Y1092" s="3"/>
      <c r="Z1092" s="3"/>
      <c r="AA1092" s="3"/>
      <c r="AB1092" s="3"/>
      <c r="AC1092" s="3"/>
      <c r="AD1092" s="3"/>
    </row>
    <row r="1093" spans="1:30" s="2" customFormat="1" ht="19.5" customHeight="1">
      <c r="A1093" s="34" t="s">
        <v>1421</v>
      </c>
      <c r="B1093" s="15" t="s">
        <v>2301</v>
      </c>
      <c r="C1093" s="5" t="s">
        <v>441</v>
      </c>
      <c r="D1093" s="5" t="s">
        <v>452</v>
      </c>
      <c r="E1093" s="25" t="s">
        <v>2305</v>
      </c>
      <c r="F1093" s="25">
        <v>34210111083</v>
      </c>
      <c r="G1093" s="28">
        <v>52.5</v>
      </c>
      <c r="H1093" s="8">
        <f t="shared" si="34"/>
        <v>5</v>
      </c>
      <c r="I1093" s="29">
        <f t="shared" si="33"/>
        <v>57.5</v>
      </c>
      <c r="J1093" s="13"/>
      <c r="K1093" s="3"/>
      <c r="L1093" s="3"/>
      <c r="M1093" s="3"/>
      <c r="N1093" s="3"/>
      <c r="O1093" s="3"/>
      <c r="P1093" s="3"/>
      <c r="Q1093" s="3"/>
      <c r="R1093" s="3"/>
      <c r="S1093" s="3"/>
      <c r="T1093" s="3"/>
      <c r="U1093" s="3"/>
      <c r="V1093" s="3"/>
      <c r="W1093" s="3"/>
      <c r="X1093" s="3"/>
      <c r="Y1093" s="3"/>
      <c r="Z1093" s="3"/>
      <c r="AA1093" s="3"/>
      <c r="AB1093" s="3"/>
      <c r="AC1093" s="3"/>
      <c r="AD1093" s="3"/>
    </row>
    <row r="1094" spans="1:30" s="2" customFormat="1" ht="19.5" customHeight="1">
      <c r="A1094" s="34" t="s">
        <v>1421</v>
      </c>
      <c r="B1094" s="15" t="s">
        <v>412</v>
      </c>
      <c r="C1094" s="5" t="s">
        <v>445</v>
      </c>
      <c r="D1094" s="5" t="s">
        <v>451</v>
      </c>
      <c r="E1094" s="25" t="s">
        <v>2308</v>
      </c>
      <c r="F1094" s="25">
        <v>34210111085</v>
      </c>
      <c r="G1094" s="28">
        <v>48.5</v>
      </c>
      <c r="H1094" s="8">
        <f t="shared" si="34"/>
        <v>5</v>
      </c>
      <c r="I1094" s="29">
        <f t="shared" si="33"/>
        <v>53.5</v>
      </c>
      <c r="J1094" s="13"/>
      <c r="K1094" s="3"/>
      <c r="L1094" s="3"/>
      <c r="M1094" s="3"/>
      <c r="N1094" s="3"/>
      <c r="O1094" s="3"/>
      <c r="P1094" s="3"/>
      <c r="Q1094" s="3"/>
      <c r="R1094" s="3"/>
      <c r="S1094" s="3"/>
      <c r="T1094" s="3"/>
      <c r="U1094" s="3"/>
      <c r="V1094" s="3"/>
      <c r="W1094" s="3"/>
      <c r="X1094" s="3"/>
      <c r="Y1094" s="3"/>
      <c r="Z1094" s="3"/>
      <c r="AA1094" s="3"/>
      <c r="AB1094" s="3"/>
      <c r="AC1094" s="3"/>
      <c r="AD1094" s="3"/>
    </row>
    <row r="1095" spans="1:30" s="2" customFormat="1" ht="19.5" customHeight="1">
      <c r="A1095" s="34" t="s">
        <v>1421</v>
      </c>
      <c r="B1095" s="15" t="s">
        <v>2306</v>
      </c>
      <c r="C1095" s="5" t="s">
        <v>445</v>
      </c>
      <c r="D1095" s="5" t="s">
        <v>349</v>
      </c>
      <c r="E1095" s="25" t="s">
        <v>2307</v>
      </c>
      <c r="F1095" s="25">
        <v>34210111084</v>
      </c>
      <c r="G1095" s="28">
        <v>51</v>
      </c>
      <c r="H1095" s="8">
        <f t="shared" si="34"/>
        <v>0</v>
      </c>
      <c r="I1095" s="29">
        <f t="shared" si="33"/>
        <v>51</v>
      </c>
      <c r="J1095" s="13"/>
      <c r="K1095" s="3"/>
      <c r="L1095" s="3"/>
      <c r="M1095" s="3"/>
      <c r="N1095" s="3"/>
      <c r="O1095" s="3"/>
      <c r="P1095" s="3"/>
      <c r="Q1095" s="3"/>
      <c r="R1095" s="3"/>
      <c r="S1095" s="3"/>
      <c r="T1095" s="3"/>
      <c r="U1095" s="3"/>
      <c r="V1095" s="3"/>
      <c r="W1095" s="3"/>
      <c r="X1095" s="3"/>
      <c r="Y1095" s="3"/>
      <c r="Z1095" s="3"/>
      <c r="AA1095" s="3"/>
      <c r="AB1095" s="3"/>
      <c r="AC1095" s="3"/>
      <c r="AD1095" s="3"/>
    </row>
    <row r="1096" spans="1:30" s="2" customFormat="1" ht="19.5" customHeight="1">
      <c r="A1096" s="34" t="s">
        <v>1421</v>
      </c>
      <c r="B1096" s="15" t="s">
        <v>260</v>
      </c>
      <c r="C1096" s="5" t="s">
        <v>445</v>
      </c>
      <c r="D1096" s="5" t="s">
        <v>451</v>
      </c>
      <c r="E1096" s="25" t="s">
        <v>261</v>
      </c>
      <c r="F1096" s="25">
        <v>34210111090</v>
      </c>
      <c r="G1096" s="28">
        <v>40.5</v>
      </c>
      <c r="H1096" s="8">
        <f t="shared" si="34"/>
        <v>5</v>
      </c>
      <c r="I1096" s="29">
        <f aca="true" t="shared" si="35" ref="I1096:I1159">G1096+H1096</f>
        <v>45.5</v>
      </c>
      <c r="J1096" s="13"/>
      <c r="K1096" s="3"/>
      <c r="L1096" s="3"/>
      <c r="M1096" s="3"/>
      <c r="N1096" s="3"/>
      <c r="O1096" s="3"/>
      <c r="P1096" s="3"/>
      <c r="Q1096" s="3"/>
      <c r="R1096" s="3"/>
      <c r="S1096" s="3"/>
      <c r="T1096" s="3"/>
      <c r="U1096" s="3"/>
      <c r="V1096" s="3"/>
      <c r="W1096" s="3"/>
      <c r="X1096" s="3"/>
      <c r="Y1096" s="3"/>
      <c r="Z1096" s="3"/>
      <c r="AA1096" s="3"/>
      <c r="AB1096" s="3"/>
      <c r="AC1096" s="3"/>
      <c r="AD1096" s="3"/>
    </row>
    <row r="1097" spans="1:30" s="2" customFormat="1" ht="19.5" customHeight="1">
      <c r="A1097" s="34" t="s">
        <v>1421</v>
      </c>
      <c r="B1097" s="15" t="s">
        <v>2284</v>
      </c>
      <c r="C1097" s="5" t="s">
        <v>445</v>
      </c>
      <c r="D1097" s="5" t="s">
        <v>349</v>
      </c>
      <c r="E1097" s="25" t="s">
        <v>2285</v>
      </c>
      <c r="F1097" s="25">
        <v>34210111068</v>
      </c>
      <c r="G1097" s="37" t="s">
        <v>2302</v>
      </c>
      <c r="H1097" s="38"/>
      <c r="I1097" s="39"/>
      <c r="J1097" s="13"/>
      <c r="K1097" s="3"/>
      <c r="L1097" s="3"/>
      <c r="M1097" s="3"/>
      <c r="N1097" s="3"/>
      <c r="O1097" s="3"/>
      <c r="P1097" s="3"/>
      <c r="Q1097" s="3"/>
      <c r="R1097" s="3"/>
      <c r="S1097" s="3"/>
      <c r="T1097" s="3"/>
      <c r="U1097" s="3"/>
      <c r="V1097" s="3"/>
      <c r="W1097" s="3"/>
      <c r="X1097" s="3"/>
      <c r="Y1097" s="3"/>
      <c r="Z1097" s="3"/>
      <c r="AA1097" s="3"/>
      <c r="AB1097" s="3"/>
      <c r="AC1097" s="3"/>
      <c r="AD1097" s="3"/>
    </row>
    <row r="1098" spans="1:30" s="2" customFormat="1" ht="19.5" customHeight="1">
      <c r="A1098" s="34" t="s">
        <v>1422</v>
      </c>
      <c r="B1098" s="15" t="s">
        <v>1143</v>
      </c>
      <c r="C1098" s="5" t="s">
        <v>445</v>
      </c>
      <c r="D1098" s="5" t="s">
        <v>444</v>
      </c>
      <c r="E1098" s="25" t="s">
        <v>578</v>
      </c>
      <c r="F1098" s="25">
        <v>34210111122</v>
      </c>
      <c r="G1098" s="28">
        <v>73.5</v>
      </c>
      <c r="H1098" s="8">
        <f t="shared" si="34"/>
        <v>5</v>
      </c>
      <c r="I1098" s="29">
        <f t="shared" si="35"/>
        <v>78.5</v>
      </c>
      <c r="J1098" s="13" t="s">
        <v>532</v>
      </c>
      <c r="K1098" s="3"/>
      <c r="L1098" s="3"/>
      <c r="M1098" s="3"/>
      <c r="N1098" s="3"/>
      <c r="O1098" s="3"/>
      <c r="P1098" s="3"/>
      <c r="Q1098" s="3"/>
      <c r="R1098" s="3"/>
      <c r="S1098" s="3"/>
      <c r="T1098" s="3"/>
      <c r="U1098" s="3"/>
      <c r="V1098" s="3"/>
      <c r="W1098" s="3"/>
      <c r="X1098" s="3"/>
      <c r="Y1098" s="3"/>
      <c r="Z1098" s="3"/>
      <c r="AA1098" s="3"/>
      <c r="AB1098" s="3"/>
      <c r="AC1098" s="3"/>
      <c r="AD1098" s="3"/>
    </row>
    <row r="1099" spans="1:30" s="2" customFormat="1" ht="19.5" customHeight="1">
      <c r="A1099" s="34" t="s">
        <v>1422</v>
      </c>
      <c r="B1099" s="15" t="s">
        <v>972</v>
      </c>
      <c r="C1099" s="5" t="s">
        <v>445</v>
      </c>
      <c r="D1099" s="5" t="s">
        <v>153</v>
      </c>
      <c r="E1099" s="25" t="s">
        <v>696</v>
      </c>
      <c r="F1099" s="25">
        <v>34210111113</v>
      </c>
      <c r="G1099" s="28">
        <v>67.5</v>
      </c>
      <c r="H1099" s="8">
        <f t="shared" si="34"/>
        <v>0</v>
      </c>
      <c r="I1099" s="29">
        <f t="shared" si="35"/>
        <v>67.5</v>
      </c>
      <c r="J1099" s="13" t="s">
        <v>532</v>
      </c>
      <c r="K1099" s="3"/>
      <c r="L1099" s="3"/>
      <c r="M1099" s="3"/>
      <c r="N1099" s="3"/>
      <c r="O1099" s="3"/>
      <c r="P1099" s="3"/>
      <c r="Q1099" s="3"/>
      <c r="R1099" s="3"/>
      <c r="S1099" s="3"/>
      <c r="T1099" s="3"/>
      <c r="U1099" s="3"/>
      <c r="V1099" s="3"/>
      <c r="W1099" s="3"/>
      <c r="X1099" s="3"/>
      <c r="Y1099" s="3"/>
      <c r="Z1099" s="3"/>
      <c r="AA1099" s="3"/>
      <c r="AB1099" s="3"/>
      <c r="AC1099" s="3"/>
      <c r="AD1099" s="3"/>
    </row>
    <row r="1100" spans="1:30" s="2" customFormat="1" ht="19.5" customHeight="1">
      <c r="A1100" s="34" t="s">
        <v>1422</v>
      </c>
      <c r="B1100" s="15" t="s">
        <v>248</v>
      </c>
      <c r="C1100" s="5" t="s">
        <v>445</v>
      </c>
      <c r="D1100" s="5" t="s">
        <v>349</v>
      </c>
      <c r="E1100" s="25" t="s">
        <v>872</v>
      </c>
      <c r="F1100" s="25">
        <v>34210111092</v>
      </c>
      <c r="G1100" s="28">
        <v>67</v>
      </c>
      <c r="H1100" s="8">
        <f t="shared" si="34"/>
        <v>0</v>
      </c>
      <c r="I1100" s="29">
        <f t="shared" si="35"/>
        <v>67</v>
      </c>
      <c r="J1100" s="13" t="s">
        <v>532</v>
      </c>
      <c r="K1100" s="3"/>
      <c r="L1100" s="3"/>
      <c r="M1100" s="3"/>
      <c r="N1100" s="3"/>
      <c r="O1100" s="3"/>
      <c r="P1100" s="3"/>
      <c r="Q1100" s="3"/>
      <c r="R1100" s="3"/>
      <c r="S1100" s="3"/>
      <c r="T1100" s="3"/>
      <c r="U1100" s="3"/>
      <c r="V1100" s="3"/>
      <c r="W1100" s="3"/>
      <c r="X1100" s="3"/>
      <c r="Y1100" s="3"/>
      <c r="Z1100" s="3"/>
      <c r="AA1100" s="3"/>
      <c r="AB1100" s="3"/>
      <c r="AC1100" s="3"/>
      <c r="AD1100" s="3"/>
    </row>
    <row r="1101" spans="1:30" s="2" customFormat="1" ht="19.5" customHeight="1">
      <c r="A1101" s="34" t="s">
        <v>1422</v>
      </c>
      <c r="B1101" s="15" t="s">
        <v>1304</v>
      </c>
      <c r="C1101" s="5" t="s">
        <v>441</v>
      </c>
      <c r="D1101" s="5" t="s">
        <v>452</v>
      </c>
      <c r="E1101" s="25" t="s">
        <v>1305</v>
      </c>
      <c r="F1101" s="25">
        <v>34210111094</v>
      </c>
      <c r="G1101" s="28">
        <v>62</v>
      </c>
      <c r="H1101" s="8">
        <f t="shared" si="34"/>
        <v>5</v>
      </c>
      <c r="I1101" s="29">
        <f t="shared" si="35"/>
        <v>67</v>
      </c>
      <c r="J1101" s="13" t="s">
        <v>532</v>
      </c>
      <c r="K1101" s="3"/>
      <c r="L1101" s="3"/>
      <c r="M1101" s="3"/>
      <c r="N1101" s="3"/>
      <c r="O1101" s="3"/>
      <c r="P1101" s="3"/>
      <c r="Q1101" s="3"/>
      <c r="R1101" s="3"/>
      <c r="S1101" s="3"/>
      <c r="T1101" s="3"/>
      <c r="U1101" s="3"/>
      <c r="V1101" s="3"/>
      <c r="W1101" s="3"/>
      <c r="X1101" s="3"/>
      <c r="Y1101" s="3"/>
      <c r="Z1101" s="3"/>
      <c r="AA1101" s="3"/>
      <c r="AB1101" s="3"/>
      <c r="AC1101" s="3"/>
      <c r="AD1101" s="3"/>
    </row>
    <row r="1102" spans="1:30" s="2" customFormat="1" ht="19.5" customHeight="1">
      <c r="A1102" s="34" t="s">
        <v>1422</v>
      </c>
      <c r="B1102" s="15" t="s">
        <v>1149</v>
      </c>
      <c r="C1102" s="5" t="s">
        <v>445</v>
      </c>
      <c r="D1102" s="5" t="s">
        <v>451</v>
      </c>
      <c r="E1102" s="25" t="s">
        <v>1322</v>
      </c>
      <c r="F1102" s="25">
        <v>34210111121</v>
      </c>
      <c r="G1102" s="28">
        <v>62</v>
      </c>
      <c r="H1102" s="8">
        <f t="shared" si="34"/>
        <v>5</v>
      </c>
      <c r="I1102" s="29">
        <f t="shared" si="35"/>
        <v>67</v>
      </c>
      <c r="J1102" s="13" t="s">
        <v>532</v>
      </c>
      <c r="K1102" s="3"/>
      <c r="L1102" s="3"/>
      <c r="M1102" s="3"/>
      <c r="N1102" s="3"/>
      <c r="O1102" s="3"/>
      <c r="P1102" s="3"/>
      <c r="Q1102" s="3"/>
      <c r="R1102" s="3"/>
      <c r="S1102" s="3"/>
      <c r="T1102" s="3"/>
      <c r="U1102" s="3"/>
      <c r="V1102" s="3"/>
      <c r="W1102" s="3"/>
      <c r="X1102" s="3"/>
      <c r="Y1102" s="3"/>
      <c r="Z1102" s="3"/>
      <c r="AA1102" s="3"/>
      <c r="AB1102" s="3"/>
      <c r="AC1102" s="3"/>
      <c r="AD1102" s="3"/>
    </row>
    <row r="1103" spans="1:30" s="2" customFormat="1" ht="19.5" customHeight="1">
      <c r="A1103" s="34" t="s">
        <v>1422</v>
      </c>
      <c r="B1103" s="15" t="s">
        <v>1023</v>
      </c>
      <c r="C1103" s="5" t="s">
        <v>445</v>
      </c>
      <c r="D1103" s="6" t="s">
        <v>153</v>
      </c>
      <c r="E1103" s="25" t="s">
        <v>666</v>
      </c>
      <c r="F1103" s="25">
        <v>34210111119</v>
      </c>
      <c r="G1103" s="28">
        <v>64</v>
      </c>
      <c r="H1103" s="8">
        <f t="shared" si="34"/>
        <v>0</v>
      </c>
      <c r="I1103" s="29">
        <f t="shared" si="35"/>
        <v>64</v>
      </c>
      <c r="J1103" s="13" t="s">
        <v>532</v>
      </c>
      <c r="K1103" s="3"/>
      <c r="L1103" s="3"/>
      <c r="M1103" s="3"/>
      <c r="N1103" s="3"/>
      <c r="O1103" s="3"/>
      <c r="P1103" s="3"/>
      <c r="Q1103" s="3"/>
      <c r="R1103" s="3"/>
      <c r="S1103" s="3"/>
      <c r="T1103" s="3"/>
      <c r="U1103" s="3"/>
      <c r="V1103" s="3"/>
      <c r="W1103" s="3"/>
      <c r="X1103" s="3"/>
      <c r="Y1103" s="3"/>
      <c r="Z1103" s="3"/>
      <c r="AA1103" s="3"/>
      <c r="AB1103" s="3"/>
      <c r="AC1103" s="3"/>
      <c r="AD1103" s="3"/>
    </row>
    <row r="1104" spans="1:30" s="2" customFormat="1" ht="19.5" customHeight="1">
      <c r="A1104" s="34" t="s">
        <v>1422</v>
      </c>
      <c r="B1104" s="15" t="s">
        <v>1141</v>
      </c>
      <c r="C1104" s="5" t="s">
        <v>445</v>
      </c>
      <c r="D1104" s="5" t="s">
        <v>446</v>
      </c>
      <c r="E1104" s="25" t="s">
        <v>626</v>
      </c>
      <c r="F1104" s="25">
        <v>34210111126</v>
      </c>
      <c r="G1104" s="28">
        <v>62</v>
      </c>
      <c r="H1104" s="8">
        <f t="shared" si="34"/>
        <v>0</v>
      </c>
      <c r="I1104" s="29">
        <f t="shared" si="35"/>
        <v>62</v>
      </c>
      <c r="J1104" s="13" t="s">
        <v>532</v>
      </c>
      <c r="K1104" s="3"/>
      <c r="L1104" s="3"/>
      <c r="M1104" s="3"/>
      <c r="N1104" s="3"/>
      <c r="O1104" s="3"/>
      <c r="P1104" s="3"/>
      <c r="Q1104" s="3"/>
      <c r="R1104" s="3"/>
      <c r="S1104" s="3"/>
      <c r="T1104" s="3"/>
      <c r="U1104" s="3"/>
      <c r="V1104" s="3"/>
      <c r="W1104" s="3"/>
      <c r="X1104" s="3"/>
      <c r="Y1104" s="3"/>
      <c r="Z1104" s="3"/>
      <c r="AA1104" s="3"/>
      <c r="AB1104" s="3"/>
      <c r="AC1104" s="3"/>
      <c r="AD1104" s="3"/>
    </row>
    <row r="1105" spans="1:30" s="2" customFormat="1" ht="19.5" customHeight="1">
      <c r="A1105" s="34" t="s">
        <v>1422</v>
      </c>
      <c r="B1105" s="15" t="s">
        <v>2333</v>
      </c>
      <c r="C1105" s="5" t="s">
        <v>445</v>
      </c>
      <c r="D1105" s="5" t="s">
        <v>153</v>
      </c>
      <c r="E1105" s="25" t="s">
        <v>2334</v>
      </c>
      <c r="F1105" s="25">
        <v>34210111123</v>
      </c>
      <c r="G1105" s="28">
        <v>61.5</v>
      </c>
      <c r="H1105" s="8">
        <f t="shared" si="34"/>
        <v>0</v>
      </c>
      <c r="I1105" s="29">
        <f t="shared" si="35"/>
        <v>61.5</v>
      </c>
      <c r="J1105" s="13" t="s">
        <v>532</v>
      </c>
      <c r="K1105" s="3"/>
      <c r="L1105" s="3"/>
      <c r="M1105" s="3"/>
      <c r="N1105" s="3"/>
      <c r="O1105" s="3"/>
      <c r="P1105" s="3"/>
      <c r="Q1105" s="3"/>
      <c r="R1105" s="3"/>
      <c r="S1105" s="3"/>
      <c r="T1105" s="3"/>
      <c r="U1105" s="3"/>
      <c r="V1105" s="3"/>
      <c r="W1105" s="3"/>
      <c r="X1105" s="3"/>
      <c r="Y1105" s="3"/>
      <c r="Z1105" s="3"/>
      <c r="AA1105" s="3"/>
      <c r="AB1105" s="3"/>
      <c r="AC1105" s="3"/>
      <c r="AD1105" s="3"/>
    </row>
    <row r="1106" spans="1:30" s="2" customFormat="1" ht="19.5" customHeight="1">
      <c r="A1106" s="34" t="s">
        <v>1422</v>
      </c>
      <c r="B1106" s="15" t="s">
        <v>971</v>
      </c>
      <c r="C1106" s="5" t="s">
        <v>445</v>
      </c>
      <c r="D1106" s="5" t="s">
        <v>443</v>
      </c>
      <c r="E1106" s="25" t="s">
        <v>631</v>
      </c>
      <c r="F1106" s="25">
        <v>34210111125</v>
      </c>
      <c r="G1106" s="28">
        <v>59.5</v>
      </c>
      <c r="H1106" s="8">
        <f t="shared" si="34"/>
        <v>0</v>
      </c>
      <c r="I1106" s="29">
        <f t="shared" si="35"/>
        <v>59.5</v>
      </c>
      <c r="J1106" s="13"/>
      <c r="K1106" s="3"/>
      <c r="L1106" s="3"/>
      <c r="M1106" s="3"/>
      <c r="N1106" s="3"/>
      <c r="O1106" s="3"/>
      <c r="P1106" s="3"/>
      <c r="Q1106" s="3"/>
      <c r="R1106" s="3"/>
      <c r="S1106" s="3"/>
      <c r="T1106" s="3"/>
      <c r="U1106" s="3"/>
      <c r="V1106" s="3"/>
      <c r="W1106" s="3"/>
      <c r="X1106" s="3"/>
      <c r="Y1106" s="3"/>
      <c r="Z1106" s="3"/>
      <c r="AA1106" s="3"/>
      <c r="AB1106" s="3"/>
      <c r="AC1106" s="3"/>
      <c r="AD1106" s="3"/>
    </row>
    <row r="1107" spans="1:30" s="2" customFormat="1" ht="19.5" customHeight="1">
      <c r="A1107" s="34" t="s">
        <v>1422</v>
      </c>
      <c r="B1107" s="15" t="s">
        <v>144</v>
      </c>
      <c r="C1107" s="5" t="s">
        <v>445</v>
      </c>
      <c r="D1107" s="5" t="s">
        <v>451</v>
      </c>
      <c r="E1107" s="25" t="s">
        <v>1362</v>
      </c>
      <c r="F1107" s="25">
        <v>34210111093</v>
      </c>
      <c r="G1107" s="28">
        <v>54</v>
      </c>
      <c r="H1107" s="8">
        <f t="shared" si="34"/>
        <v>5</v>
      </c>
      <c r="I1107" s="29">
        <f t="shared" si="35"/>
        <v>59</v>
      </c>
      <c r="J1107" s="13"/>
      <c r="K1107" s="3"/>
      <c r="L1107" s="3"/>
      <c r="M1107" s="3"/>
      <c r="N1107" s="3"/>
      <c r="O1107" s="3"/>
      <c r="P1107" s="3"/>
      <c r="Q1107" s="3"/>
      <c r="R1107" s="3"/>
      <c r="S1107" s="3"/>
      <c r="T1107" s="3"/>
      <c r="U1107" s="3"/>
      <c r="V1107" s="3"/>
      <c r="W1107" s="3"/>
      <c r="X1107" s="3"/>
      <c r="Y1107" s="3"/>
      <c r="Z1107" s="3"/>
      <c r="AA1107" s="3"/>
      <c r="AB1107" s="3"/>
      <c r="AC1107" s="3"/>
      <c r="AD1107" s="3"/>
    </row>
    <row r="1108" spans="1:30" s="2" customFormat="1" ht="18.75" customHeight="1">
      <c r="A1108" s="34" t="s">
        <v>1422</v>
      </c>
      <c r="B1108" s="15" t="s">
        <v>1007</v>
      </c>
      <c r="C1108" s="5" t="s">
        <v>445</v>
      </c>
      <c r="D1108" s="5" t="s">
        <v>153</v>
      </c>
      <c r="E1108" s="25" t="s">
        <v>634</v>
      </c>
      <c r="F1108" s="25">
        <v>34210111110</v>
      </c>
      <c r="G1108" s="28">
        <v>59</v>
      </c>
      <c r="H1108" s="8">
        <f t="shared" si="34"/>
        <v>0</v>
      </c>
      <c r="I1108" s="29">
        <f t="shared" si="35"/>
        <v>59</v>
      </c>
      <c r="J1108" s="13"/>
      <c r="K1108" s="3"/>
      <c r="L1108" s="3"/>
      <c r="M1108" s="3"/>
      <c r="N1108" s="3"/>
      <c r="O1108" s="3"/>
      <c r="P1108" s="3"/>
      <c r="Q1108" s="3"/>
      <c r="R1108" s="3"/>
      <c r="S1108" s="3"/>
      <c r="T1108" s="3"/>
      <c r="U1108" s="3"/>
      <c r="V1108" s="3"/>
      <c r="W1108" s="3"/>
      <c r="X1108" s="3"/>
      <c r="Y1108" s="3"/>
      <c r="Z1108" s="3"/>
      <c r="AA1108" s="3"/>
      <c r="AB1108" s="3"/>
      <c r="AC1108" s="3"/>
      <c r="AD1108" s="3"/>
    </row>
    <row r="1109" spans="1:30" s="2" customFormat="1" ht="18.75" customHeight="1">
      <c r="A1109" s="34" t="s">
        <v>1422</v>
      </c>
      <c r="B1109" s="15" t="s">
        <v>900</v>
      </c>
      <c r="C1109" s="5" t="s">
        <v>445</v>
      </c>
      <c r="D1109" s="5" t="s">
        <v>349</v>
      </c>
      <c r="E1109" s="25" t="s">
        <v>1326</v>
      </c>
      <c r="F1109" s="25">
        <v>34210111100</v>
      </c>
      <c r="G1109" s="28">
        <v>58.5</v>
      </c>
      <c r="H1109" s="8">
        <f t="shared" si="34"/>
        <v>0</v>
      </c>
      <c r="I1109" s="29">
        <f t="shared" si="35"/>
        <v>58.5</v>
      </c>
      <c r="J1109" s="13"/>
      <c r="K1109" s="3"/>
      <c r="L1109" s="3"/>
      <c r="M1109" s="3"/>
      <c r="N1109" s="3"/>
      <c r="O1109" s="3"/>
      <c r="P1109" s="3"/>
      <c r="Q1109" s="3"/>
      <c r="R1109" s="3"/>
      <c r="S1109" s="3"/>
      <c r="T1109" s="3"/>
      <c r="U1109" s="3"/>
      <c r="V1109" s="3"/>
      <c r="W1109" s="3"/>
      <c r="X1109" s="3"/>
      <c r="Y1109" s="3"/>
      <c r="Z1109" s="3"/>
      <c r="AA1109" s="3"/>
      <c r="AB1109" s="3"/>
      <c r="AC1109" s="3"/>
      <c r="AD1109" s="3"/>
    </row>
    <row r="1110" spans="1:30" s="2" customFormat="1" ht="18.75" customHeight="1">
      <c r="A1110" s="34" t="s">
        <v>1422</v>
      </c>
      <c r="B1110" s="15" t="s">
        <v>935</v>
      </c>
      <c r="C1110" s="5" t="s">
        <v>445</v>
      </c>
      <c r="D1110" s="6" t="s">
        <v>444</v>
      </c>
      <c r="E1110" s="25" t="s">
        <v>936</v>
      </c>
      <c r="F1110" s="25">
        <v>34210111112</v>
      </c>
      <c r="G1110" s="28">
        <v>52</v>
      </c>
      <c r="H1110" s="8">
        <f t="shared" si="34"/>
        <v>5</v>
      </c>
      <c r="I1110" s="29">
        <f t="shared" si="35"/>
        <v>57</v>
      </c>
      <c r="J1110" s="13"/>
      <c r="K1110" s="3"/>
      <c r="L1110" s="3"/>
      <c r="M1110" s="3"/>
      <c r="N1110" s="3"/>
      <c r="O1110" s="3"/>
      <c r="P1110" s="3"/>
      <c r="Q1110" s="3"/>
      <c r="R1110" s="3"/>
      <c r="S1110" s="3"/>
      <c r="T1110" s="3"/>
      <c r="U1110" s="3"/>
      <c r="V1110" s="3"/>
      <c r="W1110" s="3"/>
      <c r="X1110" s="3"/>
      <c r="Y1110" s="3"/>
      <c r="Z1110" s="3"/>
      <c r="AA1110" s="3"/>
      <c r="AB1110" s="3"/>
      <c r="AC1110" s="3"/>
      <c r="AD1110" s="3"/>
    </row>
    <row r="1111" spans="1:30" s="2" customFormat="1" ht="18.75" customHeight="1">
      <c r="A1111" s="34" t="s">
        <v>1422</v>
      </c>
      <c r="B1111" s="15" t="s">
        <v>2327</v>
      </c>
      <c r="C1111" s="5" t="s">
        <v>445</v>
      </c>
      <c r="D1111" s="5" t="s">
        <v>153</v>
      </c>
      <c r="E1111" s="25" t="s">
        <v>2328</v>
      </c>
      <c r="F1111" s="25">
        <v>34210111111</v>
      </c>
      <c r="G1111" s="28">
        <v>55.5</v>
      </c>
      <c r="H1111" s="8">
        <f aca="true" t="shared" si="36" ref="H1111:H1174">IF(D1111="藏族",5,IF(D1111="傈僳族",5,IF(D1111="彝族",5,IF(D1111="苗族",5,IF(D1111="普米族",5,0)))))</f>
        <v>0</v>
      </c>
      <c r="I1111" s="29">
        <f t="shared" si="35"/>
        <v>55.5</v>
      </c>
      <c r="J1111" s="13"/>
      <c r="K1111" s="3"/>
      <c r="L1111" s="3"/>
      <c r="M1111" s="3"/>
      <c r="N1111" s="3"/>
      <c r="O1111" s="3"/>
      <c r="P1111" s="3"/>
      <c r="Q1111" s="3"/>
      <c r="R1111" s="3"/>
      <c r="S1111" s="3"/>
      <c r="T1111" s="3"/>
      <c r="U1111" s="3"/>
      <c r="V1111" s="3"/>
      <c r="W1111" s="3"/>
      <c r="X1111" s="3"/>
      <c r="Y1111" s="3"/>
      <c r="Z1111" s="3"/>
      <c r="AA1111" s="3"/>
      <c r="AB1111" s="3"/>
      <c r="AC1111" s="3"/>
      <c r="AD1111" s="3"/>
    </row>
    <row r="1112" spans="1:30" s="2" customFormat="1" ht="18.75" customHeight="1">
      <c r="A1112" s="34" t="s">
        <v>1422</v>
      </c>
      <c r="B1112" s="15" t="s">
        <v>2329</v>
      </c>
      <c r="C1112" s="5" t="s">
        <v>445</v>
      </c>
      <c r="D1112" s="5" t="s">
        <v>443</v>
      </c>
      <c r="E1112" s="25" t="s">
        <v>2330</v>
      </c>
      <c r="F1112" s="25">
        <v>34210111116</v>
      </c>
      <c r="G1112" s="28">
        <v>55.5</v>
      </c>
      <c r="H1112" s="8">
        <f t="shared" si="36"/>
        <v>0</v>
      </c>
      <c r="I1112" s="29">
        <f t="shared" si="35"/>
        <v>55.5</v>
      </c>
      <c r="J1112" s="24"/>
      <c r="K1112" s="3"/>
      <c r="L1112" s="3"/>
      <c r="M1112" s="3"/>
      <c r="N1112" s="3"/>
      <c r="O1112" s="3"/>
      <c r="P1112" s="3"/>
      <c r="Q1112" s="3"/>
      <c r="R1112" s="3"/>
      <c r="S1112" s="3"/>
      <c r="T1112" s="3"/>
      <c r="U1112" s="3"/>
      <c r="V1112" s="3"/>
      <c r="W1112" s="3"/>
      <c r="X1112" s="3"/>
      <c r="Y1112" s="3"/>
      <c r="Z1112" s="3"/>
      <c r="AA1112" s="3"/>
      <c r="AB1112" s="3"/>
      <c r="AC1112" s="3"/>
      <c r="AD1112" s="3"/>
    </row>
    <row r="1113" spans="1:30" s="2" customFormat="1" ht="18.75" customHeight="1">
      <c r="A1113" s="34" t="s">
        <v>1422</v>
      </c>
      <c r="B1113" s="15" t="s">
        <v>1083</v>
      </c>
      <c r="C1113" s="5" t="s">
        <v>445</v>
      </c>
      <c r="D1113" s="5" t="s">
        <v>153</v>
      </c>
      <c r="E1113" s="25" t="s">
        <v>615</v>
      </c>
      <c r="F1113" s="25">
        <v>34210111120</v>
      </c>
      <c r="G1113" s="28">
        <v>55</v>
      </c>
      <c r="H1113" s="8">
        <f t="shared" si="36"/>
        <v>0</v>
      </c>
      <c r="I1113" s="29">
        <f t="shared" si="35"/>
        <v>55</v>
      </c>
      <c r="J1113" s="24"/>
      <c r="K1113" s="3"/>
      <c r="L1113" s="3"/>
      <c r="M1113" s="3"/>
      <c r="N1113" s="3"/>
      <c r="O1113" s="3"/>
      <c r="P1113" s="3"/>
      <c r="Q1113" s="3"/>
      <c r="R1113" s="3"/>
      <c r="S1113" s="3"/>
      <c r="T1113" s="3"/>
      <c r="U1113" s="3"/>
      <c r="V1113" s="3"/>
      <c r="W1113" s="3"/>
      <c r="X1113" s="3"/>
      <c r="Y1113" s="3"/>
      <c r="Z1113" s="3"/>
      <c r="AA1113" s="3"/>
      <c r="AB1113" s="3"/>
      <c r="AC1113" s="3"/>
      <c r="AD1113" s="3"/>
    </row>
    <row r="1114" spans="1:30" s="2" customFormat="1" ht="18.75" customHeight="1">
      <c r="A1114" s="34" t="s">
        <v>1422</v>
      </c>
      <c r="B1114" s="15" t="s">
        <v>427</v>
      </c>
      <c r="C1114" s="5" t="s">
        <v>445</v>
      </c>
      <c r="D1114" s="5" t="s">
        <v>451</v>
      </c>
      <c r="E1114" s="25" t="s">
        <v>2313</v>
      </c>
      <c r="F1114" s="25">
        <v>34210111096</v>
      </c>
      <c r="G1114" s="28">
        <v>48.5</v>
      </c>
      <c r="H1114" s="8">
        <f t="shared" si="36"/>
        <v>5</v>
      </c>
      <c r="I1114" s="29">
        <f t="shared" si="35"/>
        <v>53.5</v>
      </c>
      <c r="J1114" s="13"/>
      <c r="K1114" s="3"/>
      <c r="L1114" s="3"/>
      <c r="M1114" s="3"/>
      <c r="N1114" s="3"/>
      <c r="O1114" s="3"/>
      <c r="P1114" s="3"/>
      <c r="Q1114" s="3"/>
      <c r="R1114" s="3"/>
      <c r="S1114" s="3"/>
      <c r="T1114" s="3"/>
      <c r="U1114" s="3"/>
      <c r="V1114" s="3"/>
      <c r="W1114" s="3"/>
      <c r="X1114" s="3"/>
      <c r="Y1114" s="3"/>
      <c r="Z1114" s="3"/>
      <c r="AA1114" s="3"/>
      <c r="AB1114" s="3"/>
      <c r="AC1114" s="3"/>
      <c r="AD1114" s="3"/>
    </row>
    <row r="1115" spans="1:30" s="2" customFormat="1" ht="18.75" customHeight="1">
      <c r="A1115" s="34" t="s">
        <v>1422</v>
      </c>
      <c r="B1115" s="15" t="s">
        <v>1140</v>
      </c>
      <c r="C1115" s="5" t="s">
        <v>445</v>
      </c>
      <c r="D1115" s="5" t="s">
        <v>446</v>
      </c>
      <c r="E1115" s="25" t="s">
        <v>625</v>
      </c>
      <c r="F1115" s="25">
        <v>34210111127</v>
      </c>
      <c r="G1115" s="28">
        <v>53.5</v>
      </c>
      <c r="H1115" s="8">
        <f t="shared" si="36"/>
        <v>0</v>
      </c>
      <c r="I1115" s="29">
        <f t="shared" si="35"/>
        <v>53.5</v>
      </c>
      <c r="J1115" s="13"/>
      <c r="K1115" s="3"/>
      <c r="L1115" s="3"/>
      <c r="M1115" s="3"/>
      <c r="N1115" s="3"/>
      <c r="O1115" s="3"/>
      <c r="P1115" s="3"/>
      <c r="Q1115" s="3"/>
      <c r="R1115" s="3"/>
      <c r="S1115" s="3"/>
      <c r="T1115" s="3"/>
      <c r="U1115" s="3"/>
      <c r="V1115" s="3"/>
      <c r="W1115" s="3"/>
      <c r="X1115" s="3"/>
      <c r="Y1115" s="3"/>
      <c r="Z1115" s="3"/>
      <c r="AA1115" s="3"/>
      <c r="AB1115" s="3"/>
      <c r="AC1115" s="3"/>
      <c r="AD1115" s="3"/>
    </row>
    <row r="1116" spans="1:30" s="2" customFormat="1" ht="18.75" customHeight="1">
      <c r="A1116" s="34" t="s">
        <v>1422</v>
      </c>
      <c r="B1116" s="15" t="s">
        <v>365</v>
      </c>
      <c r="C1116" s="5" t="s">
        <v>445</v>
      </c>
      <c r="D1116" s="5" t="s">
        <v>349</v>
      </c>
      <c r="E1116" s="25" t="s">
        <v>577</v>
      </c>
      <c r="F1116" s="25">
        <v>34210111101</v>
      </c>
      <c r="G1116" s="28">
        <v>52.5</v>
      </c>
      <c r="H1116" s="8">
        <f t="shared" si="36"/>
        <v>0</v>
      </c>
      <c r="I1116" s="29">
        <f t="shared" si="35"/>
        <v>52.5</v>
      </c>
      <c r="J1116" s="13"/>
      <c r="K1116" s="3"/>
      <c r="L1116" s="3"/>
      <c r="M1116" s="3"/>
      <c r="N1116" s="3"/>
      <c r="O1116" s="3"/>
      <c r="P1116" s="3"/>
      <c r="Q1116" s="3"/>
      <c r="R1116" s="3"/>
      <c r="S1116" s="3"/>
      <c r="T1116" s="3"/>
      <c r="U1116" s="3"/>
      <c r="V1116" s="3"/>
      <c r="W1116" s="3"/>
      <c r="X1116" s="3"/>
      <c r="Y1116" s="3"/>
      <c r="Z1116" s="3"/>
      <c r="AA1116" s="3"/>
      <c r="AB1116" s="3"/>
      <c r="AC1116" s="3"/>
      <c r="AD1116" s="3"/>
    </row>
    <row r="1117" spans="1:30" s="2" customFormat="1" ht="18.75" customHeight="1">
      <c r="A1117" s="34" t="s">
        <v>1422</v>
      </c>
      <c r="B1117" s="15" t="s">
        <v>2331</v>
      </c>
      <c r="C1117" s="5" t="s">
        <v>445</v>
      </c>
      <c r="D1117" s="5" t="s">
        <v>451</v>
      </c>
      <c r="E1117" s="25" t="s">
        <v>2332</v>
      </c>
      <c r="F1117" s="25">
        <v>34210111118</v>
      </c>
      <c r="G1117" s="28">
        <v>47.5</v>
      </c>
      <c r="H1117" s="8">
        <f t="shared" si="36"/>
        <v>5</v>
      </c>
      <c r="I1117" s="29">
        <f t="shared" si="35"/>
        <v>52.5</v>
      </c>
      <c r="J1117" s="24"/>
      <c r="K1117" s="3"/>
      <c r="L1117" s="3"/>
      <c r="M1117" s="3"/>
      <c r="N1117" s="3"/>
      <c r="O1117" s="3"/>
      <c r="P1117" s="3"/>
      <c r="Q1117" s="3"/>
      <c r="R1117" s="3"/>
      <c r="S1117" s="3"/>
      <c r="T1117" s="3"/>
      <c r="U1117" s="3"/>
      <c r="V1117" s="3"/>
      <c r="W1117" s="3"/>
      <c r="X1117" s="3"/>
      <c r="Y1117" s="3"/>
      <c r="Z1117" s="3"/>
      <c r="AA1117" s="3"/>
      <c r="AB1117" s="3"/>
      <c r="AC1117" s="3"/>
      <c r="AD1117" s="3"/>
    </row>
    <row r="1118" spans="1:30" s="2" customFormat="1" ht="18.75" customHeight="1">
      <c r="A1118" s="34" t="s">
        <v>1422</v>
      </c>
      <c r="B1118" s="15" t="s">
        <v>883</v>
      </c>
      <c r="C1118" s="5" t="s">
        <v>445</v>
      </c>
      <c r="D1118" s="5" t="s">
        <v>443</v>
      </c>
      <c r="E1118" s="25" t="s">
        <v>584</v>
      </c>
      <c r="F1118" s="25">
        <v>34210111114</v>
      </c>
      <c r="G1118" s="28">
        <v>52</v>
      </c>
      <c r="H1118" s="8">
        <f t="shared" si="36"/>
        <v>0</v>
      </c>
      <c r="I1118" s="29">
        <f t="shared" si="35"/>
        <v>52</v>
      </c>
      <c r="J1118" s="13"/>
      <c r="K1118" s="3"/>
      <c r="L1118" s="3"/>
      <c r="M1118" s="3"/>
      <c r="N1118" s="3"/>
      <c r="O1118" s="3"/>
      <c r="P1118" s="3"/>
      <c r="Q1118" s="3"/>
      <c r="R1118" s="3"/>
      <c r="S1118" s="3"/>
      <c r="T1118" s="3"/>
      <c r="U1118" s="3"/>
      <c r="V1118" s="3"/>
      <c r="W1118" s="3"/>
      <c r="X1118" s="3"/>
      <c r="Y1118" s="3"/>
      <c r="Z1118" s="3"/>
      <c r="AA1118" s="3"/>
      <c r="AB1118" s="3"/>
      <c r="AC1118" s="3"/>
      <c r="AD1118" s="3"/>
    </row>
    <row r="1119" spans="1:30" s="2" customFormat="1" ht="18.75" customHeight="1">
      <c r="A1119" s="34" t="s">
        <v>1422</v>
      </c>
      <c r="B1119" s="15" t="s">
        <v>1200</v>
      </c>
      <c r="C1119" s="5" t="s">
        <v>445</v>
      </c>
      <c r="D1119" s="5" t="s">
        <v>451</v>
      </c>
      <c r="E1119" s="25" t="s">
        <v>1344</v>
      </c>
      <c r="F1119" s="25">
        <v>34210111091</v>
      </c>
      <c r="G1119" s="28">
        <v>46</v>
      </c>
      <c r="H1119" s="8">
        <f t="shared" si="36"/>
        <v>5</v>
      </c>
      <c r="I1119" s="29">
        <f t="shared" si="35"/>
        <v>51</v>
      </c>
      <c r="J1119" s="13"/>
      <c r="K1119" s="3"/>
      <c r="L1119" s="3"/>
      <c r="M1119" s="3"/>
      <c r="N1119" s="3"/>
      <c r="O1119" s="3"/>
      <c r="P1119" s="3"/>
      <c r="Q1119" s="3"/>
      <c r="R1119" s="3"/>
      <c r="S1119" s="3"/>
      <c r="T1119" s="3"/>
      <c r="U1119" s="3"/>
      <c r="V1119" s="3"/>
      <c r="W1119" s="3"/>
      <c r="X1119" s="3"/>
      <c r="Y1119" s="3"/>
      <c r="Z1119" s="3"/>
      <c r="AA1119" s="3"/>
      <c r="AB1119" s="3"/>
      <c r="AC1119" s="3"/>
      <c r="AD1119" s="3"/>
    </row>
    <row r="1120" spans="1:30" s="2" customFormat="1" ht="18.75" customHeight="1">
      <c r="A1120" s="34" t="s">
        <v>1422</v>
      </c>
      <c r="B1120" s="15" t="s">
        <v>1036</v>
      </c>
      <c r="C1120" s="5" t="s">
        <v>445</v>
      </c>
      <c r="D1120" s="5" t="s">
        <v>349</v>
      </c>
      <c r="E1120" s="25" t="s">
        <v>667</v>
      </c>
      <c r="F1120" s="25">
        <v>34210111102</v>
      </c>
      <c r="G1120" s="28">
        <v>50.5</v>
      </c>
      <c r="H1120" s="8">
        <f t="shared" si="36"/>
        <v>0</v>
      </c>
      <c r="I1120" s="29">
        <f t="shared" si="35"/>
        <v>50.5</v>
      </c>
      <c r="J1120" s="13"/>
      <c r="K1120" s="3"/>
      <c r="L1120" s="3"/>
      <c r="M1120" s="3"/>
      <c r="N1120" s="3"/>
      <c r="O1120" s="3"/>
      <c r="P1120" s="3"/>
      <c r="Q1120" s="3"/>
      <c r="R1120" s="3"/>
      <c r="S1120" s="3"/>
      <c r="T1120" s="3"/>
      <c r="U1120" s="3"/>
      <c r="V1120" s="3"/>
      <c r="W1120" s="3"/>
      <c r="X1120" s="3"/>
      <c r="Y1120" s="3"/>
      <c r="Z1120" s="3"/>
      <c r="AA1120" s="3"/>
      <c r="AB1120" s="3"/>
      <c r="AC1120" s="3"/>
      <c r="AD1120" s="3"/>
    </row>
    <row r="1121" spans="1:30" s="2" customFormat="1" ht="18.75" customHeight="1">
      <c r="A1121" s="34" t="s">
        <v>1422</v>
      </c>
      <c r="B1121" s="15" t="s">
        <v>1154</v>
      </c>
      <c r="C1121" s="5" t="s">
        <v>445</v>
      </c>
      <c r="D1121" s="5" t="s">
        <v>451</v>
      </c>
      <c r="E1121" s="25" t="s">
        <v>1339</v>
      </c>
      <c r="F1121" s="25">
        <v>34210111105</v>
      </c>
      <c r="G1121" s="28">
        <v>45.5</v>
      </c>
      <c r="H1121" s="8">
        <f t="shared" si="36"/>
        <v>5</v>
      </c>
      <c r="I1121" s="29">
        <f t="shared" si="35"/>
        <v>50.5</v>
      </c>
      <c r="J1121" s="13"/>
      <c r="K1121" s="3"/>
      <c r="L1121" s="3"/>
      <c r="M1121" s="3"/>
      <c r="N1121" s="3"/>
      <c r="O1121" s="3"/>
      <c r="P1121" s="3"/>
      <c r="Q1121" s="3"/>
      <c r="R1121" s="3"/>
      <c r="S1121" s="3"/>
      <c r="T1121" s="3"/>
      <c r="U1121" s="3"/>
      <c r="V1121" s="3"/>
      <c r="W1121" s="3"/>
      <c r="X1121" s="3"/>
      <c r="Y1121" s="3"/>
      <c r="Z1121" s="3"/>
      <c r="AA1121" s="3"/>
      <c r="AB1121" s="3"/>
      <c r="AC1121" s="3"/>
      <c r="AD1121" s="3"/>
    </row>
    <row r="1122" spans="1:30" s="2" customFormat="1" ht="18.75" customHeight="1">
      <c r="A1122" s="34" t="s">
        <v>1422</v>
      </c>
      <c r="B1122" s="15" t="s">
        <v>885</v>
      </c>
      <c r="C1122" s="5" t="s">
        <v>445</v>
      </c>
      <c r="D1122" s="5" t="s">
        <v>443</v>
      </c>
      <c r="E1122" s="25" t="s">
        <v>637</v>
      </c>
      <c r="F1122" s="25">
        <v>34210111115</v>
      </c>
      <c r="G1122" s="28">
        <v>47.5</v>
      </c>
      <c r="H1122" s="8">
        <f t="shared" si="36"/>
        <v>0</v>
      </c>
      <c r="I1122" s="29">
        <f t="shared" si="35"/>
        <v>47.5</v>
      </c>
      <c r="J1122" s="24"/>
      <c r="K1122" s="3"/>
      <c r="L1122" s="3"/>
      <c r="M1122" s="3"/>
      <c r="N1122" s="3"/>
      <c r="O1122" s="3"/>
      <c r="P1122" s="3"/>
      <c r="Q1122" s="3"/>
      <c r="R1122" s="3"/>
      <c r="S1122" s="3"/>
      <c r="T1122" s="3"/>
      <c r="U1122" s="3"/>
      <c r="V1122" s="3"/>
      <c r="W1122" s="3"/>
      <c r="X1122" s="3"/>
      <c r="Y1122" s="3"/>
      <c r="Z1122" s="3"/>
      <c r="AA1122" s="3"/>
      <c r="AB1122" s="3"/>
      <c r="AC1122" s="3"/>
      <c r="AD1122" s="3"/>
    </row>
    <row r="1123" spans="1:30" s="2" customFormat="1" ht="18.75" customHeight="1">
      <c r="A1123" s="34" t="s">
        <v>1422</v>
      </c>
      <c r="B1123" s="15" t="s">
        <v>2320</v>
      </c>
      <c r="C1123" s="5" t="s">
        <v>445</v>
      </c>
      <c r="D1123" s="5" t="s">
        <v>452</v>
      </c>
      <c r="E1123" s="25" t="s">
        <v>2321</v>
      </c>
      <c r="F1123" s="25">
        <v>34210111103</v>
      </c>
      <c r="G1123" s="28">
        <v>42</v>
      </c>
      <c r="H1123" s="8">
        <f t="shared" si="36"/>
        <v>5</v>
      </c>
      <c r="I1123" s="29">
        <f t="shared" si="35"/>
        <v>47</v>
      </c>
      <c r="J1123" s="13"/>
      <c r="K1123" s="3"/>
      <c r="L1123" s="3"/>
      <c r="M1123" s="3"/>
      <c r="N1123" s="3"/>
      <c r="O1123" s="3"/>
      <c r="P1123" s="3"/>
      <c r="Q1123" s="3"/>
      <c r="R1123" s="3"/>
      <c r="S1123" s="3"/>
      <c r="T1123" s="3"/>
      <c r="U1123" s="3"/>
      <c r="V1123" s="3"/>
      <c r="W1123" s="3"/>
      <c r="X1123" s="3"/>
      <c r="Y1123" s="3"/>
      <c r="Z1123" s="3"/>
      <c r="AA1123" s="3"/>
      <c r="AB1123" s="3"/>
      <c r="AC1123" s="3"/>
      <c r="AD1123" s="3"/>
    </row>
    <row r="1124" spans="1:30" s="2" customFormat="1" ht="18.75" customHeight="1">
      <c r="A1124" s="34" t="s">
        <v>1422</v>
      </c>
      <c r="B1124" s="15" t="s">
        <v>1577</v>
      </c>
      <c r="C1124" s="5" t="s">
        <v>445</v>
      </c>
      <c r="D1124" s="5" t="s">
        <v>451</v>
      </c>
      <c r="E1124" s="25" t="s">
        <v>2323</v>
      </c>
      <c r="F1124" s="25">
        <v>34210111106</v>
      </c>
      <c r="G1124" s="28">
        <v>42</v>
      </c>
      <c r="H1124" s="8">
        <f t="shared" si="36"/>
        <v>5</v>
      </c>
      <c r="I1124" s="29">
        <f t="shared" si="35"/>
        <v>47</v>
      </c>
      <c r="J1124" s="13"/>
      <c r="K1124" s="3"/>
      <c r="L1124" s="3"/>
      <c r="M1124" s="3"/>
      <c r="N1124" s="3"/>
      <c r="O1124" s="3"/>
      <c r="P1124" s="3"/>
      <c r="Q1124" s="3"/>
      <c r="R1124" s="3"/>
      <c r="S1124" s="3"/>
      <c r="T1124" s="3"/>
      <c r="U1124" s="3"/>
      <c r="V1124" s="3"/>
      <c r="W1124" s="3"/>
      <c r="X1124" s="3"/>
      <c r="Y1124" s="3"/>
      <c r="Z1124" s="3"/>
      <c r="AA1124" s="3"/>
      <c r="AB1124" s="3"/>
      <c r="AC1124" s="3"/>
      <c r="AD1124" s="3"/>
    </row>
    <row r="1125" spans="1:30" s="2" customFormat="1" ht="18.75" customHeight="1">
      <c r="A1125" s="34" t="s">
        <v>1422</v>
      </c>
      <c r="B1125" s="15" t="s">
        <v>2335</v>
      </c>
      <c r="C1125" s="5" t="s">
        <v>445</v>
      </c>
      <c r="D1125" s="6" t="s">
        <v>153</v>
      </c>
      <c r="E1125" s="25" t="s">
        <v>2336</v>
      </c>
      <c r="F1125" s="25">
        <v>34210111124</v>
      </c>
      <c r="G1125" s="28">
        <v>47</v>
      </c>
      <c r="H1125" s="8">
        <f t="shared" si="36"/>
        <v>0</v>
      </c>
      <c r="I1125" s="29">
        <f t="shared" si="35"/>
        <v>47</v>
      </c>
      <c r="J1125" s="13"/>
      <c r="K1125" s="3"/>
      <c r="L1125" s="3"/>
      <c r="M1125" s="3"/>
      <c r="N1125" s="3"/>
      <c r="O1125" s="3"/>
      <c r="P1125" s="3"/>
      <c r="Q1125" s="3"/>
      <c r="R1125" s="3"/>
      <c r="S1125" s="3"/>
      <c r="T1125" s="3"/>
      <c r="U1125" s="3"/>
      <c r="V1125" s="3"/>
      <c r="W1125" s="3"/>
      <c r="X1125" s="3"/>
      <c r="Y1125" s="3"/>
      <c r="Z1125" s="3"/>
      <c r="AA1125" s="3"/>
      <c r="AB1125" s="3"/>
      <c r="AC1125" s="3"/>
      <c r="AD1125" s="3"/>
    </row>
    <row r="1126" spans="1:30" s="2" customFormat="1" ht="18.75" customHeight="1">
      <c r="A1126" s="34" t="s">
        <v>1422</v>
      </c>
      <c r="B1126" s="15" t="s">
        <v>2324</v>
      </c>
      <c r="C1126" s="5" t="s">
        <v>445</v>
      </c>
      <c r="D1126" s="5" t="s">
        <v>349</v>
      </c>
      <c r="E1126" s="25" t="s">
        <v>2325</v>
      </c>
      <c r="F1126" s="25">
        <v>34210111107</v>
      </c>
      <c r="G1126" s="28">
        <v>46.5</v>
      </c>
      <c r="H1126" s="8">
        <f t="shared" si="36"/>
        <v>0</v>
      </c>
      <c r="I1126" s="29">
        <f t="shared" si="35"/>
        <v>46.5</v>
      </c>
      <c r="J1126" s="13"/>
      <c r="K1126" s="3"/>
      <c r="L1126" s="3"/>
      <c r="M1126" s="3"/>
      <c r="N1126" s="3"/>
      <c r="O1126" s="3"/>
      <c r="P1126" s="3"/>
      <c r="Q1126" s="3"/>
      <c r="R1126" s="3"/>
      <c r="S1126" s="3"/>
      <c r="T1126" s="3"/>
      <c r="U1126" s="3"/>
      <c r="V1126" s="3"/>
      <c r="W1126" s="3"/>
      <c r="X1126" s="3"/>
      <c r="Y1126" s="3"/>
      <c r="Z1126" s="3"/>
      <c r="AA1126" s="3"/>
      <c r="AB1126" s="3"/>
      <c r="AC1126" s="3"/>
      <c r="AD1126" s="3"/>
    </row>
    <row r="1127" spans="1:30" s="2" customFormat="1" ht="18.75" customHeight="1">
      <c r="A1127" s="34" t="s">
        <v>1422</v>
      </c>
      <c r="B1127" s="15" t="s">
        <v>2314</v>
      </c>
      <c r="C1127" s="5" t="s">
        <v>445</v>
      </c>
      <c r="D1127" s="5" t="s">
        <v>349</v>
      </c>
      <c r="E1127" s="25" t="s">
        <v>2315</v>
      </c>
      <c r="F1127" s="25">
        <v>34210111097</v>
      </c>
      <c r="G1127" s="28">
        <v>45</v>
      </c>
      <c r="H1127" s="8">
        <f t="shared" si="36"/>
        <v>0</v>
      </c>
      <c r="I1127" s="29">
        <f t="shared" si="35"/>
        <v>45</v>
      </c>
      <c r="J1127" s="13"/>
      <c r="K1127" s="3"/>
      <c r="L1127" s="3"/>
      <c r="M1127" s="3"/>
      <c r="N1127" s="3"/>
      <c r="O1127" s="3"/>
      <c r="P1127" s="3"/>
      <c r="Q1127" s="3"/>
      <c r="R1127" s="3"/>
      <c r="S1127" s="3"/>
      <c r="T1127" s="3"/>
      <c r="U1127" s="3"/>
      <c r="V1127" s="3"/>
      <c r="W1127" s="3"/>
      <c r="X1127" s="3"/>
      <c r="Y1127" s="3"/>
      <c r="Z1127" s="3"/>
      <c r="AA1127" s="3"/>
      <c r="AB1127" s="3"/>
      <c r="AC1127" s="3"/>
      <c r="AD1127" s="3"/>
    </row>
    <row r="1128" spans="1:30" s="2" customFormat="1" ht="18.75" customHeight="1">
      <c r="A1128" s="34" t="s">
        <v>1422</v>
      </c>
      <c r="B1128" s="15" t="s">
        <v>1206</v>
      </c>
      <c r="C1128" s="5" t="s">
        <v>441</v>
      </c>
      <c r="D1128" s="6" t="s">
        <v>443</v>
      </c>
      <c r="E1128" s="25" t="s">
        <v>2326</v>
      </c>
      <c r="F1128" s="25">
        <v>34210111108</v>
      </c>
      <c r="G1128" s="28">
        <v>45</v>
      </c>
      <c r="H1128" s="8">
        <f t="shared" si="36"/>
        <v>0</v>
      </c>
      <c r="I1128" s="29">
        <f t="shared" si="35"/>
        <v>45</v>
      </c>
      <c r="J1128" s="13"/>
      <c r="K1128" s="3"/>
      <c r="L1128" s="3"/>
      <c r="M1128" s="3"/>
      <c r="N1128" s="3"/>
      <c r="O1128" s="3"/>
      <c r="P1128" s="3"/>
      <c r="Q1128" s="3"/>
      <c r="R1128" s="3"/>
      <c r="S1128" s="3"/>
      <c r="T1128" s="3"/>
      <c r="U1128" s="3"/>
      <c r="V1128" s="3"/>
      <c r="W1128" s="3"/>
      <c r="X1128" s="3"/>
      <c r="Y1128" s="3"/>
      <c r="Z1128" s="3"/>
      <c r="AA1128" s="3"/>
      <c r="AB1128" s="3"/>
      <c r="AC1128" s="3"/>
      <c r="AD1128" s="3"/>
    </row>
    <row r="1129" spans="1:30" s="2" customFormat="1" ht="18.75" customHeight="1">
      <c r="A1129" s="34" t="s">
        <v>1422</v>
      </c>
      <c r="B1129" s="15" t="s">
        <v>2311</v>
      </c>
      <c r="C1129" s="5" t="s">
        <v>445</v>
      </c>
      <c r="D1129" s="5" t="s">
        <v>451</v>
      </c>
      <c r="E1129" s="25" t="s">
        <v>2312</v>
      </c>
      <c r="F1129" s="25">
        <v>34210111095</v>
      </c>
      <c r="G1129" s="28">
        <v>38.5</v>
      </c>
      <c r="H1129" s="8">
        <f t="shared" si="36"/>
        <v>5</v>
      </c>
      <c r="I1129" s="29">
        <f t="shared" si="35"/>
        <v>43.5</v>
      </c>
      <c r="J1129" s="13"/>
      <c r="K1129" s="3"/>
      <c r="L1129" s="3"/>
      <c r="M1129" s="3"/>
      <c r="N1129" s="3"/>
      <c r="O1129" s="3"/>
      <c r="P1129" s="3"/>
      <c r="Q1129" s="3"/>
      <c r="R1129" s="3"/>
      <c r="S1129" s="3"/>
      <c r="T1129" s="3"/>
      <c r="U1129" s="3"/>
      <c r="V1129" s="3"/>
      <c r="W1129" s="3"/>
      <c r="X1129" s="3"/>
      <c r="Y1129" s="3"/>
      <c r="Z1129" s="3"/>
      <c r="AA1129" s="3"/>
      <c r="AB1129" s="3"/>
      <c r="AC1129" s="3"/>
      <c r="AD1129" s="3"/>
    </row>
    <row r="1130" spans="1:30" s="2" customFormat="1" ht="18.75" customHeight="1">
      <c r="A1130" s="34" t="s">
        <v>1422</v>
      </c>
      <c r="B1130" s="15" t="s">
        <v>2318</v>
      </c>
      <c r="C1130" s="5" t="s">
        <v>445</v>
      </c>
      <c r="D1130" s="5" t="s">
        <v>452</v>
      </c>
      <c r="E1130" s="25" t="s">
        <v>2319</v>
      </c>
      <c r="F1130" s="25">
        <v>34210111099</v>
      </c>
      <c r="G1130" s="28">
        <v>37</v>
      </c>
      <c r="H1130" s="8">
        <f t="shared" si="36"/>
        <v>5</v>
      </c>
      <c r="I1130" s="29">
        <f t="shared" si="35"/>
        <v>42</v>
      </c>
      <c r="J1130" s="13"/>
      <c r="K1130" s="3"/>
      <c r="L1130" s="3"/>
      <c r="M1130" s="3"/>
      <c r="N1130" s="3"/>
      <c r="O1130" s="3"/>
      <c r="P1130" s="3"/>
      <c r="Q1130" s="3"/>
      <c r="R1130" s="3"/>
      <c r="S1130" s="3"/>
      <c r="T1130" s="3"/>
      <c r="U1130" s="3"/>
      <c r="V1130" s="3"/>
      <c r="W1130" s="3"/>
      <c r="X1130" s="3"/>
      <c r="Y1130" s="3"/>
      <c r="Z1130" s="3"/>
      <c r="AA1130" s="3"/>
      <c r="AB1130" s="3"/>
      <c r="AC1130" s="3"/>
      <c r="AD1130" s="3"/>
    </row>
    <row r="1131" spans="1:30" s="2" customFormat="1" ht="18.75" customHeight="1">
      <c r="A1131" s="34" t="s">
        <v>1422</v>
      </c>
      <c r="B1131" s="15" t="s">
        <v>1103</v>
      </c>
      <c r="C1131" s="5" t="s">
        <v>441</v>
      </c>
      <c r="D1131" s="5" t="s">
        <v>153</v>
      </c>
      <c r="E1131" s="25" t="s">
        <v>756</v>
      </c>
      <c r="F1131" s="25">
        <v>34210111117</v>
      </c>
      <c r="G1131" s="28">
        <v>42</v>
      </c>
      <c r="H1131" s="8">
        <f t="shared" si="36"/>
        <v>0</v>
      </c>
      <c r="I1131" s="29">
        <f t="shared" si="35"/>
        <v>42</v>
      </c>
      <c r="J1131" s="24"/>
      <c r="K1131" s="3"/>
      <c r="L1131" s="3"/>
      <c r="M1131" s="3"/>
      <c r="N1131" s="3"/>
      <c r="O1131" s="3"/>
      <c r="P1131" s="3"/>
      <c r="Q1131" s="3"/>
      <c r="R1131" s="3"/>
      <c r="S1131" s="3"/>
      <c r="T1131" s="3"/>
      <c r="U1131" s="3"/>
      <c r="V1131" s="3"/>
      <c r="W1131" s="3"/>
      <c r="X1131" s="3"/>
      <c r="Y1131" s="3"/>
      <c r="Z1131" s="3"/>
      <c r="AA1131" s="3"/>
      <c r="AB1131" s="3"/>
      <c r="AC1131" s="3"/>
      <c r="AD1131" s="3"/>
    </row>
    <row r="1132" spans="1:30" s="2" customFormat="1" ht="18.75" customHeight="1">
      <c r="A1132" s="34" t="s">
        <v>1422</v>
      </c>
      <c r="B1132" s="15" t="s">
        <v>2316</v>
      </c>
      <c r="C1132" s="5" t="s">
        <v>441</v>
      </c>
      <c r="D1132" s="5" t="s">
        <v>452</v>
      </c>
      <c r="E1132" s="25" t="s">
        <v>2317</v>
      </c>
      <c r="F1132" s="25">
        <v>34210111098</v>
      </c>
      <c r="G1132" s="28">
        <v>36.5</v>
      </c>
      <c r="H1132" s="8">
        <f t="shared" si="36"/>
        <v>5</v>
      </c>
      <c r="I1132" s="29">
        <f t="shared" si="35"/>
        <v>41.5</v>
      </c>
      <c r="J1132" s="13"/>
      <c r="K1132" s="3"/>
      <c r="L1132" s="3"/>
      <c r="M1132" s="3"/>
      <c r="N1132" s="3"/>
      <c r="O1132" s="3"/>
      <c r="P1132" s="3"/>
      <c r="Q1132" s="3"/>
      <c r="R1132" s="3"/>
      <c r="S1132" s="3"/>
      <c r="T1132" s="3"/>
      <c r="U1132" s="3"/>
      <c r="V1132" s="3"/>
      <c r="W1132" s="3"/>
      <c r="X1132" s="3"/>
      <c r="Y1132" s="3"/>
      <c r="Z1132" s="3"/>
      <c r="AA1132" s="3"/>
      <c r="AB1132" s="3"/>
      <c r="AC1132" s="3"/>
      <c r="AD1132" s="3"/>
    </row>
    <row r="1133" spans="1:30" s="2" customFormat="1" ht="18.75" customHeight="1">
      <c r="A1133" s="34" t="s">
        <v>1422</v>
      </c>
      <c r="B1133" s="15" t="s">
        <v>100</v>
      </c>
      <c r="C1133" s="5" t="s">
        <v>445</v>
      </c>
      <c r="D1133" s="5" t="s">
        <v>451</v>
      </c>
      <c r="E1133" s="25" t="s">
        <v>2322</v>
      </c>
      <c r="F1133" s="25">
        <v>34210111104</v>
      </c>
      <c r="G1133" s="28">
        <v>32</v>
      </c>
      <c r="H1133" s="8">
        <f t="shared" si="36"/>
        <v>5</v>
      </c>
      <c r="I1133" s="29">
        <f t="shared" si="35"/>
        <v>37</v>
      </c>
      <c r="J1133" s="13"/>
      <c r="K1133" s="3"/>
      <c r="L1133" s="3"/>
      <c r="M1133" s="3"/>
      <c r="N1133" s="3"/>
      <c r="O1133" s="3"/>
      <c r="P1133" s="3"/>
      <c r="Q1133" s="3"/>
      <c r="R1133" s="3"/>
      <c r="S1133" s="3"/>
      <c r="T1133" s="3"/>
      <c r="U1133" s="3"/>
      <c r="V1133" s="3"/>
      <c r="W1133" s="3"/>
      <c r="X1133" s="3"/>
      <c r="Y1133" s="3"/>
      <c r="Z1133" s="3"/>
      <c r="AA1133" s="3"/>
      <c r="AB1133" s="3"/>
      <c r="AC1133" s="3"/>
      <c r="AD1133" s="3"/>
    </row>
    <row r="1134" spans="1:30" s="2" customFormat="1" ht="18.75" customHeight="1">
      <c r="A1134" s="34" t="s">
        <v>1422</v>
      </c>
      <c r="B1134" s="15" t="s">
        <v>1043</v>
      </c>
      <c r="C1134" s="5" t="s">
        <v>445</v>
      </c>
      <c r="D1134" s="5" t="s">
        <v>450</v>
      </c>
      <c r="E1134" s="25" t="s">
        <v>700</v>
      </c>
      <c r="F1134" s="25">
        <v>34210111109</v>
      </c>
      <c r="G1134" s="37" t="s">
        <v>2302</v>
      </c>
      <c r="H1134" s="38"/>
      <c r="I1134" s="39"/>
      <c r="J1134" s="13"/>
      <c r="K1134" s="3"/>
      <c r="L1134" s="3"/>
      <c r="M1134" s="3"/>
      <c r="N1134" s="3"/>
      <c r="O1134" s="3"/>
      <c r="P1134" s="3"/>
      <c r="Q1134" s="3"/>
      <c r="R1134" s="3"/>
      <c r="S1134" s="3"/>
      <c r="T1134" s="3"/>
      <c r="U1134" s="3"/>
      <c r="V1134" s="3"/>
      <c r="W1134" s="3"/>
      <c r="X1134" s="3"/>
      <c r="Y1134" s="3"/>
      <c r="Z1134" s="3"/>
      <c r="AA1134" s="3"/>
      <c r="AB1134" s="3"/>
      <c r="AC1134" s="3"/>
      <c r="AD1134" s="3"/>
    </row>
    <row r="1135" spans="1:30" s="2" customFormat="1" ht="18.75" customHeight="1">
      <c r="A1135" s="34" t="s">
        <v>1423</v>
      </c>
      <c r="B1135" s="15" t="s">
        <v>1281</v>
      </c>
      <c r="C1135" s="5" t="s">
        <v>441</v>
      </c>
      <c r="D1135" s="5" t="s">
        <v>451</v>
      </c>
      <c r="E1135" s="25" t="s">
        <v>1282</v>
      </c>
      <c r="F1135" s="25">
        <v>34210111140</v>
      </c>
      <c r="G1135" s="28">
        <v>58</v>
      </c>
      <c r="H1135" s="8">
        <f t="shared" si="36"/>
        <v>5</v>
      </c>
      <c r="I1135" s="29">
        <f t="shared" si="35"/>
        <v>63</v>
      </c>
      <c r="J1135" s="13" t="s">
        <v>532</v>
      </c>
      <c r="K1135" s="3"/>
      <c r="L1135" s="3"/>
      <c r="M1135" s="3"/>
      <c r="N1135" s="3"/>
      <c r="O1135" s="3"/>
      <c r="P1135" s="3"/>
      <c r="Q1135" s="3"/>
      <c r="R1135" s="3"/>
      <c r="S1135" s="3"/>
      <c r="T1135" s="3"/>
      <c r="U1135" s="3"/>
      <c r="V1135" s="3"/>
      <c r="W1135" s="3"/>
      <c r="X1135" s="3"/>
      <c r="Y1135" s="3"/>
      <c r="Z1135" s="3"/>
      <c r="AA1135" s="3"/>
      <c r="AB1135" s="3"/>
      <c r="AC1135" s="3"/>
      <c r="AD1135" s="3"/>
    </row>
    <row r="1136" spans="1:30" s="2" customFormat="1" ht="18.75" customHeight="1">
      <c r="A1136" s="34" t="s">
        <v>1423</v>
      </c>
      <c r="B1136" s="15" t="s">
        <v>1278</v>
      </c>
      <c r="C1136" s="5" t="s">
        <v>441</v>
      </c>
      <c r="D1136" s="5" t="s">
        <v>451</v>
      </c>
      <c r="E1136" s="25" t="s">
        <v>1279</v>
      </c>
      <c r="F1136" s="25">
        <v>34210111132</v>
      </c>
      <c r="G1136" s="28">
        <v>57</v>
      </c>
      <c r="H1136" s="8">
        <f t="shared" si="36"/>
        <v>5</v>
      </c>
      <c r="I1136" s="29">
        <f t="shared" si="35"/>
        <v>62</v>
      </c>
      <c r="J1136" s="13" t="s">
        <v>532</v>
      </c>
      <c r="K1136" s="3"/>
      <c r="L1136" s="3"/>
      <c r="M1136" s="3"/>
      <c r="N1136" s="3"/>
      <c r="O1136" s="3"/>
      <c r="P1136" s="3"/>
      <c r="Q1136" s="3"/>
      <c r="R1136" s="3"/>
      <c r="S1136" s="3"/>
      <c r="T1136" s="3"/>
      <c r="U1136" s="3"/>
      <c r="V1136" s="3"/>
      <c r="W1136" s="3"/>
      <c r="X1136" s="3"/>
      <c r="Y1136" s="3"/>
      <c r="Z1136" s="3"/>
      <c r="AA1136" s="3"/>
      <c r="AB1136" s="3"/>
      <c r="AC1136" s="3"/>
      <c r="AD1136" s="3"/>
    </row>
    <row r="1137" spans="1:30" s="2" customFormat="1" ht="18.75" customHeight="1">
      <c r="A1137" s="34" t="s">
        <v>1423</v>
      </c>
      <c r="B1137" s="15" t="s">
        <v>2341</v>
      </c>
      <c r="C1137" s="5" t="s">
        <v>441</v>
      </c>
      <c r="D1137" s="5" t="s">
        <v>451</v>
      </c>
      <c r="E1137" s="25" t="s">
        <v>2342</v>
      </c>
      <c r="F1137" s="25">
        <v>34210111134</v>
      </c>
      <c r="G1137" s="28">
        <v>55.5</v>
      </c>
      <c r="H1137" s="8">
        <f t="shared" si="36"/>
        <v>5</v>
      </c>
      <c r="I1137" s="29">
        <f t="shared" si="35"/>
        <v>60.5</v>
      </c>
      <c r="J1137" s="13"/>
      <c r="K1137" s="3"/>
      <c r="L1137" s="3"/>
      <c r="M1137" s="3"/>
      <c r="N1137" s="3"/>
      <c r="O1137" s="3"/>
      <c r="P1137" s="3"/>
      <c r="Q1137" s="3"/>
      <c r="R1137" s="3"/>
      <c r="S1137" s="3"/>
      <c r="T1137" s="3"/>
      <c r="U1137" s="3"/>
      <c r="V1137" s="3"/>
      <c r="W1137" s="3"/>
      <c r="X1137" s="3"/>
      <c r="Y1137" s="3"/>
      <c r="Z1137" s="3"/>
      <c r="AA1137" s="3"/>
      <c r="AB1137" s="3"/>
      <c r="AC1137" s="3"/>
      <c r="AD1137" s="3"/>
    </row>
    <row r="1138" spans="1:30" s="2" customFormat="1" ht="18.75" customHeight="1">
      <c r="A1138" s="34" t="s">
        <v>1423</v>
      </c>
      <c r="B1138" s="15" t="s">
        <v>2345</v>
      </c>
      <c r="C1138" s="5" t="s">
        <v>441</v>
      </c>
      <c r="D1138" s="5" t="s">
        <v>1131</v>
      </c>
      <c r="E1138" s="25" t="s">
        <v>2346</v>
      </c>
      <c r="F1138" s="25">
        <v>34210111138</v>
      </c>
      <c r="G1138" s="28">
        <v>59.5</v>
      </c>
      <c r="H1138" s="8">
        <f t="shared" si="36"/>
        <v>0</v>
      </c>
      <c r="I1138" s="29">
        <f t="shared" si="35"/>
        <v>59.5</v>
      </c>
      <c r="J1138" s="13"/>
      <c r="K1138" s="3"/>
      <c r="L1138" s="3"/>
      <c r="M1138" s="3"/>
      <c r="N1138" s="3"/>
      <c r="O1138" s="3"/>
      <c r="P1138" s="3"/>
      <c r="Q1138" s="3"/>
      <c r="R1138" s="3"/>
      <c r="S1138" s="3"/>
      <c r="T1138" s="3"/>
      <c r="U1138" s="3"/>
      <c r="V1138" s="3"/>
      <c r="W1138" s="3"/>
      <c r="X1138" s="3"/>
      <c r="Y1138" s="3"/>
      <c r="Z1138" s="3"/>
      <c r="AA1138" s="3"/>
      <c r="AB1138" s="3"/>
      <c r="AC1138" s="3"/>
      <c r="AD1138" s="3"/>
    </row>
    <row r="1139" spans="1:30" s="2" customFormat="1" ht="18.75" customHeight="1">
      <c r="A1139" s="34" t="s">
        <v>1423</v>
      </c>
      <c r="B1139" s="15" t="s">
        <v>1283</v>
      </c>
      <c r="C1139" s="5" t="s">
        <v>441</v>
      </c>
      <c r="D1139" s="5" t="s">
        <v>452</v>
      </c>
      <c r="E1139" s="25" t="s">
        <v>1284</v>
      </c>
      <c r="F1139" s="25">
        <v>34210111135</v>
      </c>
      <c r="G1139" s="28">
        <v>50.5</v>
      </c>
      <c r="H1139" s="8">
        <f t="shared" si="36"/>
        <v>5</v>
      </c>
      <c r="I1139" s="29">
        <f t="shared" si="35"/>
        <v>55.5</v>
      </c>
      <c r="J1139" s="13"/>
      <c r="K1139" s="3"/>
      <c r="L1139" s="3"/>
      <c r="M1139" s="3"/>
      <c r="N1139" s="3"/>
      <c r="O1139" s="3"/>
      <c r="P1139" s="3"/>
      <c r="Q1139" s="3"/>
      <c r="R1139" s="3"/>
      <c r="S1139" s="3"/>
      <c r="T1139" s="3"/>
      <c r="U1139" s="3"/>
      <c r="V1139" s="3"/>
      <c r="W1139" s="3"/>
      <c r="X1139" s="3"/>
      <c r="Y1139" s="3"/>
      <c r="Z1139" s="3"/>
      <c r="AA1139" s="3"/>
      <c r="AB1139" s="3"/>
      <c r="AC1139" s="3"/>
      <c r="AD1139" s="3"/>
    </row>
    <row r="1140" spans="1:30" s="2" customFormat="1" ht="18.75" customHeight="1">
      <c r="A1140" s="34" t="s">
        <v>1423</v>
      </c>
      <c r="B1140" s="15" t="s">
        <v>2339</v>
      </c>
      <c r="C1140" s="5" t="s">
        <v>441</v>
      </c>
      <c r="D1140" s="5" t="s">
        <v>443</v>
      </c>
      <c r="E1140" s="25" t="s">
        <v>2340</v>
      </c>
      <c r="F1140" s="25">
        <v>34210111131</v>
      </c>
      <c r="G1140" s="28">
        <v>53</v>
      </c>
      <c r="H1140" s="8">
        <f t="shared" si="36"/>
        <v>0</v>
      </c>
      <c r="I1140" s="29">
        <f t="shared" si="35"/>
        <v>53</v>
      </c>
      <c r="J1140" s="13"/>
      <c r="K1140" s="3"/>
      <c r="L1140" s="3"/>
      <c r="M1140" s="3"/>
      <c r="N1140" s="3"/>
      <c r="O1140" s="3"/>
      <c r="P1140" s="3"/>
      <c r="Q1140" s="3"/>
      <c r="R1140" s="3"/>
      <c r="S1140" s="3"/>
      <c r="T1140" s="3"/>
      <c r="U1140" s="3"/>
      <c r="V1140" s="3"/>
      <c r="W1140" s="3"/>
      <c r="X1140" s="3"/>
      <c r="Y1140" s="3"/>
      <c r="Z1140" s="3"/>
      <c r="AA1140" s="3"/>
      <c r="AB1140" s="3"/>
      <c r="AC1140" s="3"/>
      <c r="AD1140" s="3"/>
    </row>
    <row r="1141" spans="1:30" s="2" customFormat="1" ht="18.75" customHeight="1">
      <c r="A1141" s="34" t="s">
        <v>1423</v>
      </c>
      <c r="B1141" s="15" t="s">
        <v>1276</v>
      </c>
      <c r="C1141" s="5" t="s">
        <v>445</v>
      </c>
      <c r="D1141" s="5" t="s">
        <v>444</v>
      </c>
      <c r="E1141" s="25" t="s">
        <v>1277</v>
      </c>
      <c r="F1141" s="25">
        <v>34210111128</v>
      </c>
      <c r="G1141" s="28">
        <v>47.5</v>
      </c>
      <c r="H1141" s="8">
        <f t="shared" si="36"/>
        <v>5</v>
      </c>
      <c r="I1141" s="29">
        <f t="shared" si="35"/>
        <v>52.5</v>
      </c>
      <c r="J1141" s="13"/>
      <c r="K1141" s="3"/>
      <c r="L1141" s="3"/>
      <c r="M1141" s="3"/>
      <c r="N1141" s="3"/>
      <c r="O1141" s="3"/>
      <c r="P1141" s="3"/>
      <c r="Q1141" s="3"/>
      <c r="R1141" s="3"/>
      <c r="S1141" s="3"/>
      <c r="T1141" s="3"/>
      <c r="U1141" s="3"/>
      <c r="V1141" s="3"/>
      <c r="W1141" s="3"/>
      <c r="X1141" s="3"/>
      <c r="Y1141" s="3"/>
      <c r="Z1141" s="3"/>
      <c r="AA1141" s="3"/>
      <c r="AB1141" s="3"/>
      <c r="AC1141" s="3"/>
      <c r="AD1141" s="3"/>
    </row>
    <row r="1142" spans="1:30" s="2" customFormat="1" ht="18.75" customHeight="1">
      <c r="A1142" s="34" t="s">
        <v>1423</v>
      </c>
      <c r="B1142" s="15" t="s">
        <v>364</v>
      </c>
      <c r="C1142" s="5" t="s">
        <v>441</v>
      </c>
      <c r="D1142" s="5" t="s">
        <v>451</v>
      </c>
      <c r="E1142" s="25" t="s">
        <v>2338</v>
      </c>
      <c r="F1142" s="25">
        <v>34210111130</v>
      </c>
      <c r="G1142" s="28">
        <v>40</v>
      </c>
      <c r="H1142" s="8">
        <f t="shared" si="36"/>
        <v>5</v>
      </c>
      <c r="I1142" s="29">
        <f t="shared" si="35"/>
        <v>45</v>
      </c>
      <c r="J1142" s="13"/>
      <c r="K1142" s="3"/>
      <c r="L1142" s="3"/>
      <c r="M1142" s="3"/>
      <c r="N1142" s="3"/>
      <c r="O1142" s="3"/>
      <c r="P1142" s="3"/>
      <c r="Q1142" s="3"/>
      <c r="R1142" s="3"/>
      <c r="S1142" s="3"/>
      <c r="T1142" s="3"/>
      <c r="U1142" s="3"/>
      <c r="V1142" s="3"/>
      <c r="W1142" s="3"/>
      <c r="X1142" s="3"/>
      <c r="Y1142" s="3"/>
      <c r="Z1142" s="3"/>
      <c r="AA1142" s="3"/>
      <c r="AB1142" s="3"/>
      <c r="AC1142" s="3"/>
      <c r="AD1142" s="3"/>
    </row>
    <row r="1143" spans="1:30" s="2" customFormat="1" ht="18.75" customHeight="1">
      <c r="A1143" s="34" t="s">
        <v>1423</v>
      </c>
      <c r="B1143" s="15" t="s">
        <v>983</v>
      </c>
      <c r="C1143" s="5" t="s">
        <v>441</v>
      </c>
      <c r="D1143" s="5" t="s">
        <v>153</v>
      </c>
      <c r="E1143" s="25" t="s">
        <v>41</v>
      </c>
      <c r="F1143" s="25">
        <v>34210111139</v>
      </c>
      <c r="G1143" s="28">
        <v>45</v>
      </c>
      <c r="H1143" s="8">
        <f t="shared" si="36"/>
        <v>0</v>
      </c>
      <c r="I1143" s="29">
        <f t="shared" si="35"/>
        <v>45</v>
      </c>
      <c r="J1143" s="13"/>
      <c r="K1143" s="3"/>
      <c r="L1143" s="3"/>
      <c r="M1143" s="3"/>
      <c r="N1143" s="3"/>
      <c r="O1143" s="3"/>
      <c r="P1143" s="3"/>
      <c r="Q1143" s="3"/>
      <c r="R1143" s="3"/>
      <c r="S1143" s="3"/>
      <c r="T1143" s="3"/>
      <c r="U1143" s="3"/>
      <c r="V1143" s="3"/>
      <c r="W1143" s="3"/>
      <c r="X1143" s="3"/>
      <c r="Y1143" s="3"/>
      <c r="Z1143" s="3"/>
      <c r="AA1143" s="3"/>
      <c r="AB1143" s="3"/>
      <c r="AC1143" s="3"/>
      <c r="AD1143" s="3"/>
    </row>
    <row r="1144" spans="1:30" s="2" customFormat="1" ht="18.75" customHeight="1">
      <c r="A1144" s="34" t="s">
        <v>1423</v>
      </c>
      <c r="B1144" s="15" t="s">
        <v>2343</v>
      </c>
      <c r="C1144" s="5" t="s">
        <v>441</v>
      </c>
      <c r="D1144" s="5" t="s">
        <v>444</v>
      </c>
      <c r="E1144" s="25" t="s">
        <v>2344</v>
      </c>
      <c r="F1144" s="25">
        <v>34210111137</v>
      </c>
      <c r="G1144" s="28">
        <v>37</v>
      </c>
      <c r="H1144" s="8">
        <f t="shared" si="36"/>
        <v>5</v>
      </c>
      <c r="I1144" s="29">
        <f t="shared" si="35"/>
        <v>42</v>
      </c>
      <c r="J1144" s="13"/>
      <c r="K1144" s="3"/>
      <c r="L1144" s="3"/>
      <c r="M1144" s="3"/>
      <c r="N1144" s="3"/>
      <c r="O1144" s="3"/>
      <c r="P1144" s="3"/>
      <c r="Q1144" s="3"/>
      <c r="R1144" s="3"/>
      <c r="S1144" s="3"/>
      <c r="T1144" s="3"/>
      <c r="U1144" s="3"/>
      <c r="V1144" s="3"/>
      <c r="W1144" s="3"/>
      <c r="X1144" s="3"/>
      <c r="Y1144" s="3"/>
      <c r="Z1144" s="3"/>
      <c r="AA1144" s="3"/>
      <c r="AB1144" s="3"/>
      <c r="AC1144" s="3"/>
      <c r="AD1144" s="3"/>
    </row>
    <row r="1145" spans="1:30" s="2" customFormat="1" ht="18.75" customHeight="1">
      <c r="A1145" s="34" t="s">
        <v>1423</v>
      </c>
      <c r="B1145" s="15" t="s">
        <v>1280</v>
      </c>
      <c r="C1145" s="5" t="s">
        <v>441</v>
      </c>
      <c r="D1145" s="5" t="s">
        <v>444</v>
      </c>
      <c r="E1145" s="25" t="s">
        <v>40</v>
      </c>
      <c r="F1145" s="25">
        <v>34210111133</v>
      </c>
      <c r="G1145" s="28">
        <v>36</v>
      </c>
      <c r="H1145" s="8">
        <f t="shared" si="36"/>
        <v>5</v>
      </c>
      <c r="I1145" s="29">
        <f t="shared" si="35"/>
        <v>41</v>
      </c>
      <c r="J1145" s="13"/>
      <c r="K1145" s="3"/>
      <c r="L1145" s="3"/>
      <c r="M1145" s="3"/>
      <c r="N1145" s="3"/>
      <c r="O1145" s="3"/>
      <c r="P1145" s="3"/>
      <c r="Q1145" s="3"/>
      <c r="R1145" s="3"/>
      <c r="S1145" s="3"/>
      <c r="T1145" s="3"/>
      <c r="U1145" s="3"/>
      <c r="V1145" s="3"/>
      <c r="W1145" s="3"/>
      <c r="X1145" s="3"/>
      <c r="Y1145" s="3"/>
      <c r="Z1145" s="3"/>
      <c r="AA1145" s="3"/>
      <c r="AB1145" s="3"/>
      <c r="AC1145" s="3"/>
      <c r="AD1145" s="3"/>
    </row>
    <row r="1146" spans="1:30" s="2" customFormat="1" ht="18.75" customHeight="1">
      <c r="A1146" s="34" t="s">
        <v>1423</v>
      </c>
      <c r="B1146" s="15" t="s">
        <v>87</v>
      </c>
      <c r="C1146" s="5" t="s">
        <v>445</v>
      </c>
      <c r="D1146" s="5" t="s">
        <v>451</v>
      </c>
      <c r="E1146" s="25" t="s">
        <v>2337</v>
      </c>
      <c r="F1146" s="25">
        <v>34210111129</v>
      </c>
      <c r="G1146" s="28">
        <v>35.5</v>
      </c>
      <c r="H1146" s="8">
        <f t="shared" si="36"/>
        <v>5</v>
      </c>
      <c r="I1146" s="29">
        <f t="shared" si="35"/>
        <v>40.5</v>
      </c>
      <c r="J1146" s="13"/>
      <c r="K1146" s="3"/>
      <c r="L1146" s="3"/>
      <c r="M1146" s="3"/>
      <c r="N1146" s="3"/>
      <c r="O1146" s="3"/>
      <c r="P1146" s="3"/>
      <c r="Q1146" s="3"/>
      <c r="R1146" s="3"/>
      <c r="S1146" s="3"/>
      <c r="T1146" s="3"/>
      <c r="U1146" s="3"/>
      <c r="V1146" s="3"/>
      <c r="W1146" s="3"/>
      <c r="X1146" s="3"/>
      <c r="Y1146" s="3"/>
      <c r="Z1146" s="3"/>
      <c r="AA1146" s="3"/>
      <c r="AB1146" s="3"/>
      <c r="AC1146" s="3"/>
      <c r="AD1146" s="3"/>
    </row>
    <row r="1147" spans="1:30" s="2" customFormat="1" ht="18.75" customHeight="1">
      <c r="A1147" s="34" t="s">
        <v>1423</v>
      </c>
      <c r="B1147" s="15" t="s">
        <v>1274</v>
      </c>
      <c r="C1147" s="5" t="s">
        <v>445</v>
      </c>
      <c r="D1147" s="5" t="s">
        <v>451</v>
      </c>
      <c r="E1147" s="25" t="s">
        <v>1275</v>
      </c>
      <c r="F1147" s="25">
        <v>34210111136</v>
      </c>
      <c r="G1147" s="28">
        <v>34.5</v>
      </c>
      <c r="H1147" s="8">
        <f t="shared" si="36"/>
        <v>5</v>
      </c>
      <c r="I1147" s="29">
        <f t="shared" si="35"/>
        <v>39.5</v>
      </c>
      <c r="J1147" s="13"/>
      <c r="K1147" s="3"/>
      <c r="L1147" s="3"/>
      <c r="M1147" s="3"/>
      <c r="N1147" s="3"/>
      <c r="O1147" s="3"/>
      <c r="P1147" s="3"/>
      <c r="Q1147" s="3"/>
      <c r="R1147" s="3"/>
      <c r="S1147" s="3"/>
      <c r="T1147" s="3"/>
      <c r="U1147" s="3"/>
      <c r="V1147" s="3"/>
      <c r="W1147" s="3"/>
      <c r="X1147" s="3"/>
      <c r="Y1147" s="3"/>
      <c r="Z1147" s="3"/>
      <c r="AA1147" s="3"/>
      <c r="AB1147" s="3"/>
      <c r="AC1147" s="3"/>
      <c r="AD1147" s="3"/>
    </row>
    <row r="1148" spans="1:30" s="2" customFormat="1" ht="18.75" customHeight="1">
      <c r="A1148" s="34" t="s">
        <v>1424</v>
      </c>
      <c r="B1148" s="15" t="s">
        <v>2347</v>
      </c>
      <c r="C1148" s="5" t="s">
        <v>445</v>
      </c>
      <c r="D1148" s="5" t="s">
        <v>446</v>
      </c>
      <c r="E1148" s="25" t="s">
        <v>2348</v>
      </c>
      <c r="F1148" s="25">
        <v>34210111141</v>
      </c>
      <c r="G1148" s="28">
        <v>51</v>
      </c>
      <c r="H1148" s="8">
        <f t="shared" si="36"/>
        <v>0</v>
      </c>
      <c r="I1148" s="29">
        <f t="shared" si="35"/>
        <v>51</v>
      </c>
      <c r="J1148" s="13" t="s">
        <v>532</v>
      </c>
      <c r="K1148" s="3"/>
      <c r="L1148" s="3"/>
      <c r="M1148" s="3"/>
      <c r="N1148" s="3"/>
      <c r="O1148" s="3"/>
      <c r="P1148" s="3"/>
      <c r="Q1148" s="3"/>
      <c r="R1148" s="3"/>
      <c r="S1148" s="3"/>
      <c r="T1148" s="3"/>
      <c r="U1148" s="3"/>
      <c r="V1148" s="3"/>
      <c r="W1148" s="3"/>
      <c r="X1148" s="3"/>
      <c r="Y1148" s="3"/>
      <c r="Z1148" s="3"/>
      <c r="AA1148" s="3"/>
      <c r="AB1148" s="3"/>
      <c r="AC1148" s="3"/>
      <c r="AD1148" s="3"/>
    </row>
    <row r="1149" spans="1:30" s="2" customFormat="1" ht="18.75" customHeight="1">
      <c r="A1149" s="34" t="s">
        <v>1425</v>
      </c>
      <c r="B1149" s="15" t="s">
        <v>92</v>
      </c>
      <c r="C1149" s="5" t="s">
        <v>445</v>
      </c>
      <c r="D1149" s="5" t="s">
        <v>451</v>
      </c>
      <c r="E1149" s="25" t="s">
        <v>2349</v>
      </c>
      <c r="F1149" s="25">
        <v>34210111142</v>
      </c>
      <c r="G1149" s="28">
        <v>32.5</v>
      </c>
      <c r="H1149" s="8">
        <f t="shared" si="36"/>
        <v>5</v>
      </c>
      <c r="I1149" s="29">
        <f t="shared" si="35"/>
        <v>37.5</v>
      </c>
      <c r="J1149" s="13" t="s">
        <v>532</v>
      </c>
      <c r="K1149" s="3"/>
      <c r="L1149" s="3"/>
      <c r="M1149" s="3"/>
      <c r="N1149" s="3"/>
      <c r="O1149" s="3"/>
      <c r="P1149" s="3"/>
      <c r="Q1149" s="3"/>
      <c r="R1149" s="3"/>
      <c r="S1149" s="3"/>
      <c r="T1149" s="3"/>
      <c r="U1149" s="3"/>
      <c r="V1149" s="3"/>
      <c r="W1149" s="3"/>
      <c r="X1149" s="3"/>
      <c r="Y1149" s="3"/>
      <c r="Z1149" s="3"/>
      <c r="AA1149" s="3"/>
      <c r="AB1149" s="3"/>
      <c r="AC1149" s="3"/>
      <c r="AD1149" s="3"/>
    </row>
    <row r="1150" spans="1:30" s="2" customFormat="1" ht="23.25" customHeight="1">
      <c r="A1150" s="34" t="s">
        <v>1426</v>
      </c>
      <c r="B1150" s="15" t="s">
        <v>2356</v>
      </c>
      <c r="C1150" s="5" t="s">
        <v>445</v>
      </c>
      <c r="D1150" s="5" t="s">
        <v>446</v>
      </c>
      <c r="E1150" s="25" t="s">
        <v>2357</v>
      </c>
      <c r="F1150" s="25">
        <v>34210111146</v>
      </c>
      <c r="G1150" s="28">
        <v>64.5</v>
      </c>
      <c r="H1150" s="8">
        <f t="shared" si="36"/>
        <v>0</v>
      </c>
      <c r="I1150" s="29">
        <f t="shared" si="35"/>
        <v>64.5</v>
      </c>
      <c r="J1150" s="13" t="s">
        <v>532</v>
      </c>
      <c r="K1150" s="3"/>
      <c r="L1150" s="3"/>
      <c r="M1150" s="3"/>
      <c r="N1150" s="3"/>
      <c r="O1150" s="3"/>
      <c r="P1150" s="3"/>
      <c r="Q1150" s="3"/>
      <c r="R1150" s="3"/>
      <c r="S1150" s="3"/>
      <c r="T1150" s="3"/>
      <c r="U1150" s="3"/>
      <c r="V1150" s="3"/>
      <c r="W1150" s="3"/>
      <c r="X1150" s="3"/>
      <c r="Y1150" s="3"/>
      <c r="Z1150" s="3"/>
      <c r="AA1150" s="3"/>
      <c r="AB1150" s="3"/>
      <c r="AC1150" s="3"/>
      <c r="AD1150" s="3"/>
    </row>
    <row r="1151" spans="1:30" s="2" customFormat="1" ht="23.25" customHeight="1">
      <c r="A1151" s="34" t="s">
        <v>1426</v>
      </c>
      <c r="B1151" s="15" t="s">
        <v>2354</v>
      </c>
      <c r="C1151" s="5" t="s">
        <v>441</v>
      </c>
      <c r="D1151" s="5" t="s">
        <v>153</v>
      </c>
      <c r="E1151" s="25" t="s">
        <v>2355</v>
      </c>
      <c r="F1151" s="25">
        <v>34210111145</v>
      </c>
      <c r="G1151" s="28">
        <v>60.5</v>
      </c>
      <c r="H1151" s="8">
        <f t="shared" si="36"/>
        <v>0</v>
      </c>
      <c r="I1151" s="29">
        <f t="shared" si="35"/>
        <v>60.5</v>
      </c>
      <c r="J1151" s="13" t="s">
        <v>532</v>
      </c>
      <c r="K1151" s="3"/>
      <c r="L1151" s="3"/>
      <c r="M1151" s="3"/>
      <c r="N1151" s="3"/>
      <c r="O1151" s="3"/>
      <c r="P1151" s="3"/>
      <c r="Q1151" s="3"/>
      <c r="R1151" s="3"/>
      <c r="S1151" s="3"/>
      <c r="T1151" s="3"/>
      <c r="U1151" s="3"/>
      <c r="V1151" s="3"/>
      <c r="W1151" s="3"/>
      <c r="X1151" s="3"/>
      <c r="Y1151" s="3"/>
      <c r="Z1151" s="3"/>
      <c r="AA1151" s="3"/>
      <c r="AB1151" s="3"/>
      <c r="AC1151" s="3"/>
      <c r="AD1151" s="3"/>
    </row>
    <row r="1152" spans="1:30" s="2" customFormat="1" ht="23.25" customHeight="1">
      <c r="A1152" s="34" t="s">
        <v>1426</v>
      </c>
      <c r="B1152" s="15" t="s">
        <v>2352</v>
      </c>
      <c r="C1152" s="5" t="s">
        <v>445</v>
      </c>
      <c r="D1152" s="5" t="s">
        <v>153</v>
      </c>
      <c r="E1152" s="25" t="s">
        <v>2353</v>
      </c>
      <c r="F1152" s="25">
        <v>34210111144</v>
      </c>
      <c r="G1152" s="28">
        <v>55</v>
      </c>
      <c r="H1152" s="8">
        <f t="shared" si="36"/>
        <v>0</v>
      </c>
      <c r="I1152" s="29">
        <f t="shared" si="35"/>
        <v>55</v>
      </c>
      <c r="J1152" s="13" t="s">
        <v>532</v>
      </c>
      <c r="K1152" s="3"/>
      <c r="L1152" s="3"/>
      <c r="M1152" s="3"/>
      <c r="N1152" s="3"/>
      <c r="O1152" s="3"/>
      <c r="P1152" s="3"/>
      <c r="Q1152" s="3"/>
      <c r="R1152" s="3"/>
      <c r="S1152" s="3"/>
      <c r="T1152" s="3"/>
      <c r="U1152" s="3"/>
      <c r="V1152" s="3"/>
      <c r="W1152" s="3"/>
      <c r="X1152" s="3"/>
      <c r="Y1152" s="3"/>
      <c r="Z1152" s="3"/>
      <c r="AA1152" s="3"/>
      <c r="AB1152" s="3"/>
      <c r="AC1152" s="3"/>
      <c r="AD1152" s="3"/>
    </row>
    <row r="1153" spans="1:30" s="2" customFormat="1" ht="23.25" customHeight="1">
      <c r="A1153" s="34" t="s">
        <v>1426</v>
      </c>
      <c r="B1153" s="15" t="s">
        <v>2350</v>
      </c>
      <c r="C1153" s="5" t="s">
        <v>441</v>
      </c>
      <c r="D1153" s="5" t="s">
        <v>444</v>
      </c>
      <c r="E1153" s="25" t="s">
        <v>2351</v>
      </c>
      <c r="F1153" s="25">
        <v>34210111143</v>
      </c>
      <c r="G1153" s="28">
        <v>38.5</v>
      </c>
      <c r="H1153" s="8">
        <f t="shared" si="36"/>
        <v>5</v>
      </c>
      <c r="I1153" s="29">
        <f t="shared" si="35"/>
        <v>43.5</v>
      </c>
      <c r="J1153" s="13" t="s">
        <v>532</v>
      </c>
      <c r="K1153" s="3"/>
      <c r="L1153" s="3"/>
      <c r="M1153" s="3"/>
      <c r="N1153" s="3"/>
      <c r="O1153" s="3"/>
      <c r="P1153" s="3"/>
      <c r="Q1153" s="3"/>
      <c r="R1153" s="3"/>
      <c r="S1153" s="3"/>
      <c r="T1153" s="3"/>
      <c r="U1153" s="3"/>
      <c r="V1153" s="3"/>
      <c r="W1153" s="3"/>
      <c r="X1153" s="3"/>
      <c r="Y1153" s="3"/>
      <c r="Z1153" s="3"/>
      <c r="AA1153" s="3"/>
      <c r="AB1153" s="3"/>
      <c r="AC1153" s="3"/>
      <c r="AD1153" s="3"/>
    </row>
    <row r="1154" spans="1:30" s="2" customFormat="1" ht="23.25" customHeight="1">
      <c r="A1154" s="34" t="s">
        <v>1309</v>
      </c>
      <c r="B1154" s="15" t="s">
        <v>2358</v>
      </c>
      <c r="C1154" s="5" t="s">
        <v>445</v>
      </c>
      <c r="D1154" s="5" t="s">
        <v>349</v>
      </c>
      <c r="E1154" s="25" t="s">
        <v>2359</v>
      </c>
      <c r="F1154" s="25">
        <v>34210111147</v>
      </c>
      <c r="G1154" s="28">
        <v>67</v>
      </c>
      <c r="H1154" s="8">
        <f t="shared" si="36"/>
        <v>0</v>
      </c>
      <c r="I1154" s="29">
        <f t="shared" si="35"/>
        <v>67</v>
      </c>
      <c r="J1154" s="13" t="s">
        <v>532</v>
      </c>
      <c r="K1154" s="3"/>
      <c r="L1154" s="3"/>
      <c r="M1154" s="3"/>
      <c r="N1154" s="3"/>
      <c r="O1154" s="3"/>
      <c r="P1154" s="3"/>
      <c r="Q1154" s="3"/>
      <c r="R1154" s="3"/>
      <c r="S1154" s="3"/>
      <c r="T1154" s="3"/>
      <c r="U1154" s="3"/>
      <c r="V1154" s="3"/>
      <c r="W1154" s="3"/>
      <c r="X1154" s="3"/>
      <c r="Y1154" s="3"/>
      <c r="Z1154" s="3"/>
      <c r="AA1154" s="3"/>
      <c r="AB1154" s="3"/>
      <c r="AC1154" s="3"/>
      <c r="AD1154" s="3"/>
    </row>
    <row r="1155" spans="1:30" s="2" customFormat="1" ht="23.25" customHeight="1">
      <c r="A1155" s="34" t="s">
        <v>1309</v>
      </c>
      <c r="B1155" s="15" t="s">
        <v>2369</v>
      </c>
      <c r="C1155" s="5" t="s">
        <v>445</v>
      </c>
      <c r="D1155" s="5" t="s">
        <v>442</v>
      </c>
      <c r="E1155" s="25" t="s">
        <v>2370</v>
      </c>
      <c r="F1155" s="25">
        <v>34210111155</v>
      </c>
      <c r="G1155" s="28">
        <v>58.5</v>
      </c>
      <c r="H1155" s="8">
        <f t="shared" si="36"/>
        <v>5</v>
      </c>
      <c r="I1155" s="29">
        <f t="shared" si="35"/>
        <v>63.5</v>
      </c>
      <c r="J1155" s="13" t="s">
        <v>532</v>
      </c>
      <c r="K1155" s="3"/>
      <c r="L1155" s="3"/>
      <c r="M1155" s="3"/>
      <c r="N1155" s="3"/>
      <c r="O1155" s="3"/>
      <c r="P1155" s="3"/>
      <c r="Q1155" s="3"/>
      <c r="R1155" s="3"/>
      <c r="S1155" s="3"/>
      <c r="T1155" s="3"/>
      <c r="U1155" s="3"/>
      <c r="V1155" s="3"/>
      <c r="W1155" s="3"/>
      <c r="X1155" s="3"/>
      <c r="Y1155" s="3"/>
      <c r="Z1155" s="3"/>
      <c r="AA1155" s="3"/>
      <c r="AB1155" s="3"/>
      <c r="AC1155" s="3"/>
      <c r="AD1155" s="3"/>
    </row>
    <row r="1156" spans="1:30" s="2" customFormat="1" ht="23.25" customHeight="1">
      <c r="A1156" s="34" t="s">
        <v>1309</v>
      </c>
      <c r="B1156" s="15" t="s">
        <v>2371</v>
      </c>
      <c r="C1156" s="5" t="s">
        <v>445</v>
      </c>
      <c r="D1156" s="5" t="s">
        <v>349</v>
      </c>
      <c r="E1156" s="25" t="s">
        <v>2372</v>
      </c>
      <c r="F1156" s="25">
        <v>34210111156</v>
      </c>
      <c r="G1156" s="28">
        <v>62.5</v>
      </c>
      <c r="H1156" s="8">
        <f t="shared" si="36"/>
        <v>0</v>
      </c>
      <c r="I1156" s="29">
        <f t="shared" si="35"/>
        <v>62.5</v>
      </c>
      <c r="J1156" s="13" t="s">
        <v>532</v>
      </c>
      <c r="K1156" s="3"/>
      <c r="L1156" s="3"/>
      <c r="M1156" s="3"/>
      <c r="N1156" s="3"/>
      <c r="O1156" s="3"/>
      <c r="P1156" s="3"/>
      <c r="Q1156" s="3"/>
      <c r="R1156" s="3"/>
      <c r="S1156" s="3"/>
      <c r="T1156" s="3"/>
      <c r="U1156" s="3"/>
      <c r="V1156" s="3"/>
      <c r="W1156" s="3"/>
      <c r="X1156" s="3"/>
      <c r="Y1156" s="3"/>
      <c r="Z1156" s="3"/>
      <c r="AA1156" s="3"/>
      <c r="AB1156" s="3"/>
      <c r="AC1156" s="3"/>
      <c r="AD1156" s="3"/>
    </row>
    <row r="1157" spans="1:30" s="2" customFormat="1" ht="23.25" customHeight="1">
      <c r="A1157" s="34" t="s">
        <v>1309</v>
      </c>
      <c r="B1157" s="15" t="s">
        <v>2391</v>
      </c>
      <c r="C1157" s="5" t="s">
        <v>441</v>
      </c>
      <c r="D1157" s="6" t="s">
        <v>442</v>
      </c>
      <c r="E1157" s="25" t="s">
        <v>2392</v>
      </c>
      <c r="F1157" s="25">
        <v>34210111166</v>
      </c>
      <c r="G1157" s="28">
        <v>57.5</v>
      </c>
      <c r="H1157" s="8">
        <f t="shared" si="36"/>
        <v>5</v>
      </c>
      <c r="I1157" s="29">
        <f t="shared" si="35"/>
        <v>62.5</v>
      </c>
      <c r="J1157" s="13" t="s">
        <v>532</v>
      </c>
      <c r="K1157" s="3"/>
      <c r="L1157" s="3"/>
      <c r="M1157" s="3"/>
      <c r="N1157" s="3"/>
      <c r="O1157" s="3"/>
      <c r="P1157" s="3"/>
      <c r="Q1157" s="3"/>
      <c r="R1157" s="3"/>
      <c r="S1157" s="3"/>
      <c r="T1157" s="3"/>
      <c r="U1157" s="3"/>
      <c r="V1157" s="3"/>
      <c r="W1157" s="3"/>
      <c r="X1157" s="3"/>
      <c r="Y1157" s="3"/>
      <c r="Z1157" s="3"/>
      <c r="AA1157" s="3"/>
      <c r="AB1157" s="3"/>
      <c r="AC1157" s="3"/>
      <c r="AD1157" s="3"/>
    </row>
    <row r="1158" spans="1:30" s="2" customFormat="1" ht="23.25" customHeight="1">
      <c r="A1158" s="34" t="s">
        <v>1309</v>
      </c>
      <c r="B1158" s="15" t="s">
        <v>2377</v>
      </c>
      <c r="C1158" s="5" t="s">
        <v>441</v>
      </c>
      <c r="D1158" s="5" t="s">
        <v>442</v>
      </c>
      <c r="E1158" s="25" t="s">
        <v>2378</v>
      </c>
      <c r="F1158" s="25">
        <v>34210111159</v>
      </c>
      <c r="G1158" s="28">
        <v>55</v>
      </c>
      <c r="H1158" s="8">
        <f t="shared" si="36"/>
        <v>5</v>
      </c>
      <c r="I1158" s="29">
        <f t="shared" si="35"/>
        <v>60</v>
      </c>
      <c r="J1158" s="13" t="s">
        <v>532</v>
      </c>
      <c r="K1158" s="3"/>
      <c r="L1158" s="3"/>
      <c r="M1158" s="3"/>
      <c r="N1158" s="3"/>
      <c r="O1158" s="3"/>
      <c r="P1158" s="3"/>
      <c r="Q1158" s="3"/>
      <c r="R1158" s="3"/>
      <c r="S1158" s="3"/>
      <c r="T1158" s="3"/>
      <c r="U1158" s="3"/>
      <c r="V1158" s="3"/>
      <c r="W1158" s="3"/>
      <c r="X1158" s="3"/>
      <c r="Y1158" s="3"/>
      <c r="Z1158" s="3"/>
      <c r="AA1158" s="3"/>
      <c r="AB1158" s="3"/>
      <c r="AC1158" s="3"/>
      <c r="AD1158" s="3"/>
    </row>
    <row r="1159" spans="1:30" s="2" customFormat="1" ht="23.25" customHeight="1">
      <c r="A1159" s="34" t="s">
        <v>1309</v>
      </c>
      <c r="B1159" s="15" t="s">
        <v>115</v>
      </c>
      <c r="C1159" s="5" t="s">
        <v>445</v>
      </c>
      <c r="D1159" s="5" t="s">
        <v>442</v>
      </c>
      <c r="E1159" s="25" t="s">
        <v>829</v>
      </c>
      <c r="F1159" s="25">
        <v>34210111148</v>
      </c>
      <c r="G1159" s="28">
        <v>52.5</v>
      </c>
      <c r="H1159" s="8">
        <f t="shared" si="36"/>
        <v>5</v>
      </c>
      <c r="I1159" s="29">
        <f t="shared" si="35"/>
        <v>57.5</v>
      </c>
      <c r="J1159" s="13" t="s">
        <v>532</v>
      </c>
      <c r="K1159" s="3"/>
      <c r="L1159" s="3"/>
      <c r="M1159" s="3"/>
      <c r="N1159" s="3"/>
      <c r="O1159" s="3"/>
      <c r="P1159" s="3"/>
      <c r="Q1159" s="3"/>
      <c r="R1159" s="3"/>
      <c r="S1159" s="3"/>
      <c r="T1159" s="3"/>
      <c r="U1159" s="3"/>
      <c r="V1159" s="3"/>
      <c r="W1159" s="3"/>
      <c r="X1159" s="3"/>
      <c r="Y1159" s="3"/>
      <c r="Z1159" s="3"/>
      <c r="AA1159" s="3"/>
      <c r="AB1159" s="3"/>
      <c r="AC1159" s="3"/>
      <c r="AD1159" s="3"/>
    </row>
    <row r="1160" spans="1:30" s="2" customFormat="1" ht="23.25" customHeight="1">
      <c r="A1160" s="34" t="s">
        <v>1309</v>
      </c>
      <c r="B1160" s="15" t="s">
        <v>2360</v>
      </c>
      <c r="C1160" s="5" t="s">
        <v>445</v>
      </c>
      <c r="D1160" s="5" t="s">
        <v>442</v>
      </c>
      <c r="E1160" s="25" t="s">
        <v>2361</v>
      </c>
      <c r="F1160" s="25">
        <v>34210111149</v>
      </c>
      <c r="G1160" s="28">
        <v>50</v>
      </c>
      <c r="H1160" s="8">
        <f t="shared" si="36"/>
        <v>5</v>
      </c>
      <c r="I1160" s="29">
        <f aca="true" t="shared" si="37" ref="I1160:I1203">G1160+H1160</f>
        <v>55</v>
      </c>
      <c r="J1160" s="13" t="s">
        <v>532</v>
      </c>
      <c r="K1160" s="3"/>
      <c r="L1160" s="3"/>
      <c r="M1160" s="3"/>
      <c r="N1160" s="3"/>
      <c r="O1160" s="3"/>
      <c r="P1160" s="3"/>
      <c r="Q1160" s="3"/>
      <c r="R1160" s="3"/>
      <c r="S1160" s="3"/>
      <c r="T1160" s="3"/>
      <c r="U1160" s="3"/>
      <c r="V1160" s="3"/>
      <c r="W1160" s="3"/>
      <c r="X1160" s="3"/>
      <c r="Y1160" s="3"/>
      <c r="Z1160" s="3"/>
      <c r="AA1160" s="3"/>
      <c r="AB1160" s="3"/>
      <c r="AC1160" s="3"/>
      <c r="AD1160" s="3"/>
    </row>
    <row r="1161" spans="1:30" s="2" customFormat="1" ht="23.25" customHeight="1">
      <c r="A1161" s="34" t="s">
        <v>1309</v>
      </c>
      <c r="B1161" s="15" t="s">
        <v>2367</v>
      </c>
      <c r="C1161" s="5" t="s">
        <v>445</v>
      </c>
      <c r="D1161" s="5" t="s">
        <v>349</v>
      </c>
      <c r="E1161" s="25" t="s">
        <v>2368</v>
      </c>
      <c r="F1161" s="25">
        <v>34210111154</v>
      </c>
      <c r="G1161" s="28">
        <v>55</v>
      </c>
      <c r="H1161" s="8">
        <f t="shared" si="36"/>
        <v>0</v>
      </c>
      <c r="I1161" s="29">
        <f t="shared" si="37"/>
        <v>55</v>
      </c>
      <c r="J1161" s="13" t="s">
        <v>532</v>
      </c>
      <c r="K1161" s="3"/>
      <c r="L1161" s="3"/>
      <c r="M1161" s="3"/>
      <c r="N1161" s="3"/>
      <c r="O1161" s="3"/>
      <c r="P1161" s="3"/>
      <c r="Q1161" s="3"/>
      <c r="R1161" s="3"/>
      <c r="S1161" s="3"/>
      <c r="T1161" s="3"/>
      <c r="U1161" s="3"/>
      <c r="V1161" s="3"/>
      <c r="W1161" s="3"/>
      <c r="X1161" s="3"/>
      <c r="Y1161" s="3"/>
      <c r="Z1161" s="3"/>
      <c r="AA1161" s="3"/>
      <c r="AB1161" s="3"/>
      <c r="AC1161" s="3"/>
      <c r="AD1161" s="3"/>
    </row>
    <row r="1162" spans="1:30" s="2" customFormat="1" ht="23.25" customHeight="1">
      <c r="A1162" s="34" t="s">
        <v>1309</v>
      </c>
      <c r="B1162" s="15" t="s">
        <v>2232</v>
      </c>
      <c r="C1162" s="5" t="s">
        <v>445</v>
      </c>
      <c r="D1162" s="6" t="s">
        <v>450</v>
      </c>
      <c r="E1162" s="25" t="s">
        <v>2362</v>
      </c>
      <c r="F1162" s="25">
        <v>34210111151</v>
      </c>
      <c r="G1162" s="28">
        <v>49.5</v>
      </c>
      <c r="H1162" s="8">
        <f t="shared" si="36"/>
        <v>5</v>
      </c>
      <c r="I1162" s="29">
        <f t="shared" si="37"/>
        <v>54.5</v>
      </c>
      <c r="J1162" s="13" t="s">
        <v>532</v>
      </c>
      <c r="K1162" s="3"/>
      <c r="L1162" s="3"/>
      <c r="M1162" s="3"/>
      <c r="N1162" s="3"/>
      <c r="O1162" s="3"/>
      <c r="P1162" s="3"/>
      <c r="Q1162" s="3"/>
      <c r="R1162" s="3"/>
      <c r="S1162" s="3"/>
      <c r="T1162" s="3"/>
      <c r="U1162" s="3"/>
      <c r="V1162" s="3"/>
      <c r="W1162" s="3"/>
      <c r="X1162" s="3"/>
      <c r="Y1162" s="3"/>
      <c r="Z1162" s="3"/>
      <c r="AA1162" s="3"/>
      <c r="AB1162" s="3"/>
      <c r="AC1162" s="3"/>
      <c r="AD1162" s="3"/>
    </row>
    <row r="1163" spans="1:30" s="2" customFormat="1" ht="23.25" customHeight="1">
      <c r="A1163" s="34" t="s">
        <v>1309</v>
      </c>
      <c r="B1163" s="15" t="s">
        <v>2385</v>
      </c>
      <c r="C1163" s="5" t="s">
        <v>441</v>
      </c>
      <c r="D1163" s="5" t="s">
        <v>349</v>
      </c>
      <c r="E1163" s="25" t="s">
        <v>2386</v>
      </c>
      <c r="F1163" s="25">
        <v>34210111163</v>
      </c>
      <c r="G1163" s="28">
        <v>54</v>
      </c>
      <c r="H1163" s="8">
        <f t="shared" si="36"/>
        <v>0</v>
      </c>
      <c r="I1163" s="29">
        <f t="shared" si="37"/>
        <v>54</v>
      </c>
      <c r="J1163" s="13" t="s">
        <v>532</v>
      </c>
      <c r="K1163" s="3"/>
      <c r="L1163" s="3"/>
      <c r="M1163" s="3"/>
      <c r="N1163" s="3"/>
      <c r="O1163" s="3"/>
      <c r="P1163" s="3"/>
      <c r="Q1163" s="3"/>
      <c r="R1163" s="3"/>
      <c r="S1163" s="3"/>
      <c r="T1163" s="3"/>
      <c r="U1163" s="3"/>
      <c r="V1163" s="3"/>
      <c r="W1163" s="3"/>
      <c r="X1163" s="3"/>
      <c r="Y1163" s="3"/>
      <c r="Z1163" s="3"/>
      <c r="AA1163" s="3"/>
      <c r="AB1163" s="3"/>
      <c r="AC1163" s="3"/>
      <c r="AD1163" s="3"/>
    </row>
    <row r="1164" spans="1:30" s="2" customFormat="1" ht="23.25" customHeight="1">
      <c r="A1164" s="34" t="s">
        <v>1309</v>
      </c>
      <c r="B1164" s="15" t="s">
        <v>2381</v>
      </c>
      <c r="C1164" s="5" t="s">
        <v>445</v>
      </c>
      <c r="D1164" s="5" t="s">
        <v>443</v>
      </c>
      <c r="E1164" s="25" t="s">
        <v>2382</v>
      </c>
      <c r="F1164" s="25">
        <v>34210111161</v>
      </c>
      <c r="G1164" s="28">
        <v>53</v>
      </c>
      <c r="H1164" s="8">
        <f t="shared" si="36"/>
        <v>0</v>
      </c>
      <c r="I1164" s="29">
        <f t="shared" si="37"/>
        <v>53</v>
      </c>
      <c r="J1164" s="13" t="s">
        <v>532</v>
      </c>
      <c r="K1164" s="3"/>
      <c r="L1164" s="3"/>
      <c r="M1164" s="3"/>
      <c r="N1164" s="3"/>
      <c r="O1164" s="3"/>
      <c r="P1164" s="3"/>
      <c r="Q1164" s="3"/>
      <c r="R1164" s="3"/>
      <c r="S1164" s="3"/>
      <c r="T1164" s="3"/>
      <c r="U1164" s="3"/>
      <c r="V1164" s="3"/>
      <c r="W1164" s="3"/>
      <c r="X1164" s="3"/>
      <c r="Y1164" s="3"/>
      <c r="Z1164" s="3"/>
      <c r="AA1164" s="3"/>
      <c r="AB1164" s="3"/>
      <c r="AC1164" s="3"/>
      <c r="AD1164" s="3"/>
    </row>
    <row r="1165" spans="1:30" s="2" customFormat="1" ht="23.25" customHeight="1">
      <c r="A1165" s="34" t="s">
        <v>1309</v>
      </c>
      <c r="B1165" s="15" t="s">
        <v>2389</v>
      </c>
      <c r="C1165" s="5" t="s">
        <v>445</v>
      </c>
      <c r="D1165" s="5" t="s">
        <v>442</v>
      </c>
      <c r="E1165" s="25" t="s">
        <v>2390</v>
      </c>
      <c r="F1165" s="25">
        <v>34210111165</v>
      </c>
      <c r="G1165" s="28">
        <v>45.5</v>
      </c>
      <c r="H1165" s="8">
        <f t="shared" si="36"/>
        <v>5</v>
      </c>
      <c r="I1165" s="29">
        <f t="shared" si="37"/>
        <v>50.5</v>
      </c>
      <c r="J1165" s="13" t="s">
        <v>532</v>
      </c>
      <c r="K1165" s="3"/>
      <c r="L1165" s="3"/>
      <c r="M1165" s="3"/>
      <c r="N1165" s="3"/>
      <c r="O1165" s="3"/>
      <c r="P1165" s="3"/>
      <c r="Q1165" s="3"/>
      <c r="R1165" s="3"/>
      <c r="S1165" s="3"/>
      <c r="T1165" s="3"/>
      <c r="U1165" s="3"/>
      <c r="V1165" s="3"/>
      <c r="W1165" s="3"/>
      <c r="X1165" s="3"/>
      <c r="Y1165" s="3"/>
      <c r="Z1165" s="3"/>
      <c r="AA1165" s="3"/>
      <c r="AB1165" s="3"/>
      <c r="AC1165" s="3"/>
      <c r="AD1165" s="3"/>
    </row>
    <row r="1166" spans="1:30" s="12" customFormat="1" ht="23.25" customHeight="1">
      <c r="A1166" s="34" t="s">
        <v>1309</v>
      </c>
      <c r="B1166" s="15" t="s">
        <v>2397</v>
      </c>
      <c r="C1166" s="5" t="s">
        <v>445</v>
      </c>
      <c r="D1166" s="5" t="s">
        <v>442</v>
      </c>
      <c r="E1166" s="25" t="s">
        <v>2398</v>
      </c>
      <c r="F1166" s="25">
        <v>34210111169</v>
      </c>
      <c r="G1166" s="28">
        <v>45.5</v>
      </c>
      <c r="H1166" s="8">
        <f t="shared" si="36"/>
        <v>5</v>
      </c>
      <c r="I1166" s="29">
        <f t="shared" si="37"/>
        <v>50.5</v>
      </c>
      <c r="J1166" s="13" t="s">
        <v>532</v>
      </c>
      <c r="K1166" s="11"/>
      <c r="L1166" s="11"/>
      <c r="M1166" s="11"/>
      <c r="N1166" s="11"/>
      <c r="O1166" s="11"/>
      <c r="P1166" s="11"/>
      <c r="Q1166" s="11"/>
      <c r="R1166" s="11"/>
      <c r="S1166" s="11"/>
      <c r="T1166" s="11"/>
      <c r="U1166" s="11"/>
      <c r="V1166" s="11"/>
      <c r="W1166" s="11"/>
      <c r="X1166" s="11"/>
      <c r="Y1166" s="11"/>
      <c r="Z1166" s="11"/>
      <c r="AA1166" s="11"/>
      <c r="AB1166" s="11"/>
      <c r="AC1166" s="11"/>
      <c r="AD1166" s="11"/>
    </row>
    <row r="1167" spans="1:30" s="2" customFormat="1" ht="23.25" customHeight="1">
      <c r="A1167" s="34" t="s">
        <v>1309</v>
      </c>
      <c r="B1167" s="15" t="s">
        <v>2363</v>
      </c>
      <c r="C1167" s="5" t="s">
        <v>445</v>
      </c>
      <c r="D1167" s="5" t="s">
        <v>442</v>
      </c>
      <c r="E1167" s="25" t="s">
        <v>2364</v>
      </c>
      <c r="F1167" s="25">
        <v>34210111152</v>
      </c>
      <c r="G1167" s="28">
        <v>43.5</v>
      </c>
      <c r="H1167" s="8">
        <f t="shared" si="36"/>
        <v>5</v>
      </c>
      <c r="I1167" s="29">
        <f t="shared" si="37"/>
        <v>48.5</v>
      </c>
      <c r="J1167" s="13" t="s">
        <v>532</v>
      </c>
      <c r="K1167" s="3"/>
      <c r="L1167" s="3"/>
      <c r="M1167" s="3"/>
      <c r="N1167" s="3"/>
      <c r="O1167" s="3"/>
      <c r="P1167" s="3"/>
      <c r="Q1167" s="3"/>
      <c r="R1167" s="3"/>
      <c r="S1167" s="3"/>
      <c r="T1167" s="3"/>
      <c r="U1167" s="3"/>
      <c r="V1167" s="3"/>
      <c r="W1167" s="3"/>
      <c r="X1167" s="3"/>
      <c r="Y1167" s="3"/>
      <c r="Z1167" s="3"/>
      <c r="AA1167" s="3"/>
      <c r="AB1167" s="3"/>
      <c r="AC1167" s="3"/>
      <c r="AD1167" s="3"/>
    </row>
    <row r="1168" spans="1:30" s="2" customFormat="1" ht="23.25" customHeight="1">
      <c r="A1168" s="34" t="s">
        <v>1309</v>
      </c>
      <c r="B1168" s="15" t="s">
        <v>2383</v>
      </c>
      <c r="C1168" s="5" t="s">
        <v>441</v>
      </c>
      <c r="D1168" s="5" t="s">
        <v>444</v>
      </c>
      <c r="E1168" s="25" t="s">
        <v>2384</v>
      </c>
      <c r="F1168" s="25">
        <v>34210111162</v>
      </c>
      <c r="G1168" s="28">
        <v>43</v>
      </c>
      <c r="H1168" s="8">
        <f t="shared" si="36"/>
        <v>5</v>
      </c>
      <c r="I1168" s="29">
        <f t="shared" si="37"/>
        <v>48</v>
      </c>
      <c r="J1168" s="13" t="s">
        <v>532</v>
      </c>
      <c r="K1168" s="3"/>
      <c r="L1168" s="3"/>
      <c r="M1168" s="3"/>
      <c r="N1168" s="3"/>
      <c r="O1168" s="3"/>
      <c r="P1168" s="3"/>
      <c r="Q1168" s="3"/>
      <c r="R1168" s="3"/>
      <c r="S1168" s="3"/>
      <c r="T1168" s="3"/>
      <c r="U1168" s="3"/>
      <c r="V1168" s="3"/>
      <c r="W1168" s="3"/>
      <c r="X1168" s="3"/>
      <c r="Y1168" s="3"/>
      <c r="Z1168" s="3"/>
      <c r="AA1168" s="3"/>
      <c r="AB1168" s="3"/>
      <c r="AC1168" s="3"/>
      <c r="AD1168" s="3"/>
    </row>
    <row r="1169" spans="1:30" s="2" customFormat="1" ht="23.25" customHeight="1">
      <c r="A1169" s="34" t="s">
        <v>1309</v>
      </c>
      <c r="B1169" s="15" t="s">
        <v>827</v>
      </c>
      <c r="C1169" s="5" t="s">
        <v>445</v>
      </c>
      <c r="D1169" s="5" t="s">
        <v>443</v>
      </c>
      <c r="E1169" s="25" t="s">
        <v>828</v>
      </c>
      <c r="F1169" s="25">
        <v>34210111150</v>
      </c>
      <c r="G1169" s="28">
        <v>47.5</v>
      </c>
      <c r="H1169" s="8">
        <f t="shared" si="36"/>
        <v>0</v>
      </c>
      <c r="I1169" s="29">
        <f t="shared" si="37"/>
        <v>47.5</v>
      </c>
      <c r="J1169" s="13" t="s">
        <v>532</v>
      </c>
      <c r="K1169" s="3"/>
      <c r="L1169" s="3"/>
      <c r="M1169" s="3"/>
      <c r="N1169" s="3"/>
      <c r="O1169" s="3"/>
      <c r="P1169" s="3"/>
      <c r="Q1169" s="3"/>
      <c r="R1169" s="3"/>
      <c r="S1169" s="3"/>
      <c r="T1169" s="3"/>
      <c r="U1169" s="3"/>
      <c r="V1169" s="3"/>
      <c r="W1169" s="3"/>
      <c r="X1169" s="3"/>
      <c r="Y1169" s="3"/>
      <c r="Z1169" s="3"/>
      <c r="AA1169" s="3"/>
      <c r="AB1169" s="3"/>
      <c r="AC1169" s="3"/>
      <c r="AD1169" s="3"/>
    </row>
    <row r="1170" spans="1:30" s="2" customFormat="1" ht="23.25" customHeight="1">
      <c r="A1170" s="34" t="s">
        <v>1309</v>
      </c>
      <c r="B1170" s="15" t="s">
        <v>2395</v>
      </c>
      <c r="C1170" s="5" t="s">
        <v>445</v>
      </c>
      <c r="D1170" s="5" t="s">
        <v>443</v>
      </c>
      <c r="E1170" s="25" t="s">
        <v>2396</v>
      </c>
      <c r="F1170" s="25">
        <v>34210111168</v>
      </c>
      <c r="G1170" s="28">
        <v>47.5</v>
      </c>
      <c r="H1170" s="8">
        <f t="shared" si="36"/>
        <v>0</v>
      </c>
      <c r="I1170" s="29">
        <f t="shared" si="37"/>
        <v>47.5</v>
      </c>
      <c r="J1170" s="13" t="s">
        <v>532</v>
      </c>
      <c r="K1170" s="3"/>
      <c r="L1170" s="3"/>
      <c r="M1170" s="3"/>
      <c r="N1170" s="3"/>
      <c r="O1170" s="3"/>
      <c r="P1170" s="3"/>
      <c r="Q1170" s="3"/>
      <c r="R1170" s="3"/>
      <c r="S1170" s="3"/>
      <c r="T1170" s="3"/>
      <c r="U1170" s="3"/>
      <c r="V1170" s="3"/>
      <c r="W1170" s="3"/>
      <c r="X1170" s="3"/>
      <c r="Y1170" s="3"/>
      <c r="Z1170" s="3"/>
      <c r="AA1170" s="3"/>
      <c r="AB1170" s="3"/>
      <c r="AC1170" s="3"/>
      <c r="AD1170" s="3"/>
    </row>
    <row r="1171" spans="1:30" s="2" customFormat="1" ht="23.25" customHeight="1">
      <c r="A1171" s="34" t="s">
        <v>1309</v>
      </c>
      <c r="B1171" s="15" t="s">
        <v>2379</v>
      </c>
      <c r="C1171" s="5" t="s">
        <v>445</v>
      </c>
      <c r="D1171" s="5" t="s">
        <v>442</v>
      </c>
      <c r="E1171" s="25" t="s">
        <v>2380</v>
      </c>
      <c r="F1171" s="25">
        <v>34210111160</v>
      </c>
      <c r="G1171" s="28">
        <v>41</v>
      </c>
      <c r="H1171" s="8">
        <f t="shared" si="36"/>
        <v>5</v>
      </c>
      <c r="I1171" s="29">
        <f t="shared" si="37"/>
        <v>46</v>
      </c>
      <c r="J1171" s="13" t="s">
        <v>532</v>
      </c>
      <c r="K1171" s="3"/>
      <c r="L1171" s="3"/>
      <c r="M1171" s="3"/>
      <c r="N1171" s="3"/>
      <c r="O1171" s="3"/>
      <c r="P1171" s="3"/>
      <c r="Q1171" s="3"/>
      <c r="R1171" s="3"/>
      <c r="S1171" s="3"/>
      <c r="T1171" s="3"/>
      <c r="U1171" s="3"/>
      <c r="V1171" s="3"/>
      <c r="W1171" s="3"/>
      <c r="X1171" s="3"/>
      <c r="Y1171" s="3"/>
      <c r="Z1171" s="3"/>
      <c r="AA1171" s="3"/>
      <c r="AB1171" s="3"/>
      <c r="AC1171" s="3"/>
      <c r="AD1171" s="3"/>
    </row>
    <row r="1172" spans="1:30" s="2" customFormat="1" ht="23.25" customHeight="1">
      <c r="A1172" s="34" t="s">
        <v>1309</v>
      </c>
      <c r="B1172" s="15" t="s">
        <v>2387</v>
      </c>
      <c r="C1172" s="5" t="s">
        <v>445</v>
      </c>
      <c r="D1172" s="6" t="s">
        <v>442</v>
      </c>
      <c r="E1172" s="25" t="s">
        <v>2388</v>
      </c>
      <c r="F1172" s="25">
        <v>34210111164</v>
      </c>
      <c r="G1172" s="28">
        <v>38.5</v>
      </c>
      <c r="H1172" s="8">
        <f t="shared" si="36"/>
        <v>5</v>
      </c>
      <c r="I1172" s="29">
        <f t="shared" si="37"/>
        <v>43.5</v>
      </c>
      <c r="J1172" s="13"/>
      <c r="K1172" s="3"/>
      <c r="L1172" s="3"/>
      <c r="M1172" s="3"/>
      <c r="N1172" s="3"/>
      <c r="O1172" s="3"/>
      <c r="P1172" s="3"/>
      <c r="Q1172" s="3"/>
      <c r="R1172" s="3"/>
      <c r="S1172" s="3"/>
      <c r="T1172" s="3"/>
      <c r="U1172" s="3"/>
      <c r="V1172" s="3"/>
      <c r="W1172" s="3"/>
      <c r="X1172" s="3"/>
      <c r="Y1172" s="3"/>
      <c r="Z1172" s="3"/>
      <c r="AA1172" s="3"/>
      <c r="AB1172" s="3"/>
      <c r="AC1172" s="3"/>
      <c r="AD1172" s="3"/>
    </row>
    <row r="1173" spans="1:30" s="2" customFormat="1" ht="23.25" customHeight="1">
      <c r="A1173" s="34" t="s">
        <v>1309</v>
      </c>
      <c r="B1173" s="15" t="s">
        <v>2365</v>
      </c>
      <c r="C1173" s="5" t="s">
        <v>441</v>
      </c>
      <c r="D1173" s="5" t="s">
        <v>349</v>
      </c>
      <c r="E1173" s="25" t="s">
        <v>2366</v>
      </c>
      <c r="F1173" s="25">
        <v>34210111153</v>
      </c>
      <c r="G1173" s="28">
        <v>39.5</v>
      </c>
      <c r="H1173" s="8">
        <f t="shared" si="36"/>
        <v>0</v>
      </c>
      <c r="I1173" s="29">
        <f t="shared" si="37"/>
        <v>39.5</v>
      </c>
      <c r="J1173" s="13"/>
      <c r="K1173" s="3"/>
      <c r="L1173" s="3"/>
      <c r="M1173" s="3"/>
      <c r="N1173" s="3"/>
      <c r="O1173" s="3"/>
      <c r="P1173" s="3"/>
      <c r="Q1173" s="3"/>
      <c r="R1173" s="3"/>
      <c r="S1173" s="3"/>
      <c r="T1173" s="3"/>
      <c r="U1173" s="3"/>
      <c r="V1173" s="3"/>
      <c r="W1173" s="3"/>
      <c r="X1173" s="3"/>
      <c r="Y1173" s="3"/>
      <c r="Z1173" s="3"/>
      <c r="AA1173" s="3"/>
      <c r="AB1173" s="3"/>
      <c r="AC1173" s="3"/>
      <c r="AD1173" s="3"/>
    </row>
    <row r="1174" spans="1:30" s="2" customFormat="1" ht="23.25" customHeight="1">
      <c r="A1174" s="34" t="s">
        <v>1309</v>
      </c>
      <c r="B1174" s="15" t="s">
        <v>2373</v>
      </c>
      <c r="C1174" s="5" t="s">
        <v>2374</v>
      </c>
      <c r="D1174" s="5" t="s">
        <v>349</v>
      </c>
      <c r="E1174" s="25" t="s">
        <v>2375</v>
      </c>
      <c r="F1174" s="25">
        <v>34210111157</v>
      </c>
      <c r="G1174" s="28">
        <v>39.5</v>
      </c>
      <c r="H1174" s="8">
        <f t="shared" si="36"/>
        <v>0</v>
      </c>
      <c r="I1174" s="29">
        <f t="shared" si="37"/>
        <v>39.5</v>
      </c>
      <c r="J1174" s="13"/>
      <c r="K1174" s="3"/>
      <c r="L1174" s="3"/>
      <c r="M1174" s="3"/>
      <c r="N1174" s="3"/>
      <c r="O1174" s="3"/>
      <c r="P1174" s="3"/>
      <c r="Q1174" s="3"/>
      <c r="R1174" s="3"/>
      <c r="S1174" s="3"/>
      <c r="T1174" s="3"/>
      <c r="U1174" s="3"/>
      <c r="V1174" s="3"/>
      <c r="W1174" s="3"/>
      <c r="X1174" s="3"/>
      <c r="Y1174" s="3"/>
      <c r="Z1174" s="3"/>
      <c r="AA1174" s="3"/>
      <c r="AB1174" s="3"/>
      <c r="AC1174" s="3"/>
      <c r="AD1174" s="3"/>
    </row>
    <row r="1175" spans="1:30" s="2" customFormat="1" ht="23.25" customHeight="1">
      <c r="A1175" s="34" t="s">
        <v>1309</v>
      </c>
      <c r="B1175" s="15" t="s">
        <v>1836</v>
      </c>
      <c r="C1175" s="5" t="s">
        <v>445</v>
      </c>
      <c r="D1175" s="5" t="s">
        <v>446</v>
      </c>
      <c r="E1175" s="25" t="s">
        <v>2376</v>
      </c>
      <c r="F1175" s="25">
        <v>34210111158</v>
      </c>
      <c r="G1175" s="28">
        <v>39.5</v>
      </c>
      <c r="H1175" s="8">
        <f aca="true" t="shared" si="38" ref="H1175:H1203">IF(D1175="藏族",5,IF(D1175="傈僳族",5,IF(D1175="彝族",5,IF(D1175="苗族",5,IF(D1175="普米族",5,0)))))</f>
        <v>0</v>
      </c>
      <c r="I1175" s="29">
        <f t="shared" si="37"/>
        <v>39.5</v>
      </c>
      <c r="J1175" s="13"/>
      <c r="K1175" s="3"/>
      <c r="L1175" s="3"/>
      <c r="M1175" s="3"/>
      <c r="N1175" s="3"/>
      <c r="O1175" s="3"/>
      <c r="P1175" s="3"/>
      <c r="Q1175" s="3"/>
      <c r="R1175" s="3"/>
      <c r="S1175" s="3"/>
      <c r="T1175" s="3"/>
      <c r="U1175" s="3"/>
      <c r="V1175" s="3"/>
      <c r="W1175" s="3"/>
      <c r="X1175" s="3"/>
      <c r="Y1175" s="3"/>
      <c r="Z1175" s="3"/>
      <c r="AA1175" s="3"/>
      <c r="AB1175" s="3"/>
      <c r="AC1175" s="3"/>
      <c r="AD1175" s="3"/>
    </row>
    <row r="1176" spans="1:30" s="2" customFormat="1" ht="23.25" customHeight="1">
      <c r="A1176" s="34" t="s">
        <v>1309</v>
      </c>
      <c r="B1176" s="15" t="s">
        <v>2393</v>
      </c>
      <c r="C1176" s="5" t="s">
        <v>445</v>
      </c>
      <c r="D1176" s="5" t="s">
        <v>442</v>
      </c>
      <c r="E1176" s="25" t="s">
        <v>2394</v>
      </c>
      <c r="F1176" s="25">
        <v>34210111167</v>
      </c>
      <c r="G1176" s="28">
        <v>32.5</v>
      </c>
      <c r="H1176" s="8">
        <f t="shared" si="38"/>
        <v>5</v>
      </c>
      <c r="I1176" s="29">
        <f t="shared" si="37"/>
        <v>37.5</v>
      </c>
      <c r="J1176" s="24"/>
      <c r="K1176" s="3"/>
      <c r="L1176" s="3"/>
      <c r="M1176" s="3"/>
      <c r="N1176" s="3"/>
      <c r="O1176" s="3"/>
      <c r="P1176" s="3"/>
      <c r="Q1176" s="3"/>
      <c r="R1176" s="3"/>
      <c r="S1176" s="3"/>
      <c r="T1176" s="3"/>
      <c r="U1176" s="3"/>
      <c r="V1176" s="3"/>
      <c r="W1176" s="3"/>
      <c r="X1176" s="3"/>
      <c r="Y1176" s="3"/>
      <c r="Z1176" s="3"/>
      <c r="AA1176" s="3"/>
      <c r="AB1176" s="3"/>
      <c r="AC1176" s="3"/>
      <c r="AD1176" s="3"/>
    </row>
    <row r="1177" spans="1:30" s="2" customFormat="1" ht="23.25" customHeight="1">
      <c r="A1177" s="34" t="s">
        <v>1308</v>
      </c>
      <c r="B1177" s="15" t="s">
        <v>286</v>
      </c>
      <c r="C1177" s="5" t="s">
        <v>445</v>
      </c>
      <c r="D1177" s="5" t="s">
        <v>449</v>
      </c>
      <c r="E1177" s="25" t="s">
        <v>2402</v>
      </c>
      <c r="F1177" s="25">
        <v>34210111172</v>
      </c>
      <c r="G1177" s="28">
        <v>61.5</v>
      </c>
      <c r="H1177" s="8">
        <f t="shared" si="38"/>
        <v>0</v>
      </c>
      <c r="I1177" s="29">
        <f t="shared" si="37"/>
        <v>61.5</v>
      </c>
      <c r="J1177" s="13" t="s">
        <v>532</v>
      </c>
      <c r="K1177" s="3"/>
      <c r="L1177" s="3"/>
      <c r="M1177" s="3"/>
      <c r="N1177" s="3"/>
      <c r="O1177" s="3"/>
      <c r="P1177" s="3"/>
      <c r="Q1177" s="3"/>
      <c r="R1177" s="3"/>
      <c r="S1177" s="3"/>
      <c r="T1177" s="3"/>
      <c r="U1177" s="3"/>
      <c r="V1177" s="3"/>
      <c r="W1177" s="3"/>
      <c r="X1177" s="3"/>
      <c r="Y1177" s="3"/>
      <c r="Z1177" s="3"/>
      <c r="AA1177" s="3"/>
      <c r="AB1177" s="3"/>
      <c r="AC1177" s="3"/>
      <c r="AD1177" s="3"/>
    </row>
    <row r="1178" spans="1:30" s="2" customFormat="1" ht="23.25" customHeight="1">
      <c r="A1178" s="34" t="s">
        <v>1308</v>
      </c>
      <c r="B1178" s="15" t="s">
        <v>131</v>
      </c>
      <c r="C1178" s="5" t="s">
        <v>445</v>
      </c>
      <c r="D1178" s="5" t="s">
        <v>442</v>
      </c>
      <c r="E1178" s="25" t="s">
        <v>2408</v>
      </c>
      <c r="F1178" s="25">
        <v>34210111178</v>
      </c>
      <c r="G1178" s="28">
        <v>47.5</v>
      </c>
      <c r="H1178" s="8">
        <f t="shared" si="38"/>
        <v>5</v>
      </c>
      <c r="I1178" s="29">
        <f t="shared" si="37"/>
        <v>52.5</v>
      </c>
      <c r="J1178" s="13" t="s">
        <v>532</v>
      </c>
      <c r="K1178" s="3"/>
      <c r="L1178" s="3"/>
      <c r="M1178" s="3"/>
      <c r="N1178" s="3"/>
      <c r="O1178" s="3"/>
      <c r="P1178" s="3"/>
      <c r="Q1178" s="3"/>
      <c r="R1178" s="3"/>
      <c r="S1178" s="3"/>
      <c r="T1178" s="3"/>
      <c r="U1178" s="3"/>
      <c r="V1178" s="3"/>
      <c r="W1178" s="3"/>
      <c r="X1178" s="3"/>
      <c r="Y1178" s="3"/>
      <c r="Z1178" s="3"/>
      <c r="AA1178" s="3"/>
      <c r="AB1178" s="3"/>
      <c r="AC1178" s="3"/>
      <c r="AD1178" s="3"/>
    </row>
    <row r="1179" spans="1:30" s="2" customFormat="1" ht="23.25" customHeight="1">
      <c r="A1179" s="34" t="s">
        <v>1308</v>
      </c>
      <c r="B1179" s="15" t="s">
        <v>818</v>
      </c>
      <c r="C1179" s="5" t="s">
        <v>445</v>
      </c>
      <c r="D1179" s="5" t="s">
        <v>153</v>
      </c>
      <c r="E1179" s="25" t="s">
        <v>819</v>
      </c>
      <c r="F1179" s="25">
        <v>34210111174</v>
      </c>
      <c r="G1179" s="28">
        <v>51</v>
      </c>
      <c r="H1179" s="8">
        <f t="shared" si="38"/>
        <v>0</v>
      </c>
      <c r="I1179" s="29">
        <f t="shared" si="37"/>
        <v>51</v>
      </c>
      <c r="J1179" s="13" t="s">
        <v>532</v>
      </c>
      <c r="K1179" s="3"/>
      <c r="L1179" s="3"/>
      <c r="M1179" s="3"/>
      <c r="N1179" s="3"/>
      <c r="O1179" s="3"/>
      <c r="P1179" s="3"/>
      <c r="Q1179" s="3"/>
      <c r="R1179" s="3"/>
      <c r="S1179" s="3"/>
      <c r="T1179" s="3"/>
      <c r="U1179" s="3"/>
      <c r="V1179" s="3"/>
      <c r="W1179" s="3"/>
      <c r="X1179" s="3"/>
      <c r="Y1179" s="3"/>
      <c r="Z1179" s="3"/>
      <c r="AA1179" s="3"/>
      <c r="AB1179" s="3"/>
      <c r="AC1179" s="3"/>
      <c r="AD1179" s="3"/>
    </row>
    <row r="1180" spans="1:30" s="2" customFormat="1" ht="23.25" customHeight="1">
      <c r="A1180" s="34" t="s">
        <v>1308</v>
      </c>
      <c r="B1180" s="15" t="s">
        <v>2405</v>
      </c>
      <c r="C1180" s="5" t="s">
        <v>445</v>
      </c>
      <c r="D1180" s="5" t="s">
        <v>443</v>
      </c>
      <c r="E1180" s="25" t="s">
        <v>2406</v>
      </c>
      <c r="F1180" s="25">
        <v>34210111176</v>
      </c>
      <c r="G1180" s="28">
        <v>50</v>
      </c>
      <c r="H1180" s="8">
        <f t="shared" si="38"/>
        <v>0</v>
      </c>
      <c r="I1180" s="29">
        <f t="shared" si="37"/>
        <v>50</v>
      </c>
      <c r="J1180" s="13" t="s">
        <v>532</v>
      </c>
      <c r="K1180" s="3"/>
      <c r="L1180" s="3"/>
      <c r="M1180" s="3"/>
      <c r="N1180" s="3"/>
      <c r="O1180" s="3"/>
      <c r="P1180" s="3"/>
      <c r="Q1180" s="3"/>
      <c r="R1180" s="3"/>
      <c r="S1180" s="3"/>
      <c r="T1180" s="3"/>
      <c r="U1180" s="3"/>
      <c r="V1180" s="3"/>
      <c r="W1180" s="3"/>
      <c r="X1180" s="3"/>
      <c r="Y1180" s="3"/>
      <c r="Z1180" s="3"/>
      <c r="AA1180" s="3"/>
      <c r="AB1180" s="3"/>
      <c r="AC1180" s="3"/>
      <c r="AD1180" s="3"/>
    </row>
    <row r="1181" spans="1:30" s="2" customFormat="1" ht="23.25" customHeight="1">
      <c r="A1181" s="34" t="s">
        <v>1308</v>
      </c>
      <c r="B1181" s="15" t="s">
        <v>2403</v>
      </c>
      <c r="C1181" s="5" t="s">
        <v>445</v>
      </c>
      <c r="D1181" s="5" t="s">
        <v>153</v>
      </c>
      <c r="E1181" s="25" t="s">
        <v>2404</v>
      </c>
      <c r="F1181" s="25">
        <v>34210111175</v>
      </c>
      <c r="G1181" s="28">
        <v>49.5</v>
      </c>
      <c r="H1181" s="8">
        <f t="shared" si="38"/>
        <v>0</v>
      </c>
      <c r="I1181" s="29">
        <f t="shared" si="37"/>
        <v>49.5</v>
      </c>
      <c r="J1181" s="13" t="s">
        <v>532</v>
      </c>
      <c r="K1181" s="3"/>
      <c r="L1181" s="3"/>
      <c r="M1181" s="3"/>
      <c r="N1181" s="3"/>
      <c r="O1181" s="3"/>
      <c r="P1181" s="3"/>
      <c r="Q1181" s="3"/>
      <c r="R1181" s="3"/>
      <c r="S1181" s="3"/>
      <c r="T1181" s="3"/>
      <c r="U1181" s="3"/>
      <c r="V1181" s="3"/>
      <c r="W1181" s="3"/>
      <c r="X1181" s="3"/>
      <c r="Y1181" s="3"/>
      <c r="Z1181" s="3"/>
      <c r="AA1181" s="3"/>
      <c r="AB1181" s="3"/>
      <c r="AC1181" s="3"/>
      <c r="AD1181" s="3"/>
    </row>
    <row r="1182" spans="1:30" s="2" customFormat="1" ht="23.25" customHeight="1">
      <c r="A1182" s="34" t="s">
        <v>1308</v>
      </c>
      <c r="B1182" s="15" t="s">
        <v>820</v>
      </c>
      <c r="C1182" s="5" t="s">
        <v>445</v>
      </c>
      <c r="D1182" s="5" t="s">
        <v>450</v>
      </c>
      <c r="E1182" s="25" t="s">
        <v>821</v>
      </c>
      <c r="F1182" s="25">
        <v>34210111173</v>
      </c>
      <c r="G1182" s="28">
        <v>43.5</v>
      </c>
      <c r="H1182" s="8">
        <f t="shared" si="38"/>
        <v>5</v>
      </c>
      <c r="I1182" s="29">
        <f t="shared" si="37"/>
        <v>48.5</v>
      </c>
      <c r="J1182" s="13" t="s">
        <v>532</v>
      </c>
      <c r="K1182" s="3"/>
      <c r="L1182" s="3"/>
      <c r="M1182" s="3"/>
      <c r="N1182" s="3"/>
      <c r="O1182" s="3"/>
      <c r="P1182" s="3"/>
      <c r="Q1182" s="3"/>
      <c r="R1182" s="3"/>
      <c r="S1182" s="3"/>
      <c r="T1182" s="3"/>
      <c r="U1182" s="3"/>
      <c r="V1182" s="3"/>
      <c r="W1182" s="3"/>
      <c r="X1182" s="3"/>
      <c r="Y1182" s="3"/>
      <c r="Z1182" s="3"/>
      <c r="AA1182" s="3"/>
      <c r="AB1182" s="3"/>
      <c r="AC1182" s="3"/>
      <c r="AD1182" s="3"/>
    </row>
    <row r="1183" spans="1:30" s="2" customFormat="1" ht="23.25" customHeight="1">
      <c r="A1183" s="34" t="s">
        <v>1308</v>
      </c>
      <c r="B1183" s="15" t="s">
        <v>2409</v>
      </c>
      <c r="C1183" s="5" t="s">
        <v>445</v>
      </c>
      <c r="D1183" s="5" t="s">
        <v>443</v>
      </c>
      <c r="E1183" s="25" t="s">
        <v>2410</v>
      </c>
      <c r="F1183" s="25">
        <v>34210111179</v>
      </c>
      <c r="G1183" s="28">
        <v>48</v>
      </c>
      <c r="H1183" s="8">
        <f t="shared" si="38"/>
        <v>0</v>
      </c>
      <c r="I1183" s="29">
        <f t="shared" si="37"/>
        <v>48</v>
      </c>
      <c r="J1183" s="13"/>
      <c r="K1183" s="3"/>
      <c r="L1183" s="3"/>
      <c r="M1183" s="3"/>
      <c r="N1183" s="3"/>
      <c r="O1183" s="3"/>
      <c r="P1183" s="3"/>
      <c r="Q1183" s="3"/>
      <c r="R1183" s="3"/>
      <c r="S1183" s="3"/>
      <c r="T1183" s="3"/>
      <c r="U1183" s="3"/>
      <c r="V1183" s="3"/>
      <c r="W1183" s="3"/>
      <c r="X1183" s="3"/>
      <c r="Y1183" s="3"/>
      <c r="Z1183" s="3"/>
      <c r="AA1183" s="3"/>
      <c r="AB1183" s="3"/>
      <c r="AC1183" s="3"/>
      <c r="AD1183" s="3"/>
    </row>
    <row r="1184" spans="1:30" s="2" customFormat="1" ht="23.25" customHeight="1">
      <c r="A1184" s="34" t="s">
        <v>1308</v>
      </c>
      <c r="B1184" s="15" t="s">
        <v>2400</v>
      </c>
      <c r="C1184" s="5" t="s">
        <v>445</v>
      </c>
      <c r="D1184" s="5" t="s">
        <v>442</v>
      </c>
      <c r="E1184" s="25" t="s">
        <v>2401</v>
      </c>
      <c r="F1184" s="25">
        <v>34210111171</v>
      </c>
      <c r="G1184" s="28">
        <v>42.5</v>
      </c>
      <c r="H1184" s="8">
        <f t="shared" si="38"/>
        <v>5</v>
      </c>
      <c r="I1184" s="29">
        <f t="shared" si="37"/>
        <v>47.5</v>
      </c>
      <c r="J1184" s="13"/>
      <c r="K1184" s="3"/>
      <c r="L1184" s="3"/>
      <c r="M1184" s="3"/>
      <c r="N1184" s="3"/>
      <c r="O1184" s="3"/>
      <c r="P1184" s="3"/>
      <c r="Q1184" s="3"/>
      <c r="R1184" s="3"/>
      <c r="S1184" s="3"/>
      <c r="T1184" s="3"/>
      <c r="U1184" s="3"/>
      <c r="V1184" s="3"/>
      <c r="W1184" s="3"/>
      <c r="X1184" s="3"/>
      <c r="Y1184" s="3"/>
      <c r="Z1184" s="3"/>
      <c r="AA1184" s="3"/>
      <c r="AB1184" s="3"/>
      <c r="AC1184" s="3"/>
      <c r="AD1184" s="3"/>
    </row>
    <row r="1185" spans="1:30" s="2" customFormat="1" ht="23.25" customHeight="1">
      <c r="A1185" s="34" t="s">
        <v>1308</v>
      </c>
      <c r="B1185" s="15" t="s">
        <v>115</v>
      </c>
      <c r="C1185" s="5" t="s">
        <v>445</v>
      </c>
      <c r="D1185" s="5" t="s">
        <v>442</v>
      </c>
      <c r="E1185" s="25" t="s">
        <v>2407</v>
      </c>
      <c r="F1185" s="25">
        <v>34210111177</v>
      </c>
      <c r="G1185" s="28">
        <v>37</v>
      </c>
      <c r="H1185" s="8">
        <f t="shared" si="38"/>
        <v>5</v>
      </c>
      <c r="I1185" s="29">
        <f t="shared" si="37"/>
        <v>42</v>
      </c>
      <c r="J1185" s="13"/>
      <c r="K1185" s="3"/>
      <c r="L1185" s="3"/>
      <c r="M1185" s="3"/>
      <c r="N1185" s="3"/>
      <c r="O1185" s="3"/>
      <c r="P1185" s="3"/>
      <c r="Q1185" s="3"/>
      <c r="R1185" s="3"/>
      <c r="S1185" s="3"/>
      <c r="T1185" s="3"/>
      <c r="U1185" s="3"/>
      <c r="V1185" s="3"/>
      <c r="W1185" s="3"/>
      <c r="X1185" s="3"/>
      <c r="Y1185" s="3"/>
      <c r="Z1185" s="3"/>
      <c r="AA1185" s="3"/>
      <c r="AB1185" s="3"/>
      <c r="AC1185" s="3"/>
      <c r="AD1185" s="3"/>
    </row>
    <row r="1186" spans="1:30" s="2" customFormat="1" ht="23.25" customHeight="1">
      <c r="A1186" s="34" t="s">
        <v>1308</v>
      </c>
      <c r="B1186" s="15" t="s">
        <v>123</v>
      </c>
      <c r="C1186" s="5" t="s">
        <v>445</v>
      </c>
      <c r="D1186" s="5" t="s">
        <v>442</v>
      </c>
      <c r="E1186" s="25" t="s">
        <v>2399</v>
      </c>
      <c r="F1186" s="25">
        <v>34210111170</v>
      </c>
      <c r="G1186" s="28">
        <v>35</v>
      </c>
      <c r="H1186" s="8">
        <f t="shared" si="38"/>
        <v>5</v>
      </c>
      <c r="I1186" s="29">
        <f t="shared" si="37"/>
        <v>40</v>
      </c>
      <c r="J1186" s="13"/>
      <c r="K1186" s="3"/>
      <c r="L1186" s="3"/>
      <c r="M1186" s="3"/>
      <c r="N1186" s="3"/>
      <c r="O1186" s="3"/>
      <c r="P1186" s="3"/>
      <c r="Q1186" s="3"/>
      <c r="R1186" s="3"/>
      <c r="S1186" s="3"/>
      <c r="T1186" s="3"/>
      <c r="U1186" s="3"/>
      <c r="V1186" s="3"/>
      <c r="W1186" s="3"/>
      <c r="X1186" s="3"/>
      <c r="Y1186" s="3"/>
      <c r="Z1186" s="3"/>
      <c r="AA1186" s="3"/>
      <c r="AB1186" s="3"/>
      <c r="AC1186" s="3"/>
      <c r="AD1186" s="3"/>
    </row>
    <row r="1187" spans="1:30" s="2" customFormat="1" ht="23.25" customHeight="1">
      <c r="A1187" s="34" t="s">
        <v>1427</v>
      </c>
      <c r="B1187" s="15" t="s">
        <v>2411</v>
      </c>
      <c r="C1187" s="5" t="s">
        <v>441</v>
      </c>
      <c r="D1187" s="5" t="s">
        <v>442</v>
      </c>
      <c r="E1187" s="25" t="s">
        <v>2412</v>
      </c>
      <c r="F1187" s="25">
        <v>34210111180</v>
      </c>
      <c r="G1187" s="28">
        <v>47.5</v>
      </c>
      <c r="H1187" s="8">
        <f t="shared" si="38"/>
        <v>5</v>
      </c>
      <c r="I1187" s="29">
        <f t="shared" si="37"/>
        <v>52.5</v>
      </c>
      <c r="J1187" s="13" t="s">
        <v>532</v>
      </c>
      <c r="K1187" s="3"/>
      <c r="L1187" s="3"/>
      <c r="M1187" s="3"/>
      <c r="N1187" s="3"/>
      <c r="O1187" s="3"/>
      <c r="P1187" s="3"/>
      <c r="Q1187" s="3"/>
      <c r="R1187" s="3"/>
      <c r="S1187" s="3"/>
      <c r="T1187" s="3"/>
      <c r="U1187" s="3"/>
      <c r="V1187" s="3"/>
      <c r="W1187" s="3"/>
      <c r="X1187" s="3"/>
      <c r="Y1187" s="3"/>
      <c r="Z1187" s="3"/>
      <c r="AA1187" s="3"/>
      <c r="AB1187" s="3"/>
      <c r="AC1187" s="3"/>
      <c r="AD1187" s="3"/>
    </row>
    <row r="1188" spans="1:30" s="2" customFormat="1" ht="23.25" customHeight="1">
      <c r="A1188" s="34" t="s">
        <v>1428</v>
      </c>
      <c r="B1188" s="15" t="s">
        <v>120</v>
      </c>
      <c r="C1188" s="5" t="s">
        <v>445</v>
      </c>
      <c r="D1188" s="5" t="s">
        <v>451</v>
      </c>
      <c r="E1188" s="25" t="s">
        <v>2417</v>
      </c>
      <c r="F1188" s="25">
        <v>34210111184</v>
      </c>
      <c r="G1188" s="28">
        <v>56.5</v>
      </c>
      <c r="H1188" s="8">
        <f t="shared" si="38"/>
        <v>5</v>
      </c>
      <c r="I1188" s="29">
        <f t="shared" si="37"/>
        <v>61.5</v>
      </c>
      <c r="J1188" s="13" t="s">
        <v>532</v>
      </c>
      <c r="K1188" s="3"/>
      <c r="L1188" s="3"/>
      <c r="M1188" s="3"/>
      <c r="N1188" s="3"/>
      <c r="O1188" s="3"/>
      <c r="P1188" s="3"/>
      <c r="Q1188" s="3"/>
      <c r="R1188" s="3"/>
      <c r="S1188" s="3"/>
      <c r="T1188" s="3"/>
      <c r="U1188" s="3"/>
      <c r="V1188" s="3"/>
      <c r="W1188" s="3"/>
      <c r="X1188" s="3"/>
      <c r="Y1188" s="3"/>
      <c r="Z1188" s="3"/>
      <c r="AA1188" s="3"/>
      <c r="AB1188" s="3"/>
      <c r="AC1188" s="3"/>
      <c r="AD1188" s="3"/>
    </row>
    <row r="1189" spans="1:30" s="2" customFormat="1" ht="23.25" customHeight="1">
      <c r="A1189" s="34" t="s">
        <v>1428</v>
      </c>
      <c r="B1189" s="15" t="s">
        <v>2418</v>
      </c>
      <c r="C1189" s="5" t="s">
        <v>441</v>
      </c>
      <c r="D1189" s="5" t="s">
        <v>451</v>
      </c>
      <c r="E1189" s="25" t="s">
        <v>2419</v>
      </c>
      <c r="F1189" s="25">
        <v>34210111185</v>
      </c>
      <c r="G1189" s="28">
        <v>54.5</v>
      </c>
      <c r="H1189" s="8">
        <f t="shared" si="38"/>
        <v>5</v>
      </c>
      <c r="I1189" s="29">
        <f t="shared" si="37"/>
        <v>59.5</v>
      </c>
      <c r="J1189" s="13" t="s">
        <v>532</v>
      </c>
      <c r="K1189" s="3"/>
      <c r="L1189" s="3"/>
      <c r="M1189" s="3"/>
      <c r="N1189" s="3"/>
      <c r="O1189" s="3"/>
      <c r="P1189" s="3"/>
      <c r="Q1189" s="3"/>
      <c r="R1189" s="3"/>
      <c r="S1189" s="3"/>
      <c r="T1189" s="3"/>
      <c r="U1189" s="3"/>
      <c r="V1189" s="3"/>
      <c r="W1189" s="3"/>
      <c r="X1189" s="3"/>
      <c r="Y1189" s="3"/>
      <c r="Z1189" s="3"/>
      <c r="AA1189" s="3"/>
      <c r="AB1189" s="3"/>
      <c r="AC1189" s="3"/>
      <c r="AD1189" s="3"/>
    </row>
    <row r="1190" spans="1:30" s="2" customFormat="1" ht="23.25" customHeight="1">
      <c r="A1190" s="34" t="s">
        <v>1428</v>
      </c>
      <c r="B1190" s="15" t="s">
        <v>2420</v>
      </c>
      <c r="C1190" s="5" t="s">
        <v>441</v>
      </c>
      <c r="D1190" s="5" t="s">
        <v>153</v>
      </c>
      <c r="E1190" s="25" t="s">
        <v>2421</v>
      </c>
      <c r="F1190" s="25">
        <v>34210111186</v>
      </c>
      <c r="G1190" s="28">
        <v>50.5</v>
      </c>
      <c r="H1190" s="8">
        <f t="shared" si="38"/>
        <v>0</v>
      </c>
      <c r="I1190" s="29">
        <f t="shared" si="37"/>
        <v>50.5</v>
      </c>
      <c r="J1190" s="13"/>
      <c r="K1190" s="3"/>
      <c r="L1190" s="3"/>
      <c r="M1190" s="3"/>
      <c r="N1190" s="3"/>
      <c r="O1190" s="3"/>
      <c r="P1190" s="3"/>
      <c r="Q1190" s="3"/>
      <c r="R1190" s="3"/>
      <c r="S1190" s="3"/>
      <c r="T1190" s="3"/>
      <c r="U1190" s="3"/>
      <c r="V1190" s="3"/>
      <c r="W1190" s="3"/>
      <c r="X1190" s="3"/>
      <c r="Y1190" s="3"/>
      <c r="Z1190" s="3"/>
      <c r="AA1190" s="3"/>
      <c r="AB1190" s="3"/>
      <c r="AC1190" s="3"/>
      <c r="AD1190" s="3"/>
    </row>
    <row r="1191" spans="1:30" s="2" customFormat="1" ht="23.25" customHeight="1">
      <c r="A1191" s="34" t="s">
        <v>1428</v>
      </c>
      <c r="B1191" s="15" t="s">
        <v>2415</v>
      </c>
      <c r="C1191" s="5" t="s">
        <v>445</v>
      </c>
      <c r="D1191" s="5" t="s">
        <v>450</v>
      </c>
      <c r="E1191" s="25" t="s">
        <v>797</v>
      </c>
      <c r="F1191" s="25">
        <v>34210111182</v>
      </c>
      <c r="G1191" s="28">
        <v>45</v>
      </c>
      <c r="H1191" s="8">
        <f t="shared" si="38"/>
        <v>5</v>
      </c>
      <c r="I1191" s="29">
        <f t="shared" si="37"/>
        <v>50</v>
      </c>
      <c r="J1191" s="13"/>
      <c r="K1191" s="3"/>
      <c r="L1191" s="3"/>
      <c r="M1191" s="3"/>
      <c r="N1191" s="3"/>
      <c r="O1191" s="3"/>
      <c r="P1191" s="3"/>
      <c r="Q1191" s="3"/>
      <c r="R1191" s="3"/>
      <c r="S1191" s="3"/>
      <c r="T1191" s="3"/>
      <c r="U1191" s="3"/>
      <c r="V1191" s="3"/>
      <c r="W1191" s="3"/>
      <c r="X1191" s="3"/>
      <c r="Y1191" s="3"/>
      <c r="Z1191" s="3"/>
      <c r="AA1191" s="3"/>
      <c r="AB1191" s="3"/>
      <c r="AC1191" s="3"/>
      <c r="AD1191" s="3"/>
    </row>
    <row r="1192" spans="1:30" s="2" customFormat="1" ht="23.25" customHeight="1">
      <c r="A1192" s="34" t="s">
        <v>1428</v>
      </c>
      <c r="B1192" s="15" t="s">
        <v>2422</v>
      </c>
      <c r="C1192" s="5" t="s">
        <v>441</v>
      </c>
      <c r="D1192" s="5" t="s">
        <v>153</v>
      </c>
      <c r="E1192" s="25" t="s">
        <v>2423</v>
      </c>
      <c r="F1192" s="25">
        <v>34210111188</v>
      </c>
      <c r="G1192" s="28">
        <v>47</v>
      </c>
      <c r="H1192" s="8">
        <f t="shared" si="38"/>
        <v>0</v>
      </c>
      <c r="I1192" s="29">
        <f t="shared" si="37"/>
        <v>47</v>
      </c>
      <c r="J1192" s="13"/>
      <c r="K1192" s="3"/>
      <c r="L1192" s="3"/>
      <c r="M1192" s="3"/>
      <c r="N1192" s="3"/>
      <c r="O1192" s="3"/>
      <c r="P1192" s="3"/>
      <c r="Q1192" s="3"/>
      <c r="R1192" s="3"/>
      <c r="S1192" s="3"/>
      <c r="T1192" s="3"/>
      <c r="U1192" s="3"/>
      <c r="V1192" s="3"/>
      <c r="W1192" s="3"/>
      <c r="X1192" s="3"/>
      <c r="Y1192" s="3"/>
      <c r="Z1192" s="3"/>
      <c r="AA1192" s="3"/>
      <c r="AB1192" s="3"/>
      <c r="AC1192" s="3"/>
      <c r="AD1192" s="3"/>
    </row>
    <row r="1193" spans="1:30" s="2" customFormat="1" ht="23.25" customHeight="1">
      <c r="A1193" s="34" t="s">
        <v>1428</v>
      </c>
      <c r="B1193" s="15" t="s">
        <v>798</v>
      </c>
      <c r="C1193" s="5" t="s">
        <v>441</v>
      </c>
      <c r="D1193" s="5" t="s">
        <v>443</v>
      </c>
      <c r="E1193" s="25" t="s">
        <v>553</v>
      </c>
      <c r="F1193" s="25">
        <v>34210111187</v>
      </c>
      <c r="G1193" s="28">
        <v>46.5</v>
      </c>
      <c r="H1193" s="8">
        <f t="shared" si="38"/>
        <v>0</v>
      </c>
      <c r="I1193" s="29">
        <f t="shared" si="37"/>
        <v>46.5</v>
      </c>
      <c r="J1193" s="13"/>
      <c r="K1193" s="3"/>
      <c r="L1193" s="3"/>
      <c r="M1193" s="3"/>
      <c r="N1193" s="3"/>
      <c r="O1193" s="3"/>
      <c r="P1193" s="3"/>
      <c r="Q1193" s="3"/>
      <c r="R1193" s="3"/>
      <c r="S1193" s="3"/>
      <c r="T1193" s="3"/>
      <c r="U1193" s="3"/>
      <c r="V1193" s="3"/>
      <c r="W1193" s="3"/>
      <c r="X1193" s="3"/>
      <c r="Y1193" s="3"/>
      <c r="Z1193" s="3"/>
      <c r="AA1193" s="3"/>
      <c r="AB1193" s="3"/>
      <c r="AC1193" s="3"/>
      <c r="AD1193" s="3"/>
    </row>
    <row r="1194" spans="1:30" s="2" customFormat="1" ht="23.25" customHeight="1">
      <c r="A1194" s="34" t="s">
        <v>1428</v>
      </c>
      <c r="B1194" s="15" t="s">
        <v>438</v>
      </c>
      <c r="C1194" s="5" t="s">
        <v>445</v>
      </c>
      <c r="D1194" s="5" t="s">
        <v>451</v>
      </c>
      <c r="E1194" s="25" t="s">
        <v>2416</v>
      </c>
      <c r="F1194" s="25">
        <v>34210111183</v>
      </c>
      <c r="G1194" s="28">
        <v>40</v>
      </c>
      <c r="H1194" s="8">
        <f t="shared" si="38"/>
        <v>5</v>
      </c>
      <c r="I1194" s="29">
        <f t="shared" si="37"/>
        <v>45</v>
      </c>
      <c r="J1194" s="13"/>
      <c r="K1194" s="3"/>
      <c r="L1194" s="3"/>
      <c r="M1194" s="3"/>
      <c r="N1194" s="3"/>
      <c r="O1194" s="3"/>
      <c r="P1194" s="3"/>
      <c r="Q1194" s="3"/>
      <c r="R1194" s="3"/>
      <c r="S1194" s="3"/>
      <c r="T1194" s="3"/>
      <c r="U1194" s="3"/>
      <c r="V1194" s="3"/>
      <c r="W1194" s="3"/>
      <c r="X1194" s="3"/>
      <c r="Y1194" s="3"/>
      <c r="Z1194" s="3"/>
      <c r="AA1194" s="3"/>
      <c r="AB1194" s="3"/>
      <c r="AC1194" s="3"/>
      <c r="AD1194" s="3"/>
    </row>
    <row r="1195" spans="1:30" s="2" customFormat="1" ht="23.25" customHeight="1">
      <c r="A1195" s="34" t="s">
        <v>1428</v>
      </c>
      <c r="B1195" s="15" t="s">
        <v>2413</v>
      </c>
      <c r="C1195" s="5" t="s">
        <v>445</v>
      </c>
      <c r="D1195" s="5" t="s">
        <v>451</v>
      </c>
      <c r="E1195" s="25" t="s">
        <v>2414</v>
      </c>
      <c r="F1195" s="25">
        <v>34210111181</v>
      </c>
      <c r="G1195" s="28">
        <v>39.5</v>
      </c>
      <c r="H1195" s="8">
        <f t="shared" si="38"/>
        <v>5</v>
      </c>
      <c r="I1195" s="29">
        <f t="shared" si="37"/>
        <v>44.5</v>
      </c>
      <c r="J1195" s="13"/>
      <c r="K1195" s="3"/>
      <c r="L1195" s="3"/>
      <c r="M1195" s="3"/>
      <c r="N1195" s="3"/>
      <c r="O1195" s="3"/>
      <c r="P1195" s="3"/>
      <c r="Q1195" s="3"/>
      <c r="R1195" s="3"/>
      <c r="S1195" s="3"/>
      <c r="T1195" s="3"/>
      <c r="U1195" s="3"/>
      <c r="V1195" s="3"/>
      <c r="W1195" s="3"/>
      <c r="X1195" s="3"/>
      <c r="Y1195" s="3"/>
      <c r="Z1195" s="3"/>
      <c r="AA1195" s="3"/>
      <c r="AB1195" s="3"/>
      <c r="AC1195" s="3"/>
      <c r="AD1195" s="3"/>
    </row>
    <row r="1196" spans="1:30" s="2" customFormat="1" ht="23.25" customHeight="1">
      <c r="A1196" s="34" t="s">
        <v>1429</v>
      </c>
      <c r="B1196" s="15" t="s">
        <v>100</v>
      </c>
      <c r="C1196" s="5" t="s">
        <v>445</v>
      </c>
      <c r="D1196" s="5" t="s">
        <v>442</v>
      </c>
      <c r="E1196" s="25" t="s">
        <v>817</v>
      </c>
      <c r="F1196" s="25">
        <v>34210111196</v>
      </c>
      <c r="G1196" s="28">
        <v>63</v>
      </c>
      <c r="H1196" s="8">
        <f t="shared" si="38"/>
        <v>5</v>
      </c>
      <c r="I1196" s="29">
        <f t="shared" si="37"/>
        <v>68</v>
      </c>
      <c r="J1196" s="13" t="s">
        <v>532</v>
      </c>
      <c r="K1196" s="3"/>
      <c r="L1196" s="3"/>
      <c r="M1196" s="3"/>
      <c r="N1196" s="3"/>
      <c r="O1196" s="3"/>
      <c r="P1196" s="3"/>
      <c r="Q1196" s="3"/>
      <c r="R1196" s="3"/>
      <c r="S1196" s="3"/>
      <c r="T1196" s="3"/>
      <c r="U1196" s="3"/>
      <c r="V1196" s="3"/>
      <c r="W1196" s="3"/>
      <c r="X1196" s="3"/>
      <c r="Y1196" s="3"/>
      <c r="Z1196" s="3"/>
      <c r="AA1196" s="3"/>
      <c r="AB1196" s="3"/>
      <c r="AC1196" s="3"/>
      <c r="AD1196" s="3"/>
    </row>
    <row r="1197" spans="1:30" s="2" customFormat="1" ht="23.25" customHeight="1">
      <c r="A1197" s="34" t="s">
        <v>1429</v>
      </c>
      <c r="B1197" s="15" t="s">
        <v>2431</v>
      </c>
      <c r="C1197" s="5" t="s">
        <v>445</v>
      </c>
      <c r="D1197" s="5" t="s">
        <v>443</v>
      </c>
      <c r="E1197" s="25" t="s">
        <v>2432</v>
      </c>
      <c r="F1197" s="25">
        <v>34210111194</v>
      </c>
      <c r="G1197" s="28">
        <v>62</v>
      </c>
      <c r="H1197" s="8">
        <f t="shared" si="38"/>
        <v>0</v>
      </c>
      <c r="I1197" s="29">
        <f t="shared" si="37"/>
        <v>62</v>
      </c>
      <c r="J1197" s="13" t="s">
        <v>532</v>
      </c>
      <c r="K1197" s="3"/>
      <c r="L1197" s="3"/>
      <c r="M1197" s="3"/>
      <c r="N1197" s="3"/>
      <c r="O1197" s="3"/>
      <c r="P1197" s="3"/>
      <c r="Q1197" s="3"/>
      <c r="R1197" s="3"/>
      <c r="S1197" s="3"/>
      <c r="T1197" s="3"/>
      <c r="U1197" s="3"/>
      <c r="V1197" s="3"/>
      <c r="W1197" s="3"/>
      <c r="X1197" s="3"/>
      <c r="Y1197" s="3"/>
      <c r="Z1197" s="3"/>
      <c r="AA1197" s="3"/>
      <c r="AB1197" s="3"/>
      <c r="AC1197" s="3"/>
      <c r="AD1197" s="3"/>
    </row>
    <row r="1198" spans="1:30" s="2" customFormat="1" ht="23.25" customHeight="1">
      <c r="A1198" s="34" t="s">
        <v>1429</v>
      </c>
      <c r="B1198" s="15" t="s">
        <v>214</v>
      </c>
      <c r="C1198" s="5" t="s">
        <v>445</v>
      </c>
      <c r="D1198" s="5" t="s">
        <v>451</v>
      </c>
      <c r="E1198" s="25" t="s">
        <v>810</v>
      </c>
      <c r="F1198" s="25">
        <v>34210111192</v>
      </c>
      <c r="G1198" s="28">
        <v>51</v>
      </c>
      <c r="H1198" s="8">
        <f t="shared" si="38"/>
        <v>5</v>
      </c>
      <c r="I1198" s="29">
        <f t="shared" si="37"/>
        <v>56</v>
      </c>
      <c r="J1198" s="13"/>
      <c r="K1198" s="3"/>
      <c r="L1198" s="3"/>
      <c r="M1198" s="3"/>
      <c r="N1198" s="3"/>
      <c r="O1198" s="3"/>
      <c r="P1198" s="3"/>
      <c r="Q1198" s="3"/>
      <c r="R1198" s="3"/>
      <c r="S1198" s="3"/>
      <c r="T1198" s="3"/>
      <c r="U1198" s="3"/>
      <c r="V1198" s="3"/>
      <c r="W1198" s="3"/>
      <c r="X1198" s="3"/>
      <c r="Y1198" s="3"/>
      <c r="Z1198" s="3"/>
      <c r="AA1198" s="3"/>
      <c r="AB1198" s="3"/>
      <c r="AC1198" s="3"/>
      <c r="AD1198" s="3"/>
    </row>
    <row r="1199" spans="1:30" s="2" customFormat="1" ht="23.25" customHeight="1">
      <c r="A1199" s="34" t="s">
        <v>1429</v>
      </c>
      <c r="B1199" s="15" t="s">
        <v>2424</v>
      </c>
      <c r="C1199" s="5" t="s">
        <v>441</v>
      </c>
      <c r="D1199" s="5" t="s">
        <v>448</v>
      </c>
      <c r="E1199" s="25" t="s">
        <v>2425</v>
      </c>
      <c r="F1199" s="25">
        <v>34210111189</v>
      </c>
      <c r="G1199" s="28">
        <v>50.5</v>
      </c>
      <c r="H1199" s="8">
        <f t="shared" si="38"/>
        <v>5</v>
      </c>
      <c r="I1199" s="29">
        <f t="shared" si="37"/>
        <v>55.5</v>
      </c>
      <c r="J1199" s="13"/>
      <c r="K1199" s="3"/>
      <c r="L1199" s="3"/>
      <c r="M1199" s="3"/>
      <c r="N1199" s="3"/>
      <c r="O1199" s="3"/>
      <c r="P1199" s="3"/>
      <c r="Q1199" s="3"/>
      <c r="R1199" s="3"/>
      <c r="S1199" s="3"/>
      <c r="T1199" s="3"/>
      <c r="U1199" s="3"/>
      <c r="V1199" s="3"/>
      <c r="W1199" s="3"/>
      <c r="X1199" s="3"/>
      <c r="Y1199" s="3"/>
      <c r="Z1199" s="3"/>
      <c r="AA1199" s="3"/>
      <c r="AB1199" s="3"/>
      <c r="AC1199" s="3"/>
      <c r="AD1199" s="3"/>
    </row>
    <row r="1200" spans="1:30" s="2" customFormat="1" ht="23.25" customHeight="1">
      <c r="A1200" s="34" t="s">
        <v>1429</v>
      </c>
      <c r="B1200" s="15" t="s">
        <v>1043</v>
      </c>
      <c r="C1200" s="5" t="s">
        <v>445</v>
      </c>
      <c r="D1200" s="5" t="s">
        <v>446</v>
      </c>
      <c r="E1200" s="25" t="s">
        <v>2430</v>
      </c>
      <c r="F1200" s="25">
        <v>34210111193</v>
      </c>
      <c r="G1200" s="28">
        <v>52.5</v>
      </c>
      <c r="H1200" s="8">
        <f t="shared" si="38"/>
        <v>0</v>
      </c>
      <c r="I1200" s="29">
        <f t="shared" si="37"/>
        <v>52.5</v>
      </c>
      <c r="J1200" s="13"/>
      <c r="K1200" s="3"/>
      <c r="L1200" s="3"/>
      <c r="M1200" s="3"/>
      <c r="N1200" s="3"/>
      <c r="O1200" s="3"/>
      <c r="P1200" s="3"/>
      <c r="Q1200" s="3"/>
      <c r="R1200" s="3"/>
      <c r="S1200" s="3"/>
      <c r="T1200" s="3"/>
      <c r="U1200" s="3"/>
      <c r="V1200" s="3"/>
      <c r="W1200" s="3"/>
      <c r="X1200" s="3"/>
      <c r="Y1200" s="3"/>
      <c r="Z1200" s="3"/>
      <c r="AA1200" s="3"/>
      <c r="AB1200" s="3"/>
      <c r="AC1200" s="3"/>
      <c r="AD1200" s="3"/>
    </row>
    <row r="1201" spans="1:30" s="2" customFormat="1" ht="23.25" customHeight="1">
      <c r="A1201" s="34" t="s">
        <v>1429</v>
      </c>
      <c r="B1201" s="15" t="s">
        <v>815</v>
      </c>
      <c r="C1201" s="5" t="s">
        <v>441</v>
      </c>
      <c r="D1201" s="5" t="s">
        <v>153</v>
      </c>
      <c r="E1201" s="25" t="s">
        <v>816</v>
      </c>
      <c r="F1201" s="25">
        <v>34210111195</v>
      </c>
      <c r="G1201" s="28">
        <v>52.5</v>
      </c>
      <c r="H1201" s="8">
        <f t="shared" si="38"/>
        <v>0</v>
      </c>
      <c r="I1201" s="29">
        <f t="shared" si="37"/>
        <v>52.5</v>
      </c>
      <c r="J1201" s="13"/>
      <c r="K1201" s="3"/>
      <c r="L1201" s="3"/>
      <c r="M1201" s="3"/>
      <c r="N1201" s="3"/>
      <c r="O1201" s="3"/>
      <c r="P1201" s="3"/>
      <c r="Q1201" s="3"/>
      <c r="R1201" s="3"/>
      <c r="S1201" s="3"/>
      <c r="T1201" s="3"/>
      <c r="U1201" s="3"/>
      <c r="V1201" s="3"/>
      <c r="W1201" s="3"/>
      <c r="X1201" s="3"/>
      <c r="Y1201" s="3"/>
      <c r="Z1201" s="3"/>
      <c r="AA1201" s="3"/>
      <c r="AB1201" s="3"/>
      <c r="AC1201" s="3"/>
      <c r="AD1201" s="3"/>
    </row>
    <row r="1202" spans="1:30" s="2" customFormat="1" ht="23.25" customHeight="1">
      <c r="A1202" s="34" t="s">
        <v>1429</v>
      </c>
      <c r="B1202" s="15" t="s">
        <v>2426</v>
      </c>
      <c r="C1202" s="5" t="s">
        <v>445</v>
      </c>
      <c r="D1202" s="5" t="s">
        <v>153</v>
      </c>
      <c r="E1202" s="25" t="s">
        <v>2427</v>
      </c>
      <c r="F1202" s="25">
        <v>34210111190</v>
      </c>
      <c r="G1202" s="28">
        <v>51</v>
      </c>
      <c r="H1202" s="8">
        <f t="shared" si="38"/>
        <v>0</v>
      </c>
      <c r="I1202" s="29">
        <f t="shared" si="37"/>
        <v>51</v>
      </c>
      <c r="J1202" s="13"/>
      <c r="K1202" s="3"/>
      <c r="L1202" s="3"/>
      <c r="M1202" s="3"/>
      <c r="N1202" s="3"/>
      <c r="O1202" s="3"/>
      <c r="P1202" s="3"/>
      <c r="Q1202" s="3"/>
      <c r="R1202" s="3"/>
      <c r="S1202" s="3"/>
      <c r="T1202" s="3"/>
      <c r="U1202" s="3"/>
      <c r="V1202" s="3"/>
      <c r="W1202" s="3"/>
      <c r="X1202" s="3"/>
      <c r="Y1202" s="3"/>
      <c r="Z1202" s="3"/>
      <c r="AA1202" s="3"/>
      <c r="AB1202" s="3"/>
      <c r="AC1202" s="3"/>
      <c r="AD1202" s="3"/>
    </row>
    <row r="1203" spans="1:30" s="2" customFormat="1" ht="23.25" customHeight="1">
      <c r="A1203" s="34" t="s">
        <v>1429</v>
      </c>
      <c r="B1203" s="15" t="s">
        <v>2428</v>
      </c>
      <c r="C1203" s="5" t="s">
        <v>445</v>
      </c>
      <c r="D1203" s="5" t="s">
        <v>446</v>
      </c>
      <c r="E1203" s="25" t="s">
        <v>2429</v>
      </c>
      <c r="F1203" s="25">
        <v>34210111191</v>
      </c>
      <c r="G1203" s="28">
        <v>43.5</v>
      </c>
      <c r="H1203" s="8">
        <f t="shared" si="38"/>
        <v>0</v>
      </c>
      <c r="I1203" s="29">
        <f t="shared" si="37"/>
        <v>43.5</v>
      </c>
      <c r="J1203" s="13"/>
      <c r="K1203" s="3"/>
      <c r="L1203" s="3"/>
      <c r="M1203" s="3"/>
      <c r="N1203" s="3"/>
      <c r="O1203" s="3"/>
      <c r="P1203" s="3"/>
      <c r="Q1203" s="3"/>
      <c r="R1203" s="3"/>
      <c r="S1203" s="3"/>
      <c r="T1203" s="3"/>
      <c r="U1203" s="3"/>
      <c r="V1203" s="3"/>
      <c r="W1203" s="3"/>
      <c r="X1203" s="3"/>
      <c r="Y1203" s="3"/>
      <c r="Z1203" s="3"/>
      <c r="AA1203" s="3"/>
      <c r="AB1203" s="3"/>
      <c r="AC1203" s="3"/>
      <c r="AD1203" s="3"/>
    </row>
    <row r="1204" spans="1:11" ht="58.5" customHeight="1">
      <c r="A1204" s="40" t="s">
        <v>384</v>
      </c>
      <c r="B1204" s="40"/>
      <c r="C1204" s="40"/>
      <c r="D1204" s="40"/>
      <c r="E1204" s="40"/>
      <c r="F1204" s="40"/>
      <c r="G1204" s="40"/>
      <c r="H1204" s="40"/>
      <c r="I1204" s="40"/>
      <c r="J1204" s="40"/>
      <c r="K1204" t="s">
        <v>709</v>
      </c>
    </row>
    <row r="1205" spans="1:10" ht="86.25" customHeight="1">
      <c r="A1205" s="41" t="s">
        <v>2303</v>
      </c>
      <c r="B1205" s="41"/>
      <c r="C1205" s="41"/>
      <c r="D1205" s="41"/>
      <c r="E1205" s="41"/>
      <c r="F1205" s="41"/>
      <c r="G1205" s="41"/>
      <c r="H1205" s="41"/>
      <c r="I1205" s="41"/>
      <c r="J1205" s="41"/>
    </row>
    <row r="1206" spans="1:10" ht="84.75" customHeight="1">
      <c r="A1206" s="41" t="s">
        <v>385</v>
      </c>
      <c r="B1206" s="41"/>
      <c r="C1206" s="41"/>
      <c r="D1206" s="41"/>
      <c r="E1206" s="41"/>
      <c r="F1206" s="41"/>
      <c r="G1206" s="41"/>
      <c r="H1206" s="41"/>
      <c r="I1206" s="41"/>
      <c r="J1206" s="41"/>
    </row>
    <row r="1207" spans="1:10" ht="59.25" customHeight="1">
      <c r="A1207" s="41" t="s">
        <v>387</v>
      </c>
      <c r="B1207" s="41"/>
      <c r="C1207" s="41"/>
      <c r="D1207" s="41"/>
      <c r="E1207" s="41"/>
      <c r="F1207" s="41"/>
      <c r="G1207" s="41"/>
      <c r="H1207" s="41"/>
      <c r="I1207" s="41"/>
      <c r="J1207" s="41"/>
    </row>
    <row r="1208" spans="1:10" ht="33.75" customHeight="1">
      <c r="A1208" s="41" t="s">
        <v>32</v>
      </c>
      <c r="B1208" s="41"/>
      <c r="C1208" s="41"/>
      <c r="D1208" s="41"/>
      <c r="E1208" s="41"/>
      <c r="F1208" s="41"/>
      <c r="G1208" s="41"/>
      <c r="H1208" s="41"/>
      <c r="I1208" s="41"/>
      <c r="J1208" s="41"/>
    </row>
    <row r="1209" spans="1:10" ht="25.5" customHeight="1">
      <c r="A1209" s="41" t="s">
        <v>0</v>
      </c>
      <c r="B1209" s="41"/>
      <c r="C1209" s="41"/>
      <c r="D1209" s="41"/>
      <c r="E1209" s="41"/>
      <c r="F1209" s="41"/>
      <c r="G1209" s="41"/>
      <c r="H1209" s="41"/>
      <c r="I1209" s="41"/>
      <c r="J1209" s="41"/>
    </row>
    <row r="1210" spans="1:10" ht="55.5" customHeight="1">
      <c r="A1210" s="41" t="s">
        <v>1</v>
      </c>
      <c r="B1210" s="41"/>
      <c r="C1210" s="41"/>
      <c r="D1210" s="41"/>
      <c r="E1210" s="41"/>
      <c r="F1210" s="41"/>
      <c r="G1210" s="41"/>
      <c r="H1210" s="41"/>
      <c r="I1210" s="41"/>
      <c r="J1210" s="41"/>
    </row>
    <row r="1211" spans="1:10" ht="25.5" customHeight="1">
      <c r="A1211" s="35"/>
      <c r="B1211" s="21"/>
      <c r="C1211" s="21"/>
      <c r="D1211" s="21"/>
      <c r="E1211" s="21"/>
      <c r="F1211" s="21"/>
      <c r="G1211" s="22"/>
      <c r="H1211" s="22"/>
      <c r="I1211" s="23"/>
      <c r="J1211" s="21"/>
    </row>
    <row r="1212" spans="1:10" ht="25.5" customHeight="1">
      <c r="A1212" s="42" t="s">
        <v>2304</v>
      </c>
      <c r="B1212" s="42"/>
      <c r="C1212" s="43"/>
      <c r="D1212" s="43"/>
      <c r="E1212" s="43"/>
      <c r="F1212" s="43"/>
      <c r="G1212" s="43"/>
      <c r="H1212" s="43"/>
      <c r="I1212" s="43"/>
      <c r="J1212" s="43"/>
    </row>
    <row r="1213" spans="5:10" ht="25.5" customHeight="1">
      <c r="E1213" s="47">
        <v>42580</v>
      </c>
      <c r="F1213" s="47"/>
      <c r="G1213" s="47"/>
      <c r="H1213" s="47"/>
      <c r="I1213" s="47"/>
      <c r="J1213" s="47"/>
    </row>
    <row r="1216" ht="25.5" customHeight="1">
      <c r="E1216" t="s">
        <v>1139</v>
      </c>
    </row>
  </sheetData>
  <mergeCells count="66">
    <mergeCell ref="A1:J1"/>
    <mergeCell ref="A4:J6"/>
    <mergeCell ref="A2:J2"/>
    <mergeCell ref="A3:J3"/>
    <mergeCell ref="A1204:J1204"/>
    <mergeCell ref="A1205:J1205"/>
    <mergeCell ref="A1210:J1210"/>
    <mergeCell ref="A1212:J1212"/>
    <mergeCell ref="A1206:J1206"/>
    <mergeCell ref="A1207:J1207"/>
    <mergeCell ref="A1208:J1208"/>
    <mergeCell ref="A1209:J1209"/>
    <mergeCell ref="E1213:J1213"/>
    <mergeCell ref="G18:I18"/>
    <mergeCell ref="G19:I19"/>
    <mergeCell ref="G59:I59"/>
    <mergeCell ref="G82:I82"/>
    <mergeCell ref="G83:I83"/>
    <mergeCell ref="G95:I95"/>
    <mergeCell ref="G96:I96"/>
    <mergeCell ref="G142:I142"/>
    <mergeCell ref="G143:I143"/>
    <mergeCell ref="G214:I214"/>
    <mergeCell ref="G254:I254"/>
    <mergeCell ref="G255:I255"/>
    <mergeCell ref="G289:I289"/>
    <mergeCell ref="G290:I290"/>
    <mergeCell ref="G291:I291"/>
    <mergeCell ref="G318:I318"/>
    <mergeCell ref="G385:I385"/>
    <mergeCell ref="G386:I386"/>
    <mergeCell ref="G387:I387"/>
    <mergeCell ref="G388:I388"/>
    <mergeCell ref="G389:I389"/>
    <mergeCell ref="G390:I390"/>
    <mergeCell ref="G391:I391"/>
    <mergeCell ref="G392:I392"/>
    <mergeCell ref="G404:I404"/>
    <mergeCell ref="G405:I405"/>
    <mergeCell ref="G444:I444"/>
    <mergeCell ref="G445:I445"/>
    <mergeCell ref="G446:I446"/>
    <mergeCell ref="G447:I447"/>
    <mergeCell ref="G500:I500"/>
    <mergeCell ref="G510:I510"/>
    <mergeCell ref="G555:I555"/>
    <mergeCell ref="G913:I913"/>
    <mergeCell ref="G914:I914"/>
    <mergeCell ref="G915:I915"/>
    <mergeCell ref="G916:I916"/>
    <mergeCell ref="G917:I917"/>
    <mergeCell ref="G918:I918"/>
    <mergeCell ref="G919:I919"/>
    <mergeCell ref="G920:I920"/>
    <mergeCell ref="G921:I921"/>
    <mergeCell ref="G922:I922"/>
    <mergeCell ref="G923:I923"/>
    <mergeCell ref="G924:I924"/>
    <mergeCell ref="G925:I925"/>
    <mergeCell ref="G926:I926"/>
    <mergeCell ref="G1061:I1061"/>
    <mergeCell ref="G1134:I1134"/>
    <mergeCell ref="G1062:I1062"/>
    <mergeCell ref="G1063:I1063"/>
    <mergeCell ref="G1071:I1071"/>
    <mergeCell ref="G1097:I1097"/>
  </mergeCells>
  <dataValidations count="18">
    <dataValidation type="list" allowBlank="1" showInputMessage="1" showErrorMessage="1" sqref="A1098:A1115 A1148:A1149 A1072:A1092 A1064:A1066 A1135:A1144">
      <formula1>$L$2:$L$8</formula1>
    </dataValidation>
    <dataValidation type="list" allowBlank="1" showInputMessage="1" showErrorMessage="1" sqref="A1154:A1186">
      <formula1>$L$2</formula1>
    </dataValidation>
    <dataValidation type="list" allowBlank="1" showInputMessage="1" showErrorMessage="1" sqref="A1187">
      <formula1>$L$2:$L$3</formula1>
    </dataValidation>
    <dataValidation type="list" allowBlank="1" showInputMessage="1" showErrorMessage="1" sqref="A1150:A1153">
      <formula1>$L$2:$L$5</formula1>
    </dataValidation>
    <dataValidation type="list" allowBlank="1" showInputMessage="1" showErrorMessage="1" sqref="A1128:A1134 A1069:A1071 A1095:A1097 A1146:A1147">
      <formula1>$L$2:$L$8</formula1>
    </dataValidation>
    <dataValidation type="list" allowBlank="1" showInputMessage="1" showErrorMessage="1" sqref="A1116:A1127 A1093:A1094 A1067:A1068 A1145">
      <formula1>$L$2:$L$7</formula1>
    </dataValidation>
    <dataValidation type="list" allowBlank="1" showInputMessage="1" showErrorMessage="1" sqref="A1188:A1203">
      <formula1>$L$2:$L$4</formula1>
    </dataValidation>
    <dataValidation type="list" allowBlank="1" showInputMessage="1" showErrorMessage="1" sqref="A927:A1027">
      <formula1>$L$1</formula1>
    </dataValidation>
    <dataValidation type="list" allowBlank="1" showInputMessage="1" showErrorMessage="1" sqref="A1028:A1063">
      <formula1>$L$1</formula1>
    </dataValidation>
    <dataValidation type="list" allowBlank="1" showInputMessage="1" showErrorMessage="1" sqref="A587:A826">
      <formula1>$L$2:$L$6</formula1>
    </dataValidation>
    <dataValidation type="list" allowBlank="1" showInputMessage="1" showErrorMessage="1" sqref="A526:A536 A583 A543:A553 A556:A559 A562:A568 A570:A572 A576:A581">
      <formula1>$L$2:$L$12</formula1>
    </dataValidation>
    <dataValidation type="list" allowBlank="1" showInputMessage="1" showErrorMessage="1" sqref="A582 A584:A586 A537:A542 A554:A555 A560:A561 A569 A573:A575">
      <formula1>$L$2:$L$12</formula1>
    </dataValidation>
    <dataValidation type="list" allowBlank="1" showInputMessage="1" showErrorMessage="1" sqref="A120:A214">
      <formula1>$L$2:$L$10</formula1>
    </dataValidation>
    <dataValidation type="list" allowBlank="1" showInputMessage="1" showErrorMessage="1" sqref="A256:A405 A501:A525 A410:A487">
      <formula1>$L$2:$L$15</formula1>
    </dataValidation>
    <dataValidation type="list" allowBlank="1" showInputMessage="1" showErrorMessage="1" sqref="A8:A119">
      <formula1>$L$2:$L$17</formula1>
    </dataValidation>
    <dataValidation type="list" allowBlank="1" showInputMessage="1" showErrorMessage="1" sqref="A827:A926">
      <formula1>$L$2:$L$6</formula1>
    </dataValidation>
    <dataValidation type="list" allowBlank="1" showInputMessage="1" showErrorMessage="1" sqref="A215:A255">
      <formula1>$L$1:$L$9</formula1>
    </dataValidation>
    <dataValidation type="list" allowBlank="1" showInputMessage="1" showErrorMessage="1" sqref="A406:A409 A488:A500">
      <formula1>$L$1:$L$15</formula1>
    </dataValidation>
  </dataValidations>
  <printOptions/>
  <pageMargins left="0.35433070866141736" right="0.35433070866141736" top="0.1968503937007874" bottom="0.2755905511811024" header="0.5118110236220472" footer="0.07874015748031496"/>
  <pageSetup horizontalDpi="600" verticalDpi="600" orientation="portrait" paperSize="9" scale="9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nobody</cp:lastModifiedBy>
  <cp:lastPrinted>2016-07-29T01:32:45Z</cp:lastPrinted>
  <dcterms:created xsi:type="dcterms:W3CDTF">2010-08-23T05:17:15Z</dcterms:created>
  <dcterms:modified xsi:type="dcterms:W3CDTF">2016-07-29T01:36:28Z</dcterms:modified>
  <cp:category/>
  <cp:version/>
  <cp:contentType/>
  <cp:contentStatus/>
</cp:coreProperties>
</file>