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见习岗位安排" sheetId="1" r:id="rId1"/>
    <sheet name="Sheet2" sheetId="2" r:id="rId2"/>
    <sheet name="Sheet3" sheetId="3" r:id="rId3"/>
  </sheets>
  <definedNames>
    <definedName name="_xlnm.Print_Titles" localSheetId="0">'见习岗位安排'!$1:$2</definedName>
  </definedNames>
  <calcPr fullCalcOnLoad="1"/>
</workbook>
</file>

<file path=xl/sharedStrings.xml><?xml version="1.0" encoding="utf-8"?>
<sst xmlns="http://schemas.openxmlformats.org/spreadsheetml/2006/main" count="80" uniqueCount="61">
  <si>
    <t>玉溪市红塔区教育系统2016年9月至2017年1月高校毕业生就业见习岗位表</t>
  </si>
  <si>
    <t>序号</t>
  </si>
  <si>
    <t>工作单位</t>
  </si>
  <si>
    <t>语文</t>
  </si>
  <si>
    <t>数学</t>
  </si>
  <si>
    <t>英语</t>
  </si>
  <si>
    <t>物理</t>
  </si>
  <si>
    <t>地理</t>
  </si>
  <si>
    <t>音乐</t>
  </si>
  <si>
    <t>信息技术（计算机）</t>
  </si>
  <si>
    <t>会计</t>
  </si>
  <si>
    <t>学前教育</t>
  </si>
  <si>
    <t>合计</t>
  </si>
  <si>
    <t>教师资格证要求</t>
  </si>
  <si>
    <t>学校地址</t>
  </si>
  <si>
    <t>学校报名联系方式</t>
  </si>
  <si>
    <t>玉溪七中</t>
  </si>
  <si>
    <t>初中及以上教师资格证书</t>
  </si>
  <si>
    <t>玉溪红塔区研和街道宋官社区796号</t>
  </si>
  <si>
    <t>春和中学</t>
  </si>
  <si>
    <t>玉溪市红塔区倪井1号（飞井水库旁）</t>
  </si>
  <si>
    <t>李棋中学</t>
  </si>
  <si>
    <t>玉溪市红塔区李棋路</t>
  </si>
  <si>
    <t>北城中学</t>
  </si>
  <si>
    <t>玉溪市红塔区北城镇何井1号</t>
  </si>
  <si>
    <t>马桥中学</t>
  </si>
  <si>
    <t>玉溪市红塔区春和街道马桥社区</t>
  </si>
  <si>
    <t>洛河民族中学</t>
  </si>
  <si>
    <t>玉溪市红塔区洛河乡兴洛路43号</t>
  </si>
  <si>
    <t>小石桥中学</t>
  </si>
  <si>
    <t>玉溪市红塔区小石桥乡</t>
  </si>
  <si>
    <t>玉溪一小</t>
  </si>
  <si>
    <t>小学及以上教师资格证书</t>
  </si>
  <si>
    <t>玉溪市红塔区文化路9号</t>
  </si>
  <si>
    <t>玉溪聂耳小学</t>
  </si>
  <si>
    <t>玉溪市红塔区九曲巷25号</t>
  </si>
  <si>
    <t>玉溪三小</t>
  </si>
  <si>
    <t>玉溪市红塔区珊瑚路59号</t>
  </si>
  <si>
    <t>瓦窑中心小学</t>
  </si>
  <si>
    <t>玉溪第八中学实验楼</t>
  </si>
  <si>
    <t>研和中心小学</t>
  </si>
  <si>
    <t>玉溪市红塔区研和镇欣裕路</t>
  </si>
  <si>
    <t>高仓中心小学</t>
  </si>
  <si>
    <t>玉溪市红塔区高仓街道文化路9号</t>
  </si>
  <si>
    <t>大营街中心小学</t>
  </si>
  <si>
    <t>玉溪市红塔区大营街</t>
  </si>
  <si>
    <t>春和中心小学</t>
  </si>
  <si>
    <t>玉溪市红塔区春和街道王大户村</t>
  </si>
  <si>
    <t>李棋中心小学</t>
  </si>
  <si>
    <t>玉溪市红塔区李棋街道</t>
  </si>
  <si>
    <t>北城中心小学</t>
  </si>
  <si>
    <t>玉溪市红塔区北城街道乐学巷</t>
  </si>
  <si>
    <t>红塔区三幼</t>
  </si>
  <si>
    <t>幼儿园及以上教师资格证书</t>
  </si>
  <si>
    <t>玉溪市红塔区桂山路25号</t>
  </si>
  <si>
    <t>高仓中心幼儿园</t>
  </si>
  <si>
    <t>玉溪市红塔区高仓石安路</t>
  </si>
  <si>
    <t>李棋中心幼儿园</t>
  </si>
  <si>
    <t>玉溪市红塔区李棋街道李棋路51号</t>
  </si>
  <si>
    <t>春和中心幼儿园</t>
  </si>
  <si>
    <t>玉溪市红塔区春和中心幼儿园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</si>
</sst>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9" fillId="12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4" fillId="17" borderId="0" applyNumberFormat="0" applyBorder="0" applyAlignment="0" applyProtection="0"/>
    <xf numFmtId="0" fontId="19" fillId="11" borderId="7" applyNumberFormat="0" applyAlignment="0" applyProtection="0"/>
    <xf numFmtId="0" fontId="16" fillId="5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pane xSplit="2" ySplit="2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2" sqref="Q22"/>
    </sheetView>
  </sheetViews>
  <sheetFormatPr defaultColWidth="9.00390625" defaultRowHeight="13.5"/>
  <cols>
    <col min="1" max="1" width="4.50390625" style="1" customWidth="1"/>
    <col min="2" max="2" width="14.75390625" style="2" customWidth="1"/>
    <col min="3" max="8" width="5.25390625" style="2" customWidth="1"/>
    <col min="9" max="9" width="9.00390625" style="2" customWidth="1"/>
    <col min="10" max="10" width="5.25390625" style="2" customWidth="1"/>
    <col min="11" max="11" width="5.75390625" style="2" customWidth="1"/>
    <col min="12" max="12" width="5.50390625" style="2" customWidth="1"/>
    <col min="13" max="13" width="20.125" style="3" customWidth="1"/>
    <col min="14" max="14" width="21.125" style="3" customWidth="1"/>
    <col min="15" max="15" width="19.375" style="1" customWidth="1"/>
    <col min="16" max="16384" width="9.00390625" style="1" customWidth="1"/>
  </cols>
  <sheetData>
    <row r="1" spans="1:15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4"/>
      <c r="O1" s="13"/>
    </row>
    <row r="2" spans="1:15" ht="6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8" t="s">
        <v>10</v>
      </c>
      <c r="K2" s="8" t="s">
        <v>11</v>
      </c>
      <c r="L2" s="4" t="s">
        <v>12</v>
      </c>
      <c r="M2" s="8" t="s">
        <v>13</v>
      </c>
      <c r="N2" s="8" t="s">
        <v>14</v>
      </c>
      <c r="O2" s="4" t="s">
        <v>15</v>
      </c>
    </row>
    <row r="3" spans="1:15" ht="33" customHeight="1">
      <c r="A3" s="5">
        <v>1</v>
      </c>
      <c r="B3" s="5" t="s">
        <v>16</v>
      </c>
      <c r="C3" s="5">
        <v>1</v>
      </c>
      <c r="D3" s="5"/>
      <c r="E3" s="5"/>
      <c r="F3" s="5"/>
      <c r="G3" s="5"/>
      <c r="H3" s="5"/>
      <c r="I3" s="5"/>
      <c r="J3" s="5"/>
      <c r="K3" s="5"/>
      <c r="L3" s="5">
        <f aca="true" t="shared" si="0" ref="L3:L23">SUM(C3:K3)</f>
        <v>1</v>
      </c>
      <c r="M3" s="9" t="s">
        <v>17</v>
      </c>
      <c r="N3" s="9" t="s">
        <v>18</v>
      </c>
      <c r="O3" s="10">
        <v>13987726540</v>
      </c>
    </row>
    <row r="4" spans="1:15" ht="33" customHeight="1">
      <c r="A4" s="5">
        <v>2</v>
      </c>
      <c r="B4" s="5" t="s">
        <v>19</v>
      </c>
      <c r="C4" s="5"/>
      <c r="D4" s="5">
        <v>1</v>
      </c>
      <c r="E4" s="5">
        <v>1</v>
      </c>
      <c r="F4" s="5"/>
      <c r="G4" s="5"/>
      <c r="H4" s="5"/>
      <c r="I4" s="5"/>
      <c r="J4" s="5"/>
      <c r="K4" s="5"/>
      <c r="L4" s="5">
        <f t="shared" si="0"/>
        <v>2</v>
      </c>
      <c r="M4" s="9" t="s">
        <v>17</v>
      </c>
      <c r="N4" s="9" t="s">
        <v>20</v>
      </c>
      <c r="O4" s="10">
        <v>18088915003</v>
      </c>
    </row>
    <row r="5" spans="1:15" ht="33" customHeight="1">
      <c r="A5" s="5">
        <v>3</v>
      </c>
      <c r="B5" s="5" t="s">
        <v>21</v>
      </c>
      <c r="C5" s="5"/>
      <c r="D5" s="5">
        <v>3</v>
      </c>
      <c r="E5" s="5">
        <v>1</v>
      </c>
      <c r="F5" s="5"/>
      <c r="G5" s="5"/>
      <c r="H5" s="5"/>
      <c r="I5" s="5"/>
      <c r="J5" s="5"/>
      <c r="K5" s="5"/>
      <c r="L5" s="5">
        <f t="shared" si="0"/>
        <v>4</v>
      </c>
      <c r="M5" s="9" t="s">
        <v>17</v>
      </c>
      <c r="N5" s="9" t="s">
        <v>22</v>
      </c>
      <c r="O5" s="10">
        <v>13608779320</v>
      </c>
    </row>
    <row r="6" spans="1:15" ht="33" customHeight="1">
      <c r="A6" s="5">
        <v>4</v>
      </c>
      <c r="B6" s="5" t="s">
        <v>23</v>
      </c>
      <c r="C6" s="5"/>
      <c r="D6" s="5">
        <v>1</v>
      </c>
      <c r="E6" s="5"/>
      <c r="F6" s="5"/>
      <c r="G6" s="5"/>
      <c r="H6" s="5"/>
      <c r="I6" s="5"/>
      <c r="J6" s="5"/>
      <c r="K6" s="5"/>
      <c r="L6" s="5">
        <f t="shared" si="0"/>
        <v>1</v>
      </c>
      <c r="M6" s="9" t="s">
        <v>17</v>
      </c>
      <c r="N6" s="9" t="s">
        <v>24</v>
      </c>
      <c r="O6" s="10">
        <v>13208770666</v>
      </c>
    </row>
    <row r="7" spans="1:15" ht="33" customHeight="1">
      <c r="A7" s="5">
        <v>5</v>
      </c>
      <c r="B7" s="5" t="s">
        <v>25</v>
      </c>
      <c r="C7" s="5">
        <v>1</v>
      </c>
      <c r="D7" s="5">
        <v>1</v>
      </c>
      <c r="E7" s="5">
        <v>1</v>
      </c>
      <c r="F7" s="5"/>
      <c r="G7" s="5">
        <v>1</v>
      </c>
      <c r="H7" s="5"/>
      <c r="I7" s="5"/>
      <c r="J7" s="5"/>
      <c r="K7" s="5"/>
      <c r="L7" s="5">
        <f t="shared" si="0"/>
        <v>4</v>
      </c>
      <c r="M7" s="9" t="s">
        <v>17</v>
      </c>
      <c r="N7" s="9" t="s">
        <v>26</v>
      </c>
      <c r="O7" s="10">
        <v>13987701473</v>
      </c>
    </row>
    <row r="8" spans="1:15" ht="33" customHeight="1">
      <c r="A8" s="5">
        <v>6</v>
      </c>
      <c r="B8" s="5" t="s">
        <v>27</v>
      </c>
      <c r="C8" s="5"/>
      <c r="D8" s="5"/>
      <c r="E8" s="5"/>
      <c r="F8" s="5"/>
      <c r="G8" s="5"/>
      <c r="H8" s="5"/>
      <c r="I8" s="5">
        <v>1</v>
      </c>
      <c r="J8" s="5"/>
      <c r="K8" s="5"/>
      <c r="L8" s="5">
        <f t="shared" si="0"/>
        <v>1</v>
      </c>
      <c r="M8" s="9" t="s">
        <v>17</v>
      </c>
      <c r="N8" s="9" t="s">
        <v>28</v>
      </c>
      <c r="O8" s="10">
        <v>18724863557</v>
      </c>
    </row>
    <row r="9" spans="1:15" ht="33" customHeight="1">
      <c r="A9" s="5">
        <v>7</v>
      </c>
      <c r="B9" s="5" t="s">
        <v>29</v>
      </c>
      <c r="C9" s="5"/>
      <c r="D9" s="5"/>
      <c r="E9" s="5">
        <v>1</v>
      </c>
      <c r="F9" s="5">
        <v>1</v>
      </c>
      <c r="G9" s="5"/>
      <c r="H9" s="5"/>
      <c r="I9" s="5"/>
      <c r="J9" s="5"/>
      <c r="K9" s="5"/>
      <c r="L9" s="5">
        <f t="shared" si="0"/>
        <v>2</v>
      </c>
      <c r="M9" s="9" t="s">
        <v>17</v>
      </c>
      <c r="N9" s="9" t="s">
        <v>30</v>
      </c>
      <c r="O9" s="10">
        <v>13908894652</v>
      </c>
    </row>
    <row r="10" spans="1:15" ht="33" customHeight="1">
      <c r="A10" s="5">
        <v>8</v>
      </c>
      <c r="B10" s="5" t="s">
        <v>31</v>
      </c>
      <c r="C10" s="5">
        <v>1</v>
      </c>
      <c r="D10" s="5">
        <v>1</v>
      </c>
      <c r="E10" s="5"/>
      <c r="F10" s="5"/>
      <c r="G10" s="5"/>
      <c r="H10" s="5">
        <v>1</v>
      </c>
      <c r="I10" s="5"/>
      <c r="J10" s="5"/>
      <c r="K10" s="5"/>
      <c r="L10" s="5">
        <f t="shared" si="0"/>
        <v>3</v>
      </c>
      <c r="M10" s="9" t="s">
        <v>32</v>
      </c>
      <c r="N10" s="9" t="s">
        <v>33</v>
      </c>
      <c r="O10" s="10">
        <v>15187770698</v>
      </c>
    </row>
    <row r="11" spans="1:15" ht="33" customHeight="1">
      <c r="A11" s="5">
        <v>9</v>
      </c>
      <c r="B11" s="5" t="s">
        <v>34</v>
      </c>
      <c r="C11" s="5">
        <v>1</v>
      </c>
      <c r="D11" s="5">
        <v>1</v>
      </c>
      <c r="E11" s="5">
        <v>1</v>
      </c>
      <c r="F11" s="5"/>
      <c r="G11" s="5"/>
      <c r="H11" s="5"/>
      <c r="I11" s="5"/>
      <c r="J11" s="5"/>
      <c r="K11" s="5"/>
      <c r="L11" s="5">
        <f t="shared" si="0"/>
        <v>3</v>
      </c>
      <c r="M11" s="9" t="s">
        <v>32</v>
      </c>
      <c r="N11" s="9" t="s">
        <v>35</v>
      </c>
      <c r="O11" s="10">
        <v>13008646886</v>
      </c>
    </row>
    <row r="12" spans="1:15" ht="33" customHeight="1">
      <c r="A12" s="5">
        <v>10</v>
      </c>
      <c r="B12" s="5" t="s">
        <v>36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>
        <f t="shared" si="0"/>
        <v>1</v>
      </c>
      <c r="M12" s="9" t="s">
        <v>32</v>
      </c>
      <c r="N12" s="9" t="s">
        <v>37</v>
      </c>
      <c r="O12" s="10">
        <v>13987750600</v>
      </c>
    </row>
    <row r="13" spans="1:15" ht="33" customHeight="1">
      <c r="A13" s="5">
        <v>11</v>
      </c>
      <c r="B13" s="5" t="s">
        <v>38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>
        <f t="shared" si="0"/>
        <v>1</v>
      </c>
      <c r="M13" s="9" t="s">
        <v>32</v>
      </c>
      <c r="N13" s="9" t="s">
        <v>39</v>
      </c>
      <c r="O13" s="10">
        <v>13908779117</v>
      </c>
    </row>
    <row r="14" spans="1:15" ht="33" customHeight="1">
      <c r="A14" s="5">
        <v>12</v>
      </c>
      <c r="B14" s="5" t="s">
        <v>40</v>
      </c>
      <c r="C14" s="5">
        <v>3</v>
      </c>
      <c r="D14" s="5">
        <v>3</v>
      </c>
      <c r="E14" s="5"/>
      <c r="F14" s="5"/>
      <c r="G14" s="5"/>
      <c r="H14" s="5"/>
      <c r="I14" s="5"/>
      <c r="J14" s="5"/>
      <c r="K14" s="5"/>
      <c r="L14" s="5">
        <f t="shared" si="0"/>
        <v>6</v>
      </c>
      <c r="M14" s="9" t="s">
        <v>32</v>
      </c>
      <c r="N14" s="11" t="s">
        <v>41</v>
      </c>
      <c r="O14" s="10">
        <v>13987758496</v>
      </c>
    </row>
    <row r="15" spans="1:15" ht="33" customHeight="1">
      <c r="A15" s="5">
        <v>13</v>
      </c>
      <c r="B15" s="5" t="s">
        <v>42</v>
      </c>
      <c r="C15" s="5">
        <v>3</v>
      </c>
      <c r="D15" s="5">
        <v>1</v>
      </c>
      <c r="E15" s="5"/>
      <c r="F15" s="5"/>
      <c r="G15" s="5"/>
      <c r="H15" s="5"/>
      <c r="I15" s="5"/>
      <c r="J15" s="5"/>
      <c r="K15" s="5"/>
      <c r="L15" s="5">
        <f t="shared" si="0"/>
        <v>4</v>
      </c>
      <c r="M15" s="9" t="s">
        <v>32</v>
      </c>
      <c r="N15" s="11" t="s">
        <v>43</v>
      </c>
      <c r="O15" s="10">
        <v>15987716117</v>
      </c>
    </row>
    <row r="16" spans="1:15" ht="33" customHeight="1">
      <c r="A16" s="5">
        <v>14</v>
      </c>
      <c r="B16" s="5" t="s">
        <v>44</v>
      </c>
      <c r="C16" s="5">
        <v>4</v>
      </c>
      <c r="D16" s="5"/>
      <c r="E16" s="5"/>
      <c r="F16" s="5"/>
      <c r="G16" s="5"/>
      <c r="H16" s="5"/>
      <c r="I16" s="5"/>
      <c r="J16" s="5"/>
      <c r="K16" s="5"/>
      <c r="L16" s="5">
        <f t="shared" si="0"/>
        <v>4</v>
      </c>
      <c r="M16" s="9" t="s">
        <v>32</v>
      </c>
      <c r="N16" s="9" t="s">
        <v>45</v>
      </c>
      <c r="O16" s="10">
        <v>15987705571</v>
      </c>
    </row>
    <row r="17" spans="1:15" ht="33" customHeight="1">
      <c r="A17" s="5">
        <v>15</v>
      </c>
      <c r="B17" s="5" t="s">
        <v>46</v>
      </c>
      <c r="C17" s="5">
        <v>2</v>
      </c>
      <c r="D17" s="5">
        <v>4</v>
      </c>
      <c r="E17" s="5"/>
      <c r="F17" s="5"/>
      <c r="G17" s="5"/>
      <c r="H17" s="5"/>
      <c r="I17" s="5"/>
      <c r="J17" s="5"/>
      <c r="K17" s="5"/>
      <c r="L17" s="5">
        <f t="shared" si="0"/>
        <v>6</v>
      </c>
      <c r="M17" s="9" t="s">
        <v>32</v>
      </c>
      <c r="N17" s="9" t="s">
        <v>47</v>
      </c>
      <c r="O17" s="10">
        <v>13887784645</v>
      </c>
    </row>
    <row r="18" spans="1:15" ht="33" customHeight="1">
      <c r="A18" s="5">
        <v>16</v>
      </c>
      <c r="B18" s="5" t="s">
        <v>48</v>
      </c>
      <c r="C18" s="5">
        <v>3</v>
      </c>
      <c r="D18" s="5">
        <v>1</v>
      </c>
      <c r="E18" s="5"/>
      <c r="F18" s="5"/>
      <c r="G18" s="5"/>
      <c r="H18" s="5"/>
      <c r="I18" s="5"/>
      <c r="J18" s="5"/>
      <c r="K18" s="5"/>
      <c r="L18" s="5">
        <f t="shared" si="0"/>
        <v>4</v>
      </c>
      <c r="M18" s="9" t="s">
        <v>32</v>
      </c>
      <c r="N18" s="3" t="s">
        <v>49</v>
      </c>
      <c r="O18" s="10">
        <v>13987785549</v>
      </c>
    </row>
    <row r="19" spans="1:15" ht="33" customHeight="1">
      <c r="A19" s="5">
        <v>17</v>
      </c>
      <c r="B19" s="6" t="s">
        <v>50</v>
      </c>
      <c r="C19" s="6">
        <v>2</v>
      </c>
      <c r="D19" s="6">
        <v>2</v>
      </c>
      <c r="E19" s="6"/>
      <c r="F19" s="6"/>
      <c r="G19" s="6"/>
      <c r="H19" s="6"/>
      <c r="I19" s="6"/>
      <c r="J19" s="6"/>
      <c r="K19" s="6"/>
      <c r="L19" s="5">
        <f t="shared" si="0"/>
        <v>4</v>
      </c>
      <c r="M19" s="9" t="s">
        <v>32</v>
      </c>
      <c r="N19" s="9" t="s">
        <v>51</v>
      </c>
      <c r="O19" s="10">
        <v>18787792827</v>
      </c>
    </row>
    <row r="20" spans="1:15" ht="33" customHeight="1">
      <c r="A20" s="5">
        <v>18</v>
      </c>
      <c r="B20" s="6" t="s">
        <v>52</v>
      </c>
      <c r="C20" s="6"/>
      <c r="D20" s="6"/>
      <c r="E20" s="6"/>
      <c r="F20" s="6"/>
      <c r="G20" s="6"/>
      <c r="H20" s="6"/>
      <c r="I20" s="6"/>
      <c r="J20" s="6"/>
      <c r="K20" s="6">
        <v>4</v>
      </c>
      <c r="L20" s="5">
        <f t="shared" si="0"/>
        <v>4</v>
      </c>
      <c r="M20" s="9" t="s">
        <v>53</v>
      </c>
      <c r="N20" s="9" t="s">
        <v>54</v>
      </c>
      <c r="O20" s="10">
        <v>13577709507</v>
      </c>
    </row>
    <row r="21" spans="1:15" ht="33" customHeight="1">
      <c r="A21" s="5">
        <v>19</v>
      </c>
      <c r="B21" s="6" t="s">
        <v>55</v>
      </c>
      <c r="C21" s="6"/>
      <c r="D21" s="6"/>
      <c r="E21" s="6"/>
      <c r="F21" s="6"/>
      <c r="G21" s="6"/>
      <c r="H21" s="6"/>
      <c r="I21" s="6"/>
      <c r="J21" s="6"/>
      <c r="K21" s="6">
        <v>3</v>
      </c>
      <c r="L21" s="5">
        <f t="shared" si="0"/>
        <v>3</v>
      </c>
      <c r="M21" s="9" t="s">
        <v>53</v>
      </c>
      <c r="N21" s="9" t="s">
        <v>56</v>
      </c>
      <c r="O21" s="10">
        <v>13887766855</v>
      </c>
    </row>
    <row r="22" spans="1:15" ht="33" customHeight="1">
      <c r="A22" s="5">
        <v>20</v>
      </c>
      <c r="B22" s="6" t="s">
        <v>57</v>
      </c>
      <c r="C22" s="6"/>
      <c r="D22" s="6"/>
      <c r="E22" s="6"/>
      <c r="F22" s="6"/>
      <c r="G22" s="6"/>
      <c r="H22" s="6"/>
      <c r="I22" s="6"/>
      <c r="J22" s="6"/>
      <c r="K22" s="6">
        <v>1</v>
      </c>
      <c r="L22" s="5">
        <f t="shared" si="0"/>
        <v>1</v>
      </c>
      <c r="M22" s="9" t="s">
        <v>53</v>
      </c>
      <c r="N22" s="9" t="s">
        <v>58</v>
      </c>
      <c r="O22" s="10">
        <v>13908779691</v>
      </c>
    </row>
    <row r="23" spans="1:15" ht="33" customHeight="1">
      <c r="A23" s="5">
        <v>21</v>
      </c>
      <c r="B23" s="5" t="s">
        <v>59</v>
      </c>
      <c r="C23" s="5"/>
      <c r="D23" s="5"/>
      <c r="E23" s="5"/>
      <c r="F23" s="5"/>
      <c r="G23" s="5"/>
      <c r="H23" s="5"/>
      <c r="I23" s="5"/>
      <c r="J23" s="5"/>
      <c r="K23" s="5">
        <v>2</v>
      </c>
      <c r="L23" s="5">
        <f t="shared" si="0"/>
        <v>2</v>
      </c>
      <c r="M23" s="9" t="s">
        <v>53</v>
      </c>
      <c r="N23" s="9" t="s">
        <v>60</v>
      </c>
      <c r="O23" s="10">
        <v>13887728633</v>
      </c>
    </row>
    <row r="24" spans="1:15" ht="33" customHeight="1">
      <c r="A24" s="5"/>
      <c r="B24" s="5" t="s">
        <v>12</v>
      </c>
      <c r="C24" s="5">
        <f aca="true" t="shared" si="1" ref="C24:K24">SUM(C3:C23)</f>
        <v>23</v>
      </c>
      <c r="D24" s="5">
        <f t="shared" si="1"/>
        <v>19</v>
      </c>
      <c r="E24" s="5">
        <f t="shared" si="1"/>
        <v>5</v>
      </c>
      <c r="F24" s="5">
        <f t="shared" si="1"/>
        <v>1</v>
      </c>
      <c r="G24" s="5">
        <f t="shared" si="1"/>
        <v>1</v>
      </c>
      <c r="H24" s="5">
        <f t="shared" si="1"/>
        <v>1</v>
      </c>
      <c r="I24" s="5">
        <f t="shared" si="1"/>
        <v>1</v>
      </c>
      <c r="J24" s="5">
        <f t="shared" si="1"/>
        <v>0</v>
      </c>
      <c r="K24" s="5">
        <f t="shared" si="1"/>
        <v>10</v>
      </c>
      <c r="L24" s="5">
        <f>SUM(C24:K24)</f>
        <v>61</v>
      </c>
      <c r="M24" s="12"/>
      <c r="N24" s="12"/>
      <c r="O24" s="10"/>
    </row>
  </sheetData>
  <sheetProtection/>
  <mergeCells count="1">
    <mergeCell ref="A1:O1"/>
  </mergeCells>
  <printOptions horizontalCentered="1"/>
  <pageMargins left="0.35" right="0.24" top="0.5" bottom="0.42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5" sqref="K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2016-06-28T12:20:00Z</cp:lastPrinted>
  <dcterms:created xsi:type="dcterms:W3CDTF">2016-06-03T03:01:00Z</dcterms:created>
  <dcterms:modified xsi:type="dcterms:W3CDTF">2016-08-19T02:26:29Z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