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390" windowWidth="15480" windowHeight="10140"/>
  </bookViews>
  <sheets>
    <sheet name="准考证" sheetId="2" r:id="rId1"/>
  </sheets>
  <definedNames>
    <definedName name="_xlnm._FilterDatabase" localSheetId="0" hidden="1">准考证!$A$2:$G$349</definedName>
  </definedNames>
  <calcPr calcId="114210"/>
</workbook>
</file>

<file path=xl/calcChain.xml><?xml version="1.0" encoding="utf-8"?>
<calcChain xmlns="http://schemas.openxmlformats.org/spreadsheetml/2006/main">
  <c r="J4" i="2"/>
  <c r="J5"/>
  <c r="J8"/>
  <c r="J7"/>
  <c r="J9"/>
  <c r="J11"/>
  <c r="J13"/>
  <c r="J12"/>
  <c r="J17"/>
  <c r="J15"/>
  <c r="J16"/>
  <c r="J21"/>
  <c r="J19"/>
  <c r="J20"/>
  <c r="J25"/>
  <c r="J24"/>
  <c r="J23"/>
  <c r="J32"/>
  <c r="J26"/>
  <c r="J30"/>
  <c r="J34"/>
  <c r="J29"/>
  <c r="J28"/>
  <c r="J27"/>
  <c r="J31"/>
  <c r="J33"/>
  <c r="J38"/>
  <c r="J37"/>
  <c r="J36"/>
  <c r="J42"/>
  <c r="J47"/>
  <c r="J43"/>
  <c r="J40"/>
  <c r="J39"/>
  <c r="J41"/>
  <c r="J46"/>
  <c r="J45"/>
  <c r="J48"/>
  <c r="J44"/>
  <c r="J50"/>
  <c r="J51"/>
  <c r="J54"/>
  <c r="J53"/>
  <c r="J55"/>
  <c r="J52"/>
  <c r="J57"/>
  <c r="J59"/>
  <c r="J58"/>
  <c r="J61"/>
  <c r="J60"/>
  <c r="J63"/>
  <c r="J65"/>
  <c r="J64"/>
  <c r="J67"/>
  <c r="J68"/>
  <c r="J69"/>
  <c r="J71"/>
  <c r="J73"/>
  <c r="J72"/>
  <c r="J75"/>
  <c r="J76"/>
  <c r="J78"/>
  <c r="J79"/>
  <c r="J77"/>
  <c r="J80"/>
  <c r="J83"/>
  <c r="J82"/>
  <c r="J84"/>
  <c r="J87"/>
  <c r="J86"/>
  <c r="J88"/>
  <c r="J90"/>
  <c r="J92"/>
  <c r="J91"/>
  <c r="J94"/>
  <c r="J95"/>
  <c r="J100"/>
  <c r="J97"/>
  <c r="J98"/>
  <c r="J101"/>
  <c r="J99"/>
  <c r="J102"/>
  <c r="J105"/>
  <c r="J104"/>
  <c r="J106"/>
  <c r="J108"/>
  <c r="J111"/>
  <c r="J112"/>
  <c r="J109"/>
  <c r="J110"/>
  <c r="J113"/>
  <c r="J115"/>
  <c r="J117"/>
  <c r="J119"/>
  <c r="J116"/>
  <c r="J118"/>
  <c r="J125"/>
  <c r="J121"/>
  <c r="J127"/>
  <c r="J122"/>
  <c r="J123"/>
  <c r="J124"/>
  <c r="J126"/>
  <c r="J129"/>
  <c r="J131"/>
  <c r="J128"/>
  <c r="J130"/>
  <c r="J132"/>
  <c r="J134"/>
  <c r="J136"/>
  <c r="J135"/>
  <c r="J138"/>
  <c r="J139"/>
  <c r="J140"/>
  <c r="J144"/>
  <c r="J142"/>
  <c r="J143"/>
  <c r="J146"/>
  <c r="J147"/>
  <c r="J148"/>
  <c r="J150"/>
  <c r="J152"/>
  <c r="J151"/>
  <c r="J154"/>
  <c r="J156"/>
  <c r="J155"/>
  <c r="J158"/>
  <c r="J159"/>
  <c r="J160"/>
  <c r="J162"/>
  <c r="J164"/>
  <c r="J163"/>
  <c r="J168"/>
  <c r="J166"/>
  <c r="J167"/>
  <c r="J171"/>
  <c r="J170"/>
  <c r="J172"/>
  <c r="J174"/>
  <c r="J175"/>
  <c r="J176"/>
  <c r="J178"/>
  <c r="J179"/>
  <c r="J180"/>
  <c r="J182"/>
  <c r="J183"/>
  <c r="J185"/>
  <c r="J184"/>
  <c r="J186"/>
  <c r="J188"/>
  <c r="J191"/>
  <c r="J189"/>
  <c r="J190"/>
  <c r="J192"/>
  <c r="J193"/>
  <c r="J195"/>
  <c r="J196"/>
  <c r="J197"/>
  <c r="J199"/>
  <c r="J200"/>
  <c r="J201"/>
  <c r="J203"/>
  <c r="J206"/>
  <c r="J205"/>
  <c r="J204"/>
  <c r="J208"/>
  <c r="J207"/>
  <c r="J211"/>
  <c r="J210"/>
  <c r="J212"/>
  <c r="J215"/>
  <c r="J214"/>
  <c r="J216"/>
  <c r="J218"/>
  <c r="J220"/>
  <c r="J219"/>
  <c r="J222"/>
  <c r="J223"/>
  <c r="J224"/>
  <c r="J228"/>
  <c r="J226"/>
  <c r="J227"/>
  <c r="J230"/>
  <c r="J234"/>
  <c r="J232"/>
  <c r="J231"/>
  <c r="J235"/>
  <c r="J233"/>
  <c r="J237"/>
  <c r="J239"/>
  <c r="J238"/>
  <c r="J241"/>
  <c r="J243"/>
  <c r="J242"/>
  <c r="J246"/>
  <c r="J245"/>
  <c r="J247"/>
  <c r="J249"/>
  <c r="J250"/>
  <c r="J252"/>
  <c r="J253"/>
  <c r="J254"/>
  <c r="J255"/>
  <c r="J257"/>
  <c r="J259"/>
  <c r="J261"/>
  <c r="J258"/>
  <c r="J260"/>
  <c r="J262"/>
  <c r="J264"/>
  <c r="J265"/>
  <c r="J266"/>
  <c r="J267"/>
  <c r="J268"/>
  <c r="J270"/>
  <c r="J279"/>
  <c r="J271"/>
  <c r="J274"/>
  <c r="J273"/>
  <c r="J275"/>
  <c r="J272"/>
  <c r="J276"/>
  <c r="J278"/>
  <c r="J277"/>
  <c r="J281"/>
  <c r="J282"/>
  <c r="J284"/>
  <c r="J287"/>
  <c r="J289"/>
  <c r="J286"/>
  <c r="J292"/>
  <c r="J288"/>
  <c r="J294"/>
  <c r="J285"/>
  <c r="J291"/>
  <c r="J300"/>
  <c r="J290"/>
  <c r="J297"/>
  <c r="J299"/>
  <c r="J304"/>
  <c r="J295"/>
  <c r="J314"/>
  <c r="J301"/>
  <c r="J296"/>
  <c r="J293"/>
  <c r="J298"/>
  <c r="J303"/>
  <c r="J312"/>
  <c r="J302"/>
  <c r="J305"/>
  <c r="J308"/>
  <c r="J309"/>
  <c r="J310"/>
  <c r="J306"/>
  <c r="J307"/>
  <c r="J313"/>
  <c r="J311"/>
  <c r="J319"/>
  <c r="J316"/>
  <c r="J318"/>
  <c r="J317"/>
  <c r="J320"/>
  <c r="J321"/>
  <c r="J323"/>
  <c r="J324"/>
  <c r="J325"/>
  <c r="J326"/>
  <c r="J328"/>
  <c r="J327"/>
  <c r="J329"/>
  <c r="J331"/>
  <c r="J330"/>
  <c r="J332"/>
  <c r="J334"/>
  <c r="J335"/>
  <c r="J338"/>
  <c r="J337"/>
  <c r="J336"/>
  <c r="J339"/>
  <c r="J341"/>
  <c r="J343"/>
  <c r="J342"/>
  <c r="J344"/>
  <c r="J346"/>
  <c r="J349"/>
  <c r="J348"/>
  <c r="J347"/>
  <c r="J345"/>
  <c r="J3"/>
</calcChain>
</file>

<file path=xl/sharedStrings.xml><?xml version="1.0" encoding="utf-8"?>
<sst xmlns="http://schemas.openxmlformats.org/spreadsheetml/2006/main" count="1762" uniqueCount="965">
  <si>
    <t>2017040601</t>
  </si>
  <si>
    <t>2017032608</t>
  </si>
  <si>
    <t>2017033324</t>
  </si>
  <si>
    <t>G0928900172017140000910700</t>
  </si>
  <si>
    <t>342601199601140640</t>
  </si>
  <si>
    <t>201734</t>
  </si>
  <si>
    <t>201730</t>
  </si>
  <si>
    <t>G0928900172017300000908741</t>
  </si>
  <si>
    <t>341222198810135551</t>
  </si>
  <si>
    <t>201741</t>
  </si>
  <si>
    <t>201703</t>
  </si>
  <si>
    <t>201705</t>
  </si>
  <si>
    <t>201717</t>
  </si>
  <si>
    <t>G0928900172017170000909494</t>
  </si>
  <si>
    <t>342622199203054319</t>
  </si>
  <si>
    <t>G0928900172017100000911519</t>
  </si>
  <si>
    <t>340881199004223318</t>
  </si>
  <si>
    <t>G0928900172017100000912634</t>
  </si>
  <si>
    <t>342601199009130064</t>
  </si>
  <si>
    <t>201720</t>
  </si>
  <si>
    <t>G0928900172017100000913269</t>
  </si>
  <si>
    <t>342622199509064341</t>
  </si>
  <si>
    <t>G0928900172017110000909836</t>
  </si>
  <si>
    <t>340505199302090020</t>
  </si>
  <si>
    <t>201763</t>
  </si>
  <si>
    <t>201744</t>
  </si>
  <si>
    <t>G0928900172017110000911443</t>
  </si>
  <si>
    <t>340823199107216205</t>
  </si>
  <si>
    <t>G0928900172017110000911804</t>
  </si>
  <si>
    <t>342625199404181700</t>
  </si>
  <si>
    <t>G0928900172017110000912234</t>
  </si>
  <si>
    <t>342623199402268121</t>
  </si>
  <si>
    <t>G0928900172017110000912495</t>
  </si>
  <si>
    <t>342622199412236506</t>
  </si>
  <si>
    <t>G0928900172017110000912555</t>
  </si>
  <si>
    <t>340123199209203917</t>
  </si>
  <si>
    <t>201704</t>
  </si>
  <si>
    <t>201723</t>
  </si>
  <si>
    <t>201707</t>
  </si>
  <si>
    <t>201716</t>
  </si>
  <si>
    <t>G0928900172017290000913460</t>
  </si>
  <si>
    <t>342623199107188188</t>
  </si>
  <si>
    <t>G0928900172017220000912452</t>
  </si>
  <si>
    <t>342601198912260610</t>
  </si>
  <si>
    <t>G0928900172017230000909572</t>
  </si>
  <si>
    <t>342601199010141238</t>
  </si>
  <si>
    <t>201733</t>
  </si>
  <si>
    <t>G0928900172017300000913924</t>
  </si>
  <si>
    <t>340122199107096624</t>
  </si>
  <si>
    <t>201731</t>
  </si>
  <si>
    <t>G0928900172017310000910660</t>
  </si>
  <si>
    <t>342601198812185019</t>
  </si>
  <si>
    <t>G0928900172017310000911158</t>
  </si>
  <si>
    <t>342901198407222011</t>
  </si>
  <si>
    <t>G0928900172017310000911954</t>
  </si>
  <si>
    <t>342601199106025610</t>
  </si>
  <si>
    <t>G0928900172017310000913574</t>
  </si>
  <si>
    <t>340204198908201533</t>
  </si>
  <si>
    <t>201732</t>
  </si>
  <si>
    <t>G0928900172017320000909026</t>
  </si>
  <si>
    <t>340223198811158136</t>
  </si>
  <si>
    <t>G0928900172017140000908941</t>
  </si>
  <si>
    <t>410901198705030014</t>
  </si>
  <si>
    <t>ExamID</t>
  </si>
  <si>
    <t>BMXH</t>
  </si>
  <si>
    <t>SFZH</t>
  </si>
  <si>
    <t>289</t>
  </si>
  <si>
    <t>201739</t>
  </si>
  <si>
    <t>201740</t>
  </si>
  <si>
    <t>G0928900112017010000909794</t>
  </si>
  <si>
    <t>362424198812241620</t>
  </si>
  <si>
    <t>201701</t>
  </si>
  <si>
    <t>201735</t>
  </si>
  <si>
    <t>201736</t>
  </si>
  <si>
    <t>201729</t>
  </si>
  <si>
    <t>201702</t>
  </si>
  <si>
    <t>G0928900112017020000908409</t>
  </si>
  <si>
    <t>340826199205019220</t>
  </si>
  <si>
    <t>G0928900112017020000909013</t>
  </si>
  <si>
    <t>342522199201120022</t>
  </si>
  <si>
    <t>笔试总成绩（包括加分）</t>
    <phoneticPr fontId="2" type="noConversion"/>
  </si>
  <si>
    <t>G0928900172017190000912230</t>
  </si>
  <si>
    <t>342601199008120227</t>
  </si>
  <si>
    <t>G0928900172017260000914264</t>
  </si>
  <si>
    <t>342623199010071936</t>
  </si>
  <si>
    <t>201727</t>
  </si>
  <si>
    <t>G0928900172017270000909721</t>
  </si>
  <si>
    <t>342601198612310049</t>
  </si>
  <si>
    <t>G0928900172017270000910363</t>
  </si>
  <si>
    <t>342623199206068982</t>
  </si>
  <si>
    <t>G0928900172017230000913158</t>
  </si>
  <si>
    <t>342601199001220014</t>
  </si>
  <si>
    <t>201724</t>
  </si>
  <si>
    <t>201762</t>
  </si>
  <si>
    <t>G0928900172017240000911541</t>
  </si>
  <si>
    <t>341223198812081936</t>
  </si>
  <si>
    <t>G0928900172017170000914143</t>
  </si>
  <si>
    <t>342626199401030217</t>
  </si>
  <si>
    <t>201718</t>
  </si>
  <si>
    <t>G0928900172017180000908437</t>
  </si>
  <si>
    <t>340825199011214523</t>
  </si>
  <si>
    <t>G0928900172017180000908570</t>
  </si>
  <si>
    <t>341126199106283221</t>
  </si>
  <si>
    <t>G0928900172017180000908911</t>
  </si>
  <si>
    <t>342601199306014027</t>
  </si>
  <si>
    <t>G0928900172017180000908995</t>
  </si>
  <si>
    <t>340121199302120013</t>
  </si>
  <si>
    <t>201719</t>
  </si>
  <si>
    <t>G0928900172017180000911066</t>
  </si>
  <si>
    <t>342601199205020233</t>
  </si>
  <si>
    <t>G0928900172017180000912793</t>
  </si>
  <si>
    <t>340421199008113927</t>
  </si>
  <si>
    <t>G0928900172017180000913090</t>
  </si>
  <si>
    <t>340405199107250222</t>
  </si>
  <si>
    <t>G0928900172017190000908879</t>
  </si>
  <si>
    <t>370405199003262523</t>
  </si>
  <si>
    <t>201712</t>
  </si>
  <si>
    <t>201708</t>
  </si>
  <si>
    <t>G0928900172017120000909645</t>
  </si>
  <si>
    <t>342423198902184973</t>
  </si>
  <si>
    <t>201725</t>
  </si>
  <si>
    <t>G0928900172017200000908865</t>
  </si>
  <si>
    <t>342626198809020376</t>
  </si>
  <si>
    <t>G0928900172017360000909035</t>
  </si>
  <si>
    <t>342622199004203801</t>
  </si>
  <si>
    <t>G0928900172017200000911958</t>
  </si>
  <si>
    <t>340828199211095812</t>
  </si>
  <si>
    <t>201721</t>
  </si>
  <si>
    <t>201726</t>
  </si>
  <si>
    <t>G0928900172017200000912310</t>
  </si>
  <si>
    <t>340881199211240321</t>
  </si>
  <si>
    <t>G0928900172017200000912486</t>
  </si>
  <si>
    <t>360430199203223320</t>
  </si>
  <si>
    <t>G0928900172017200000912739</t>
  </si>
  <si>
    <t>340123199408200655</t>
  </si>
  <si>
    <t>G0928900172017210000911578</t>
  </si>
  <si>
    <t>340403199304221241</t>
  </si>
  <si>
    <t>G0928900172017210000912105</t>
  </si>
  <si>
    <t>340311199106201842</t>
  </si>
  <si>
    <t>G0928900172017210000913334</t>
  </si>
  <si>
    <t>342601198712040613</t>
  </si>
  <si>
    <t>201722</t>
  </si>
  <si>
    <t>G0928900172017150000908369</t>
  </si>
  <si>
    <t>342423198402281216</t>
  </si>
  <si>
    <t>201715</t>
  </si>
  <si>
    <t>201738</t>
  </si>
  <si>
    <t>201713</t>
  </si>
  <si>
    <t>G0928900172017130000908635</t>
  </si>
  <si>
    <t>342423199407211174</t>
  </si>
  <si>
    <t>G0928900172017130000908693</t>
  </si>
  <si>
    <t>342425198910300711</t>
  </si>
  <si>
    <t>G0928900172017130000908871</t>
  </si>
  <si>
    <t>340321198711227619</t>
  </si>
  <si>
    <t>G0928900172017130000909137</t>
  </si>
  <si>
    <t>411403199009011216</t>
  </si>
  <si>
    <t>G0928900172017130000909354</t>
  </si>
  <si>
    <t>342601198803268015</t>
  </si>
  <si>
    <t>G0928900172017130000909706</t>
  </si>
  <si>
    <t>342601199401140224</t>
  </si>
  <si>
    <t>G0928900172017200000913437</t>
  </si>
  <si>
    <t>341225198801108796</t>
  </si>
  <si>
    <t>G0928900172017200000913666</t>
  </si>
  <si>
    <t>340122199103046160</t>
  </si>
  <si>
    <t>G0928900172017330000910752</t>
  </si>
  <si>
    <t>342623198804135319</t>
  </si>
  <si>
    <t>G0928900172017330000911244</t>
  </si>
  <si>
    <t>340881198712300818</t>
  </si>
  <si>
    <t>G0928900172017260000911893</t>
  </si>
  <si>
    <t>34260119940422022X</t>
  </si>
  <si>
    <t>G0928900112017020000912354</t>
  </si>
  <si>
    <t>342601199111150010</t>
  </si>
  <si>
    <t>G0928900172017160000908611</t>
  </si>
  <si>
    <t>342623199701234220</t>
  </si>
  <si>
    <t>G0928900172017160000909156</t>
  </si>
  <si>
    <t>340828199211154827</t>
  </si>
  <si>
    <t>G0928900172017160000909218</t>
  </si>
  <si>
    <t>201743</t>
  </si>
  <si>
    <t>G0928900112017040000911925</t>
  </si>
  <si>
    <t>340222199209181665</t>
  </si>
  <si>
    <t>G0928900112017040000912363</t>
  </si>
  <si>
    <t>341125199303103828</t>
  </si>
  <si>
    <t>G0928900172017350000909053</t>
  </si>
  <si>
    <t>342625199306081335</t>
  </si>
  <si>
    <t>G0928900172017350000909370</t>
  </si>
  <si>
    <t>34022219940423163X</t>
  </si>
  <si>
    <t>G0928900172017350000909478</t>
  </si>
  <si>
    <t>340881198905126115</t>
  </si>
  <si>
    <t>G0928900172017280000913497</t>
  </si>
  <si>
    <t>342626199207052666</t>
  </si>
  <si>
    <t>G0928900172017220000908450</t>
  </si>
  <si>
    <t>341281199410140057</t>
  </si>
  <si>
    <t>G0928900172017220000908988</t>
  </si>
  <si>
    <t>34040319920420265X</t>
  </si>
  <si>
    <t>G0928900172017290000912092</t>
  </si>
  <si>
    <t>342625199010102563</t>
  </si>
  <si>
    <t>G0928900172017290000912694</t>
  </si>
  <si>
    <t>342622199107277969</t>
  </si>
  <si>
    <t>G0928900172017360000912676</t>
  </si>
  <si>
    <t>342623199412210345</t>
  </si>
  <si>
    <t>G0928900172017320000910259</t>
  </si>
  <si>
    <t>342625198712012250</t>
  </si>
  <si>
    <t>G0928900172017320000913530</t>
  </si>
  <si>
    <t>342626199009104752</t>
  </si>
  <si>
    <t>G0928900172017240000912296</t>
  </si>
  <si>
    <t>370181199103033410</t>
  </si>
  <si>
    <t>G0928900172017240000913339</t>
  </si>
  <si>
    <t>340827198908310016</t>
  </si>
  <si>
    <t>G0928900172017250000908679</t>
  </si>
  <si>
    <t>342425199302266526</t>
  </si>
  <si>
    <t>G0928900172017250000912273</t>
  </si>
  <si>
    <t>340103198905294015</t>
  </si>
  <si>
    <t>G0928900172017250000912884</t>
  </si>
  <si>
    <t>340822199010212025</t>
  </si>
  <si>
    <t>G0928900172017250000913257</t>
  </si>
  <si>
    <t>342601199002160025</t>
  </si>
  <si>
    <t>G0928900172017380000912429</t>
  </si>
  <si>
    <t>340102199401122541</t>
  </si>
  <si>
    <t>G0928900172017380000914098</t>
  </si>
  <si>
    <t>340121199512023123</t>
  </si>
  <si>
    <t>G0928900172017360000909312</t>
  </si>
  <si>
    <t>342625199208080048</t>
  </si>
  <si>
    <t>G0928900172017120000911951</t>
  </si>
  <si>
    <t>342601199405161823</t>
  </si>
  <si>
    <t>G0928900172017120000912900</t>
  </si>
  <si>
    <t>342623199112037720</t>
  </si>
  <si>
    <t>G0928900172017120000912948</t>
  </si>
  <si>
    <t>342601199512130627</t>
  </si>
  <si>
    <t>201709</t>
  </si>
  <si>
    <t>201706</t>
  </si>
  <si>
    <t>201711</t>
  </si>
  <si>
    <t>G0928900172017090000911219</t>
  </si>
  <si>
    <t>340222198901060515</t>
  </si>
  <si>
    <t>G0928900172017090000912798</t>
  </si>
  <si>
    <t>341181199205020018</t>
  </si>
  <si>
    <t>G0928900172017090000913056</t>
  </si>
  <si>
    <t>342601199110043635</t>
  </si>
  <si>
    <t>G0928900172017090000913827</t>
  </si>
  <si>
    <t>340403199007251612</t>
  </si>
  <si>
    <t>201710</t>
  </si>
  <si>
    <t>G0928900172017100000910618</t>
  </si>
  <si>
    <t>34262219901018044X</t>
  </si>
  <si>
    <t>201728</t>
  </si>
  <si>
    <t>201737</t>
  </si>
  <si>
    <t>201714</t>
  </si>
  <si>
    <t>G0928900172017360000910848</t>
  </si>
  <si>
    <t>340521199009301028</t>
  </si>
  <si>
    <t>G0928900172017350000910643</t>
  </si>
  <si>
    <t>340103198807023019</t>
  </si>
  <si>
    <t>G0928900172017220000910002</t>
  </si>
  <si>
    <t>342225199505101106</t>
  </si>
  <si>
    <t>G0928900172017220000910097</t>
  </si>
  <si>
    <t>34260119910821022X</t>
  </si>
  <si>
    <t>G0928900172017220000910461</t>
  </si>
  <si>
    <t>342622199309225825</t>
  </si>
  <si>
    <t>G0928900172017220000910730</t>
  </si>
  <si>
    <t>340323199104083737</t>
  </si>
  <si>
    <t>G0928900172017220000911581</t>
  </si>
  <si>
    <t>340825199309274326</t>
  </si>
  <si>
    <t>G0928900172017220000911767</t>
  </si>
  <si>
    <t>34222119930828004X</t>
  </si>
  <si>
    <t>G0928900172017220000911973</t>
  </si>
  <si>
    <t>34082419920702141X</t>
  </si>
  <si>
    <t>342625199210032395</t>
  </si>
  <si>
    <t>G0928900172017230000912635</t>
  </si>
  <si>
    <t>34122119950211153X</t>
  </si>
  <si>
    <t>G0928900172017360000913587</t>
  </si>
  <si>
    <t>340122199006180341</t>
  </si>
  <si>
    <t>G0928900172017340000909100</t>
  </si>
  <si>
    <t>341222199309224723</t>
  </si>
  <si>
    <t>G0928900172017340000909624</t>
  </si>
  <si>
    <t>41020519901007053X</t>
  </si>
  <si>
    <t>G0928900172017400000914019</t>
  </si>
  <si>
    <t>341124199201313211</t>
  </si>
  <si>
    <t>G0928900172017410000908492</t>
  </si>
  <si>
    <t>342601198605240628</t>
  </si>
  <si>
    <t>G0928900172017450000911317</t>
  </si>
  <si>
    <t>342626199210220077</t>
  </si>
  <si>
    <t>G0928900172017350000909552</t>
  </si>
  <si>
    <t>342529199210270035</t>
  </si>
  <si>
    <t>G0928900172017350000909896</t>
  </si>
  <si>
    <t>342625199307051410</t>
  </si>
  <si>
    <t>G0928900172017420000911285</t>
  </si>
  <si>
    <t>341204198907171417</t>
  </si>
  <si>
    <t>G0928900172017420000912917</t>
  </si>
  <si>
    <t>342601199302028034</t>
  </si>
  <si>
    <t>201761</t>
  </si>
  <si>
    <t>G0928900172017300000910454</t>
  </si>
  <si>
    <t>341227199012050015</t>
  </si>
  <si>
    <t>G0928900172017330000909692</t>
  </si>
  <si>
    <t>341227199003086737</t>
  </si>
  <si>
    <t>G0928900172017400000908503</t>
  </si>
  <si>
    <t>340604198605282016</t>
  </si>
  <si>
    <t>G0928900172017400000908684</t>
  </si>
  <si>
    <t>340102199201202010</t>
  </si>
  <si>
    <t>G0928900172017340000913994</t>
  </si>
  <si>
    <t>342422199112171113</t>
  </si>
  <si>
    <t>G0928900172017270000912581</t>
  </si>
  <si>
    <t>342601199009163640</t>
  </si>
  <si>
    <t>201745</t>
  </si>
  <si>
    <t>G0928900172017270000912620</t>
  </si>
  <si>
    <t>342401199008137925</t>
  </si>
  <si>
    <t>G0928900172017410000910449</t>
  </si>
  <si>
    <t>340521199207134224</t>
  </si>
  <si>
    <t>G0928900172017390000911587</t>
  </si>
  <si>
    <t>342625199209162686</t>
  </si>
  <si>
    <t>G0928900172017520000909884</t>
  </si>
  <si>
    <t>342601198608025026</t>
  </si>
  <si>
    <t>201752</t>
  </si>
  <si>
    <t>G0928900172017520000911989</t>
  </si>
  <si>
    <t>342626198410114725</t>
  </si>
  <si>
    <t>G0928900172017520000911990</t>
  </si>
  <si>
    <t>342423198805010875</t>
  </si>
  <si>
    <t>201753</t>
  </si>
  <si>
    <t>G0928900172017520000912927</t>
  </si>
  <si>
    <t>34122319890810272x</t>
  </si>
  <si>
    <t>G0928900172017520000913350</t>
  </si>
  <si>
    <t>340321198302104693</t>
  </si>
  <si>
    <t>G0928900172017520000913921</t>
  </si>
  <si>
    <t>342601199312205348</t>
  </si>
  <si>
    <t>G0928900172017530000908841</t>
  </si>
  <si>
    <t>342625198408062114</t>
  </si>
  <si>
    <t>G0928900172017530000909261</t>
  </si>
  <si>
    <t>342601198807078016</t>
  </si>
  <si>
    <t>G0928900172017530000909333</t>
  </si>
  <si>
    <t>34260119890825682X</t>
  </si>
  <si>
    <t>G0928900172017530000909911</t>
  </si>
  <si>
    <t>342601198910160640</t>
  </si>
  <si>
    <t>G0928900172017530000910967</t>
  </si>
  <si>
    <t>342601198902160616</t>
  </si>
  <si>
    <t>G0928900172017530000911852</t>
  </si>
  <si>
    <t>342625198909302534</t>
  </si>
  <si>
    <t>G0928900172017530000912663</t>
  </si>
  <si>
    <t>342622198312260475</t>
  </si>
  <si>
    <t>G0928900172017530000913070</t>
  </si>
  <si>
    <t>34260119941201432x</t>
  </si>
  <si>
    <t>G0928900172017530000914164</t>
  </si>
  <si>
    <t>340603198903061020</t>
  </si>
  <si>
    <t>201754</t>
  </si>
  <si>
    <t>G0928900172017540000910507</t>
  </si>
  <si>
    <t>342225199009277022</t>
  </si>
  <si>
    <t>G0928900172017540000910656</t>
  </si>
  <si>
    <t>340881198904024344</t>
  </si>
  <si>
    <t>G092890072017030000910663</t>
  </si>
  <si>
    <t>342626199307190011</t>
  </si>
  <si>
    <t>G092890072017030000910835</t>
  </si>
  <si>
    <t>340621199107200314</t>
  </si>
  <si>
    <t>G092890072017030000910907</t>
  </si>
  <si>
    <t>34022119930904897X</t>
  </si>
  <si>
    <t>G092890072017050000908721</t>
  </si>
  <si>
    <t>342622198909151933</t>
  </si>
  <si>
    <t>G092890072017050000910999</t>
  </si>
  <si>
    <t>342601199406270239</t>
  </si>
  <si>
    <t>G092890072017050000912914</t>
  </si>
  <si>
    <t>34122319880919194X</t>
  </si>
  <si>
    <t>G0928900172017560000908829</t>
  </si>
  <si>
    <t>34260119960201024X</t>
  </si>
  <si>
    <t>G0928900172017360000914181</t>
  </si>
  <si>
    <t>342622199502260446</t>
  </si>
  <si>
    <t>G0928900172017370000910054</t>
  </si>
  <si>
    <t>342601199308211817</t>
  </si>
  <si>
    <t>G0928900172017370000911580</t>
  </si>
  <si>
    <t>340111199508157513</t>
  </si>
  <si>
    <t>G0928900172017450000908762</t>
  </si>
  <si>
    <t>340202199210150529</t>
  </si>
  <si>
    <t>G0928900172017560000910185</t>
  </si>
  <si>
    <t>342601199612093624</t>
  </si>
  <si>
    <t>G0928900172017560000910323</t>
  </si>
  <si>
    <t>341124198909165627</t>
  </si>
  <si>
    <t>G0928900172017560000910563</t>
  </si>
  <si>
    <t>342622199511048201</t>
  </si>
  <si>
    <t>G0928900172017560000910665</t>
  </si>
  <si>
    <t>342601199310232123</t>
  </si>
  <si>
    <t>G0928900172017560000910789</t>
  </si>
  <si>
    <t>342601198909102443</t>
  </si>
  <si>
    <t>G0928900172017560000910815</t>
  </si>
  <si>
    <t>34260119881212104X</t>
  </si>
  <si>
    <t>G0928900172017390000910575</t>
  </si>
  <si>
    <t>342601199501150251</t>
  </si>
  <si>
    <t>G0928900172017360000910572</t>
  </si>
  <si>
    <t>342623199410072129</t>
  </si>
  <si>
    <t>G0928900172017450000913948</t>
  </si>
  <si>
    <t>340881199109230311</t>
  </si>
  <si>
    <t>201746</t>
  </si>
  <si>
    <t>G0928900172017460000908769</t>
  </si>
  <si>
    <t>342501199312287819</t>
  </si>
  <si>
    <t>G0928900172017460000909916</t>
  </si>
  <si>
    <t>342601199006081033</t>
  </si>
  <si>
    <t>G0928900172017460000910059</t>
  </si>
  <si>
    <t>G0928900172017410000913819</t>
  </si>
  <si>
    <t>331023198908181429</t>
  </si>
  <si>
    <t>201742</t>
  </si>
  <si>
    <t>G0928900172017420000909065</t>
  </si>
  <si>
    <t>342601199104120016</t>
  </si>
  <si>
    <t>G0928900172017560000908445</t>
  </si>
  <si>
    <t>342623198710058148</t>
  </si>
  <si>
    <t>G0928900172017560000908446</t>
  </si>
  <si>
    <t>342601199309132483</t>
  </si>
  <si>
    <t>G0928900172017560000908491</t>
  </si>
  <si>
    <t>342601199312271249</t>
  </si>
  <si>
    <t>G0928900172017560000908589</t>
  </si>
  <si>
    <t>342601199001061025</t>
  </si>
  <si>
    <t>G0928900172017560000908671</t>
  </si>
  <si>
    <t>342601198808200626</t>
  </si>
  <si>
    <t>G0928900172017560000908702</t>
  </si>
  <si>
    <t>342601199410025084</t>
  </si>
  <si>
    <t>G0928900172017400000911428</t>
  </si>
  <si>
    <t>341004198404290018</t>
  </si>
  <si>
    <t>G0928900172017450000909193</t>
  </si>
  <si>
    <t>342922199011122774</t>
  </si>
  <si>
    <t>G0928900172017450000909642</t>
  </si>
  <si>
    <t>340122199004101216</t>
  </si>
  <si>
    <t>G0928900172017630000911422</t>
  </si>
  <si>
    <t>34242519940123671X</t>
  </si>
  <si>
    <t>2017013815</t>
  </si>
  <si>
    <t>2017013912</t>
  </si>
  <si>
    <t>2017014020</t>
  </si>
  <si>
    <t>2017014029</t>
  </si>
  <si>
    <t>2017014103</t>
  </si>
  <si>
    <t>2017014119</t>
  </si>
  <si>
    <t>2017014129</t>
  </si>
  <si>
    <t>2017014225</t>
  </si>
  <si>
    <t>2017014230</t>
  </si>
  <si>
    <t>2017014301</t>
  </si>
  <si>
    <t>2017014304</t>
  </si>
  <si>
    <t>2017014310</t>
  </si>
  <si>
    <t>2017014314</t>
  </si>
  <si>
    <t>2017014319</t>
  </si>
  <si>
    <t>2017014401</t>
  </si>
  <si>
    <t>2017014414</t>
  </si>
  <si>
    <t>G0928900172017410000912333</t>
  </si>
  <si>
    <t>340104198311182549</t>
  </si>
  <si>
    <t>201757</t>
  </si>
  <si>
    <t>G0928900172017410000912460</t>
  </si>
  <si>
    <t>340811199111215322</t>
  </si>
  <si>
    <t>G0928900172017410000913680</t>
  </si>
  <si>
    <t>340123199408200022</t>
  </si>
  <si>
    <t>G0928900172017410000913687</t>
  </si>
  <si>
    <t>340721199109261845</t>
  </si>
  <si>
    <t>2017021626</t>
  </si>
  <si>
    <t>2017021712</t>
  </si>
  <si>
    <t>2017022016</t>
  </si>
  <si>
    <t>2017022130</t>
  </si>
  <si>
    <t>2017022304</t>
  </si>
  <si>
    <t>2017022321</t>
  </si>
  <si>
    <t>G0928900172017440000910382</t>
  </si>
  <si>
    <t>341221199008220618</t>
  </si>
  <si>
    <t>G0928900172017390000913911</t>
  </si>
  <si>
    <t>340122199411110048</t>
  </si>
  <si>
    <t>G092890072017060000913278</t>
  </si>
  <si>
    <t>342623199408083013</t>
  </si>
  <si>
    <t>G092890072017060000913307</t>
  </si>
  <si>
    <t>342601198603150012</t>
  </si>
  <si>
    <t>G092890072017060000913329</t>
  </si>
  <si>
    <t>342501198905136229</t>
  </si>
  <si>
    <t>G092890072017060000913381</t>
  </si>
  <si>
    <t>342601198808310622</t>
  </si>
  <si>
    <t>G092890072017060000913793</t>
  </si>
  <si>
    <t>342901199208175026</t>
  </si>
  <si>
    <t>G0928900172017560000909689</t>
  </si>
  <si>
    <t>342601198908044341</t>
  </si>
  <si>
    <t>G0928900172017560000909741</t>
  </si>
  <si>
    <t>342601199307263324</t>
  </si>
  <si>
    <t>G0928900172017560000909765</t>
  </si>
  <si>
    <t>342601199201303324</t>
  </si>
  <si>
    <t>G0928900172017560000909835</t>
  </si>
  <si>
    <t>342601198808160062</t>
  </si>
  <si>
    <t>G0928900172017560000909919</t>
  </si>
  <si>
    <t>342401199502169121</t>
  </si>
  <si>
    <t>G0928900172017560000909994</t>
  </si>
  <si>
    <t>342601199401231521</t>
  </si>
  <si>
    <t>G092890072017070000910645</t>
  </si>
  <si>
    <t>340828199308170145</t>
  </si>
  <si>
    <t>G092890072017070000910959</t>
  </si>
  <si>
    <t>34262219891220045X</t>
  </si>
  <si>
    <t>G092890072017070000911621</t>
  </si>
  <si>
    <t>340881199005085375</t>
  </si>
  <si>
    <t>G092890072017070000911892</t>
  </si>
  <si>
    <t>342501199411010807</t>
  </si>
  <si>
    <t>G0928900172017390000909117</t>
  </si>
  <si>
    <t>340111199008044520</t>
  </si>
  <si>
    <t>2017010101</t>
  </si>
  <si>
    <t>2017010103</t>
  </si>
  <si>
    <t>2017010106</t>
  </si>
  <si>
    <t>2017010115</t>
  </si>
  <si>
    <t>G0928900172017610000908801</t>
  </si>
  <si>
    <t>34120219900331072X</t>
  </si>
  <si>
    <t>G0928900172017610000908823</t>
  </si>
  <si>
    <t>340825199203034527</t>
  </si>
  <si>
    <t>G0928900172017610000909830</t>
  </si>
  <si>
    <t>341322199007132837</t>
  </si>
  <si>
    <t>G0928900172017610000909943</t>
  </si>
  <si>
    <t>340102199111252516</t>
  </si>
  <si>
    <t>G0928900172017610000910417</t>
  </si>
  <si>
    <t>341623199102088144</t>
  </si>
  <si>
    <t>G0928900172017610000910718</t>
  </si>
  <si>
    <t>340123198607120047</t>
  </si>
  <si>
    <t>G0928900172017610000912233</t>
  </si>
  <si>
    <t>342601199208055028</t>
  </si>
  <si>
    <t>G0928900172017610000912539</t>
  </si>
  <si>
    <t>341225199106060246</t>
  </si>
  <si>
    <t>G0928900172017610000912931</t>
  </si>
  <si>
    <t>342623199004143024</t>
  </si>
  <si>
    <t>G0928900172017610000913450</t>
  </si>
  <si>
    <t>342622199009105549</t>
  </si>
  <si>
    <t>G0928900172017610000914056</t>
  </si>
  <si>
    <t>340621198503154052</t>
  </si>
  <si>
    <t>G0928900172017620000909861</t>
  </si>
  <si>
    <t>342221198609125524</t>
  </si>
  <si>
    <t>G0928900172017620000911546</t>
  </si>
  <si>
    <t>34120219861228311x</t>
  </si>
  <si>
    <t>G0928900172017620000911722</t>
  </si>
  <si>
    <t>342622198507280118</t>
  </si>
  <si>
    <t>G0928900172017620000913396</t>
  </si>
  <si>
    <t>34250119900817027X</t>
  </si>
  <si>
    <t>340822198808116011</t>
  </si>
  <si>
    <t>201747</t>
  </si>
  <si>
    <t>G0928900172017470000909432</t>
  </si>
  <si>
    <t>340121198902287306</t>
  </si>
  <si>
    <t>G0928900172017470000909744</t>
  </si>
  <si>
    <t>340221199208083389</t>
  </si>
  <si>
    <t>G0928900172017470000911480</t>
  </si>
  <si>
    <t>340823199312145645</t>
  </si>
  <si>
    <t>G0928900172017470000912576</t>
  </si>
  <si>
    <t>340122199310112423</t>
  </si>
  <si>
    <t>201748</t>
  </si>
  <si>
    <t>G0928900172017480000909775</t>
  </si>
  <si>
    <t>342601199001172454</t>
  </si>
  <si>
    <t>G0928900172017480000910304</t>
  </si>
  <si>
    <t>341221198809267833</t>
  </si>
  <si>
    <t>G0928900172017630000911960</t>
  </si>
  <si>
    <t>34010219940114154X</t>
  </si>
  <si>
    <t>G0928900172017630000912610</t>
  </si>
  <si>
    <t>340221199311140046</t>
  </si>
  <si>
    <t>G0928900172017510000912640</t>
  </si>
  <si>
    <t>340404199410220417</t>
  </si>
  <si>
    <t>G0928900172017510000912856</t>
  </si>
  <si>
    <t>340827199302050074</t>
  </si>
  <si>
    <t>G0928900172017510000913639</t>
  </si>
  <si>
    <t>340123199208245795</t>
  </si>
  <si>
    <t>2017033525</t>
  </si>
  <si>
    <t>2017033612</t>
  </si>
  <si>
    <t>2017040105</t>
  </si>
  <si>
    <t>2017040106</t>
  </si>
  <si>
    <t>2017040107</t>
  </si>
  <si>
    <t>2017040109</t>
  </si>
  <si>
    <t>2017040110</t>
  </si>
  <si>
    <t>2017040111</t>
  </si>
  <si>
    <t>2017040112</t>
  </si>
  <si>
    <t>2017040114</t>
  </si>
  <si>
    <t>2017040115</t>
  </si>
  <si>
    <t>2017040117</t>
  </si>
  <si>
    <t>2017040119</t>
  </si>
  <si>
    <t>2017040120</t>
  </si>
  <si>
    <t>2017040211</t>
  </si>
  <si>
    <t>2017040212</t>
  </si>
  <si>
    <t>2017040217</t>
  </si>
  <si>
    <t>2017040228</t>
  </si>
  <si>
    <t>2017040229</t>
  </si>
  <si>
    <t>2017040304</t>
  </si>
  <si>
    <t>2017040315</t>
  </si>
  <si>
    <t>2017040325</t>
  </si>
  <si>
    <t>2017040329</t>
  </si>
  <si>
    <t>2017040403</t>
  </si>
  <si>
    <t>2017040406</t>
  </si>
  <si>
    <t>2017040416</t>
  </si>
  <si>
    <t>2017040522</t>
  </si>
  <si>
    <t>2017040527</t>
  </si>
  <si>
    <t>2017040528</t>
  </si>
  <si>
    <t>2017040602</t>
  </si>
  <si>
    <t>2017040608</t>
  </si>
  <si>
    <t>2017040612</t>
  </si>
  <si>
    <t>2017040625</t>
  </si>
  <si>
    <t>2017040701</t>
  </si>
  <si>
    <t>2017040713</t>
  </si>
  <si>
    <t>2017040716</t>
  </si>
  <si>
    <t>2017040720</t>
  </si>
  <si>
    <t>2017040721</t>
  </si>
  <si>
    <t>2017040726</t>
  </si>
  <si>
    <t>2017040728</t>
  </si>
  <si>
    <t>2017040830</t>
  </si>
  <si>
    <t>G0928900172017560000909011</t>
  </si>
  <si>
    <t>341124199105184827</t>
  </si>
  <si>
    <t>G0928900172017560000909052</t>
  </si>
  <si>
    <t>342601199207127720</t>
  </si>
  <si>
    <t>G0928900172017560000909080</t>
  </si>
  <si>
    <t>340822199001240227</t>
  </si>
  <si>
    <t>G0928900172017560000909094</t>
  </si>
  <si>
    <t>342626198810264925</t>
  </si>
  <si>
    <t>G0928900172017560000909174</t>
  </si>
  <si>
    <t>342601199401030623</t>
  </si>
  <si>
    <t>2017032421</t>
  </si>
  <si>
    <t>2017032427</t>
  </si>
  <si>
    <t>2017032508</t>
  </si>
  <si>
    <t>2017032513</t>
  </si>
  <si>
    <t>2017032520</t>
  </si>
  <si>
    <t>2017032527</t>
  </si>
  <si>
    <t>2017032604</t>
  </si>
  <si>
    <t>2017032613</t>
  </si>
  <si>
    <t>2017032614</t>
  </si>
  <si>
    <t>2017032618</t>
  </si>
  <si>
    <t>2017032708</t>
  </si>
  <si>
    <t>2017032714</t>
  </si>
  <si>
    <t>2017032717</t>
  </si>
  <si>
    <t>2017032803</t>
  </si>
  <si>
    <t>2017032902</t>
  </si>
  <si>
    <t>2017032907</t>
  </si>
  <si>
    <t>2017032925</t>
  </si>
  <si>
    <t>2017033020</t>
  </si>
  <si>
    <t>2017033026</t>
  </si>
  <si>
    <t>2017033221</t>
  </si>
  <si>
    <t>2017033310</t>
  </si>
  <si>
    <t>2017033311</t>
  </si>
  <si>
    <t>2017033313</t>
  </si>
  <si>
    <t>2017033314</t>
  </si>
  <si>
    <t>G0928900172017560000913141</t>
  </si>
  <si>
    <t>342625199004090308</t>
  </si>
  <si>
    <t>G0928900172017570000908462</t>
  </si>
  <si>
    <t>342601198709267112</t>
  </si>
  <si>
    <t>G0928900172017570000910640</t>
  </si>
  <si>
    <t>34260119880225181X</t>
  </si>
  <si>
    <t>G0928900172017570000910788</t>
  </si>
  <si>
    <t>340321198906032459</t>
  </si>
  <si>
    <t>G0928900172017570000911585</t>
  </si>
  <si>
    <t>342601198412143020</t>
  </si>
  <si>
    <t>G0928900172017570000912909</t>
  </si>
  <si>
    <t>341204198709181817</t>
  </si>
  <si>
    <t>2017010518</t>
  </si>
  <si>
    <t>2017010519</t>
  </si>
  <si>
    <t>2017010521</t>
  </si>
  <si>
    <t>2017010523</t>
  </si>
  <si>
    <t>2017010601</t>
  </si>
  <si>
    <t>2017010608</t>
  </si>
  <si>
    <t>2017010614</t>
  </si>
  <si>
    <t>2017010617</t>
  </si>
  <si>
    <t>2017010628</t>
  </si>
  <si>
    <t>2017010704</t>
  </si>
  <si>
    <t>2017010710</t>
  </si>
  <si>
    <t>2017010713</t>
  </si>
  <si>
    <t>2017010716</t>
  </si>
  <si>
    <t>2017010722</t>
  </si>
  <si>
    <t>2017010726</t>
  </si>
  <si>
    <t>2017010807</t>
  </si>
  <si>
    <t>2017010809</t>
  </si>
  <si>
    <t>2017010817</t>
  </si>
  <si>
    <t>2017010826</t>
  </si>
  <si>
    <t>2017010901</t>
  </si>
  <si>
    <t>2017010917</t>
  </si>
  <si>
    <t>2017010922</t>
  </si>
  <si>
    <t>2017010927</t>
  </si>
  <si>
    <t>2017010930</t>
  </si>
  <si>
    <t>2017011025</t>
  </si>
  <si>
    <t>2017011030</t>
  </si>
  <si>
    <t>2017011107</t>
  </si>
  <si>
    <t>2017011304</t>
  </si>
  <si>
    <t>2017011311</t>
  </si>
  <si>
    <t>2017011312</t>
  </si>
  <si>
    <t>2017011330</t>
  </si>
  <si>
    <t>2017011404</t>
  </si>
  <si>
    <t>2017011405</t>
  </si>
  <si>
    <t>201749</t>
  </si>
  <si>
    <t>G0928900172017490000909105</t>
  </si>
  <si>
    <t>341222199302155593</t>
  </si>
  <si>
    <t>G0928900172017490000909504</t>
  </si>
  <si>
    <t>342422199001032153</t>
  </si>
  <si>
    <t>201751</t>
  </si>
  <si>
    <t>G0928900172017490000909558</t>
  </si>
  <si>
    <t>340824199102170515</t>
  </si>
  <si>
    <t>G0928900172017490000912878</t>
  </si>
  <si>
    <t>342427199201216311</t>
  </si>
  <si>
    <t>201750</t>
  </si>
  <si>
    <t>G0928900172017500000910158</t>
  </si>
  <si>
    <t>341204199202101042</t>
  </si>
  <si>
    <t>G0928900172017500000911087</t>
  </si>
  <si>
    <t>340603199202104045</t>
  </si>
  <si>
    <t>G0928900172017500000911371</t>
  </si>
  <si>
    <t>342625199409102960</t>
  </si>
  <si>
    <t>201756</t>
  </si>
  <si>
    <t>G0928900172017510000912060</t>
  </si>
  <si>
    <t>342221199011258263</t>
  </si>
  <si>
    <t>G0928900172017510000912425</t>
  </si>
  <si>
    <t>340421198808082466</t>
  </si>
  <si>
    <t>G0928900172017430000912044</t>
  </si>
  <si>
    <t>341222199407064380</t>
  </si>
  <si>
    <t>G0928900172017430000913625</t>
  </si>
  <si>
    <t>340221199001215508</t>
  </si>
  <si>
    <t>G0928900172017430000913972</t>
  </si>
  <si>
    <t>342501199310300282</t>
  </si>
  <si>
    <t>G0928900172017440000908466</t>
  </si>
  <si>
    <t>342921199210203511</t>
  </si>
  <si>
    <t>G0928900172017550000908680</t>
  </si>
  <si>
    <t>342622199106284884</t>
  </si>
  <si>
    <t>2017012315</t>
  </si>
  <si>
    <t>2017012317</t>
  </si>
  <si>
    <t>2017012318</t>
  </si>
  <si>
    <t>2017012319</t>
  </si>
  <si>
    <t>2017012323</t>
  </si>
  <si>
    <t>2017012325</t>
  </si>
  <si>
    <t>2017012405</t>
  </si>
  <si>
    <t>2017012502</t>
  </si>
  <si>
    <t>2017012510</t>
  </si>
  <si>
    <t>2017012521</t>
  </si>
  <si>
    <t>2017012701</t>
  </si>
  <si>
    <t>2017012704</t>
  </si>
  <si>
    <t>2017012710</t>
  </si>
  <si>
    <t>2017012724</t>
  </si>
  <si>
    <t>2017012729</t>
  </si>
  <si>
    <t>2017012819</t>
  </si>
  <si>
    <t>2017012903</t>
  </si>
  <si>
    <t>2017012917</t>
  </si>
  <si>
    <t>2017012918</t>
  </si>
  <si>
    <t>2017012925</t>
  </si>
  <si>
    <t>2017012929</t>
  </si>
  <si>
    <t>2017013010</t>
  </si>
  <si>
    <t>2017013012</t>
  </si>
  <si>
    <t>2017013014</t>
  </si>
  <si>
    <t>2017013020</t>
  </si>
  <si>
    <t>2017013127</t>
  </si>
  <si>
    <t>2017013128</t>
  </si>
  <si>
    <t>2017013201</t>
  </si>
  <si>
    <t>2017013212</t>
  </si>
  <si>
    <t>2017013306</t>
  </si>
  <si>
    <t>2017013322</t>
  </si>
  <si>
    <t>2017013403</t>
  </si>
  <si>
    <t>2017013407</t>
  </si>
  <si>
    <t>2017013421</t>
  </si>
  <si>
    <t>2017013514</t>
  </si>
  <si>
    <t>2017020208</t>
  </si>
  <si>
    <t>2017020230</t>
  </si>
  <si>
    <t>G0928900172017630000911292</t>
  </si>
  <si>
    <t>342623199210068563</t>
  </si>
  <si>
    <t>2017014421</t>
  </si>
  <si>
    <t>2017014528</t>
  </si>
  <si>
    <t>2017014530</t>
  </si>
  <si>
    <t>2017014715</t>
  </si>
  <si>
    <t>G0928900172017630000913414</t>
  </si>
  <si>
    <t>342601199307105334</t>
  </si>
  <si>
    <t>G092890072017010000911447</t>
  </si>
  <si>
    <t>340223199602140022</t>
  </si>
  <si>
    <t>G092890072017010000912440</t>
  </si>
  <si>
    <t>342401199208151510</t>
  </si>
  <si>
    <t>2017022413</t>
  </si>
  <si>
    <t>2017022513</t>
  </si>
  <si>
    <t>2017022630</t>
  </si>
  <si>
    <t>G092890072017060000911268</t>
  </si>
  <si>
    <t>340822199401196026</t>
  </si>
  <si>
    <t>G092890072017060000912312</t>
  </si>
  <si>
    <t>342425198412200849</t>
  </si>
  <si>
    <t>G092890072017060000912562</t>
  </si>
  <si>
    <t>342601199107112126</t>
  </si>
  <si>
    <t>2017021405</t>
  </si>
  <si>
    <t>2017022907</t>
  </si>
  <si>
    <t>2017023328</t>
  </si>
  <si>
    <t>G092890072017070000912580</t>
  </si>
  <si>
    <t>342601199309244629</t>
  </si>
  <si>
    <t>G092890072017070000912665</t>
  </si>
  <si>
    <t>341226199003260858</t>
  </si>
  <si>
    <t>G0928900172017560000911144</t>
  </si>
  <si>
    <t>340121199410140409</t>
  </si>
  <si>
    <t>G0928900172017560000911168</t>
  </si>
  <si>
    <t>34260119930628502X</t>
  </si>
  <si>
    <t>G0928900172017560000912341</t>
  </si>
  <si>
    <t>342601199008095025</t>
  </si>
  <si>
    <t>G092890072017080000909665</t>
  </si>
  <si>
    <t>340826199006150015</t>
  </si>
  <si>
    <t>G092890072017080000910413</t>
  </si>
  <si>
    <t>340122199109175756</t>
  </si>
  <si>
    <t>G092890072017080000911265</t>
  </si>
  <si>
    <t>342625199411212392</t>
  </si>
  <si>
    <t>2017023502</t>
  </si>
  <si>
    <t>2017023506</t>
  </si>
  <si>
    <t>2017023630</t>
  </si>
  <si>
    <t>2017030312</t>
  </si>
  <si>
    <t>2017030419</t>
  </si>
  <si>
    <t>2017030515</t>
  </si>
  <si>
    <t>2017040913</t>
  </si>
  <si>
    <t>2017040927</t>
  </si>
  <si>
    <t>2017041001</t>
  </si>
  <si>
    <t>2017041006</t>
  </si>
  <si>
    <t>2017041007</t>
  </si>
  <si>
    <t>2017041008</t>
  </si>
  <si>
    <t>2017041009</t>
  </si>
  <si>
    <t>2017041011</t>
  </si>
  <si>
    <t>2017041012</t>
  </si>
  <si>
    <t>2017041013</t>
  </si>
  <si>
    <t>2017041014</t>
  </si>
  <si>
    <t>2017041015</t>
  </si>
  <si>
    <t>2017041017</t>
  </si>
  <si>
    <t>2017041018</t>
  </si>
  <si>
    <t>2017041019</t>
  </si>
  <si>
    <t>2017041020</t>
  </si>
  <si>
    <t>2017041023</t>
  </si>
  <si>
    <t>2017041102</t>
  </si>
  <si>
    <t>2017041103</t>
  </si>
  <si>
    <t>2017041107</t>
  </si>
  <si>
    <t>2017041108</t>
  </si>
  <si>
    <t>2017041111</t>
  </si>
  <si>
    <t>2017041117</t>
  </si>
  <si>
    <t>2017041118</t>
  </si>
  <si>
    <t>2017041120</t>
  </si>
  <si>
    <t>2017041122</t>
  </si>
  <si>
    <t>2017041124</t>
  </si>
  <si>
    <t>2017041127</t>
  </si>
  <si>
    <t>2017041201</t>
  </si>
  <si>
    <t>2017041203</t>
  </si>
  <si>
    <t>2017041208</t>
  </si>
  <si>
    <t>2017041209</t>
  </si>
  <si>
    <t>2017041211</t>
  </si>
  <si>
    <t>2017041215</t>
  </si>
  <si>
    <t>2017041220</t>
  </si>
  <si>
    <t>2017041224</t>
  </si>
  <si>
    <t>2017041302</t>
  </si>
  <si>
    <t>2017041308</t>
  </si>
  <si>
    <t>2017041310</t>
  </si>
  <si>
    <t>2017041318</t>
  </si>
  <si>
    <t>G092890072017060000914227</t>
  </si>
  <si>
    <t>34262519920628002X</t>
  </si>
  <si>
    <t>G092890072017060000914309</t>
  </si>
  <si>
    <t>34250119881123053X</t>
  </si>
  <si>
    <t>G092890072017070000908999</t>
  </si>
  <si>
    <t>340828199102082115</t>
  </si>
  <si>
    <t>G092890072017070000909746</t>
  </si>
  <si>
    <t>340111198808144517</t>
  </si>
  <si>
    <t>G092890072017070000910551</t>
  </si>
  <si>
    <t>342625199103201579</t>
  </si>
  <si>
    <t>2017032404</t>
  </si>
  <si>
    <t>2017032413</t>
  </si>
  <si>
    <t>2017032419</t>
  </si>
  <si>
    <t>2017033422</t>
  </si>
  <si>
    <t>2017033430</t>
  </si>
  <si>
    <t>2017033506</t>
  </si>
  <si>
    <t>2017033512</t>
  </si>
  <si>
    <t>G092890072017070000913438</t>
  </si>
  <si>
    <t>340303199109160011</t>
  </si>
  <si>
    <t>G092890072017070000913727</t>
  </si>
  <si>
    <t>342623199506282729</t>
  </si>
  <si>
    <t>G092890072017070000914255</t>
  </si>
  <si>
    <t>340221198712030054</t>
  </si>
  <si>
    <t>G092890072017080000909423</t>
  </si>
  <si>
    <t>342622198712270250</t>
  </si>
  <si>
    <t>2017041325</t>
  </si>
  <si>
    <t>2017041327</t>
  </si>
  <si>
    <t>2017010230</t>
  </si>
  <si>
    <t>2017010424</t>
  </si>
  <si>
    <t>2017010506</t>
  </si>
  <si>
    <t>2017010509</t>
  </si>
  <si>
    <t>2017030703</t>
  </si>
  <si>
    <t>2017030803</t>
  </si>
  <si>
    <t>2017031113</t>
  </si>
  <si>
    <t>2017031204</t>
  </si>
  <si>
    <t>2017031213</t>
  </si>
  <si>
    <t>2017031227</t>
  </si>
  <si>
    <t>2017031429</t>
  </si>
  <si>
    <t>2017031705</t>
  </si>
  <si>
    <t>2017031821</t>
  </si>
  <si>
    <t>2017031824</t>
  </si>
  <si>
    <t>2017031923</t>
  </si>
  <si>
    <t>2017032005</t>
  </si>
  <si>
    <t>2017032013</t>
  </si>
  <si>
    <t>2017032029</t>
  </si>
  <si>
    <t>2017032111</t>
  </si>
  <si>
    <t>2017032120</t>
  </si>
  <si>
    <t>2017032220</t>
  </si>
  <si>
    <t>2017032223</t>
  </si>
  <si>
    <t>2017032229</t>
  </si>
  <si>
    <t>2017032322</t>
  </si>
  <si>
    <t>2017032323</t>
  </si>
  <si>
    <t>2017032326</t>
  </si>
  <si>
    <t>2017032327</t>
  </si>
  <si>
    <t>2017011407</t>
  </si>
  <si>
    <t>2017011410</t>
  </si>
  <si>
    <t>2017011413</t>
  </si>
  <si>
    <t>2017011512</t>
  </si>
  <si>
    <t>2017011603</t>
  </si>
  <si>
    <t>2017011801</t>
  </si>
  <si>
    <t>2017011919</t>
  </si>
  <si>
    <t>2017011925</t>
  </si>
  <si>
    <t>2017012018</t>
  </si>
  <si>
    <t>2017012123</t>
  </si>
  <si>
    <t>2017012306</t>
  </si>
  <si>
    <t>2017020307</t>
  </si>
  <si>
    <t>2017020322</t>
  </si>
  <si>
    <t>1</t>
    <phoneticPr fontId="2" type="noConversion"/>
  </si>
  <si>
    <t>2</t>
    <phoneticPr fontId="2" type="noConversion"/>
  </si>
  <si>
    <t>3</t>
    <phoneticPr fontId="2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</si>
  <si>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</si>
  <si>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</si>
  <si>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</si>
  <si>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</si>
  <si>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</si>
  <si>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</si>
  <si>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</si>
  <si>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</si>
  <si>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</si>
  <si>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</si>
  <si>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4</t>
    <phoneticPr fontId="2" type="noConversion"/>
  </si>
  <si>
    <t>5</t>
    <phoneticPr fontId="2" type="noConversion"/>
  </si>
  <si>
    <t>6</t>
    <phoneticPr fontId="2" type="noConversion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</si>
  <si>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</si>
  <si>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</si>
  <si>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</si>
  <si>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</si>
  <si>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</si>
  <si>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</si>
  <si>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</si>
  <si>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</si>
  <si>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</si>
  <si>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</si>
  <si>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</si>
  <si>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</si>
  <si>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</si>
  <si>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</si>
  <si>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</si>
  <si>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</si>
  <si>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</si>
  <si>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</t>
  </si>
  <si>
    <t>2017010104</t>
  </si>
  <si>
    <t>2017032324</t>
  </si>
  <si>
    <t>2017031717</t>
  </si>
  <si>
    <t>2017010316</t>
  </si>
  <si>
    <t>2017010416</t>
  </si>
  <si>
    <t>2017010715</t>
  </si>
  <si>
    <t>2017010918</t>
  </si>
  <si>
    <t>3</t>
    <phoneticPr fontId="2" type="noConversion"/>
  </si>
  <si>
    <t>2017032416</t>
  </si>
  <si>
    <t>2017011727</t>
  </si>
  <si>
    <t>2017011905</t>
  </si>
  <si>
    <t>2017011805</t>
  </si>
  <si>
    <t>2</t>
    <phoneticPr fontId="2" type="noConversion"/>
  </si>
  <si>
    <t>2017012826</t>
  </si>
  <si>
    <t>2017012916</t>
  </si>
  <si>
    <t>2017020729</t>
  </si>
  <si>
    <t>2017033021</t>
  </si>
  <si>
    <t>2017030906</t>
  </si>
  <si>
    <t>2017041326</t>
  </si>
  <si>
    <t>2017041112</t>
  </si>
  <si>
    <t>2017040324</t>
  </si>
  <si>
    <t>2017032806</t>
  </si>
  <si>
    <t>笔试、面试合成成绩</t>
    <phoneticPr fontId="2" type="noConversion"/>
  </si>
  <si>
    <t>面试室号</t>
    <phoneticPr fontId="2" type="noConversion"/>
  </si>
  <si>
    <t>序号</t>
    <phoneticPr fontId="2" type="noConversion"/>
  </si>
  <si>
    <t>岗位代码</t>
    <phoneticPr fontId="2" type="noConversion"/>
  </si>
  <si>
    <r>
      <t>准</t>
    </r>
    <r>
      <rPr>
        <sz val="10"/>
        <rFont val="宋体"/>
        <charset val="134"/>
      </rPr>
      <t>考证号</t>
    </r>
  </si>
  <si>
    <t>备注</t>
    <phoneticPr fontId="2" type="noConversion"/>
  </si>
  <si>
    <t>第一面试室</t>
    <phoneticPr fontId="2" type="noConversion"/>
  </si>
  <si>
    <t>第二面试室</t>
    <phoneticPr fontId="2" type="noConversion"/>
  </si>
  <si>
    <t>第三面试室</t>
    <phoneticPr fontId="2" type="noConversion"/>
  </si>
  <si>
    <t>第四面试室</t>
    <phoneticPr fontId="2" type="noConversion"/>
  </si>
  <si>
    <t>第五面试室</t>
    <phoneticPr fontId="2" type="noConversion"/>
  </si>
  <si>
    <t>第六面试室</t>
    <phoneticPr fontId="2" type="noConversion"/>
  </si>
  <si>
    <t>第七面试室</t>
    <phoneticPr fontId="2" type="noConversion"/>
  </si>
  <si>
    <t>第八面试室</t>
    <phoneticPr fontId="2" type="noConversion"/>
  </si>
  <si>
    <t>第九面试室</t>
    <phoneticPr fontId="2" type="noConversion"/>
  </si>
  <si>
    <t>第十面试室</t>
    <phoneticPr fontId="2" type="noConversion"/>
  </si>
  <si>
    <t>面试成绩</t>
    <phoneticPr fontId="2" type="noConversion"/>
  </si>
  <si>
    <r>
      <t>该面试室平均分为</t>
    </r>
    <r>
      <rPr>
        <b/>
        <sz val="9"/>
        <rFont val="Times New Roman"/>
        <family val="1"/>
      </rPr>
      <t>74.43</t>
    </r>
    <phoneticPr fontId="2" type="noConversion"/>
  </si>
  <si>
    <t>3</t>
    <phoneticPr fontId="2" type="noConversion"/>
  </si>
  <si>
    <t>2</t>
    <phoneticPr fontId="2" type="noConversion"/>
  </si>
  <si>
    <t>31</t>
  </si>
  <si>
    <r>
      <t>巢湖市</t>
    </r>
    <r>
      <rPr>
        <sz val="14"/>
        <rFont val="Times New Roman"/>
        <family val="1"/>
      </rPr>
      <t>2017</t>
    </r>
    <r>
      <rPr>
        <sz val="14"/>
        <rFont val="宋体"/>
        <charset val="134"/>
      </rPr>
      <t>年下半年事业单位公开招聘工作人员面试成绩暨考试总成绩一览表</t>
    </r>
    <phoneticPr fontId="2" type="noConversion"/>
  </si>
  <si>
    <t>缺考</t>
    <phoneticPr fontId="2" type="noConversion"/>
  </si>
  <si>
    <t>0</t>
    <phoneticPr fontId="2" type="noConversion"/>
  </si>
  <si>
    <t>2</t>
  </si>
  <si>
    <t>2</t>
    <phoneticPr fontId="2" type="noConversion"/>
  </si>
  <si>
    <t>3</t>
    <phoneticPr fontId="2" type="noConversion"/>
  </si>
  <si>
    <t>1</t>
    <phoneticPr fontId="2" type="noConversion"/>
  </si>
</sst>
</file>

<file path=xl/styles.xml><?xml version="1.0" encoding="utf-8"?>
<styleSheet xmlns="http://schemas.openxmlformats.org/spreadsheetml/2006/main"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name val="Times New Roman"/>
      <family val="1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sz val="11"/>
      <name val="宋体"/>
      <charset val="134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9"/>
      <name val="Times New Roman"/>
      <family val="1"/>
    </font>
    <font>
      <sz val="14"/>
      <name val="宋体"/>
      <charset val="134"/>
    </font>
    <font>
      <sz val="14"/>
      <name val="Times New Roman"/>
      <family val="1"/>
    </font>
    <font>
      <b/>
      <sz val="13"/>
      <color indexed="62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2" borderId="10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2" borderId="13" applyNumberFormat="0" applyAlignment="0" applyProtection="0">
      <alignment vertical="center"/>
    </xf>
    <xf numFmtId="0" fontId="30" fillId="7" borderId="10" applyNumberFormat="0" applyAlignment="0" applyProtection="0">
      <alignment vertical="center"/>
    </xf>
    <xf numFmtId="0" fontId="4" fillId="8" borderId="14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quotePrefix="1" applyNumberFormat="1" applyFont="1" applyBorder="1" applyAlignment="1">
      <alignment horizontal="center" vertical="center"/>
    </xf>
    <xf numFmtId="0" fontId="9" fillId="0" borderId="4" xfId="0" quotePrefix="1" applyNumberFormat="1" applyFont="1" applyBorder="1" applyAlignment="1">
      <alignment horizontal="center" vertical="center"/>
    </xf>
    <xf numFmtId="0" fontId="10" fillId="0" borderId="4" xfId="0" quotePrefix="1" applyNumberFormat="1" applyFont="1" applyFill="1" applyBorder="1" applyAlignment="1">
      <alignment horizontal="center" vertical="center"/>
    </xf>
    <xf numFmtId="0" fontId="10" fillId="0" borderId="4" xfId="0" quotePrefix="1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3" fillId="0" borderId="4" xfId="7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4" fillId="0" borderId="4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49" fontId="10" fillId="0" borderId="4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4" xfId="0" quotePrefix="1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</cellXfs>
  <cellStyles count="19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_Sheet1" xfId="7"/>
    <cellStyle name="好" xfId="8" builtinId="26" customBuiltin="1"/>
    <cellStyle name="汇总" xfId="9" builtinId="25" customBuiltin="1"/>
    <cellStyle name="计算" xfId="10" builtinId="22" customBuiltin="1"/>
    <cellStyle name="检查单元格" xfId="11" builtinId="23" customBuiltin="1"/>
    <cellStyle name="解释性文本" xfId="12" builtinId="53" customBuiltin="1"/>
    <cellStyle name="警告文本" xfId="13" builtinId="11" customBuiltin="1"/>
    <cellStyle name="链接单元格" xfId="14" builtinId="24" customBuiltin="1"/>
    <cellStyle name="适中" xfId="15" builtinId="28" customBuiltin="1"/>
    <cellStyle name="输出" xfId="16" builtinId="21" customBuiltin="1"/>
    <cellStyle name="输入" xfId="17" builtinId="20" customBuiltin="1"/>
    <cellStyle name="注释" xfId="18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9"/>
  <sheetViews>
    <sheetView tabSelected="1" topLeftCell="D1" zoomScale="120" zoomScaleNormal="120" workbookViewId="0">
      <pane ySplit="2" topLeftCell="A3" activePane="bottomLeft" state="frozen"/>
      <selection activeCell="C1" sqref="C1"/>
      <selection pane="bottomLeft" activeCell="K6" sqref="K6"/>
    </sheetView>
  </sheetViews>
  <sheetFormatPr defaultRowHeight="15"/>
  <cols>
    <col min="1" max="1" width="7.5" style="2" hidden="1" customWidth="1"/>
    <col min="2" max="2" width="29.375" style="2" hidden="1" customWidth="1"/>
    <col min="3" max="3" width="20.5" style="2" hidden="1" customWidth="1"/>
    <col min="4" max="4" width="11" style="2" customWidth="1"/>
    <col min="5" max="5" width="5.25" style="2" customWidth="1"/>
    <col min="6" max="6" width="9.125" style="3" customWidth="1"/>
    <col min="7" max="7" width="11.5" style="3" customWidth="1"/>
    <col min="8" max="8" width="10.75" style="21" customWidth="1"/>
    <col min="9" max="9" width="8.75" style="24" customWidth="1"/>
    <col min="10" max="10" width="11.75" style="21" customWidth="1"/>
    <col min="11" max="11" width="20" style="4" customWidth="1"/>
    <col min="12" max="17" width="9" style="2"/>
    <col min="18" max="18" width="3" style="2" customWidth="1"/>
    <col min="19" max="16384" width="9" style="2"/>
  </cols>
  <sheetData>
    <row r="1" spans="1:11" ht="46.5" customHeight="1">
      <c r="D1" s="26" t="s">
        <v>958</v>
      </c>
      <c r="E1" s="26"/>
      <c r="F1" s="26"/>
      <c r="G1" s="26"/>
      <c r="H1" s="26"/>
      <c r="I1" s="26"/>
      <c r="J1" s="26"/>
      <c r="K1" s="26"/>
    </row>
    <row r="2" spans="1:11" s="16" customFormat="1" ht="43.5" customHeight="1">
      <c r="A2" s="11" t="s">
        <v>63</v>
      </c>
      <c r="B2" s="11" t="s">
        <v>64</v>
      </c>
      <c r="C2" s="11" t="s">
        <v>65</v>
      </c>
      <c r="D2" s="12" t="s">
        <v>938</v>
      </c>
      <c r="E2" s="12" t="s">
        <v>939</v>
      </c>
      <c r="F2" s="12" t="s">
        <v>940</v>
      </c>
      <c r="G2" s="13" t="s">
        <v>941</v>
      </c>
      <c r="H2" s="14" t="s">
        <v>80</v>
      </c>
      <c r="I2" s="12" t="s">
        <v>953</v>
      </c>
      <c r="J2" s="19" t="s">
        <v>937</v>
      </c>
      <c r="K2" s="15" t="s">
        <v>942</v>
      </c>
    </row>
    <row r="3" spans="1:11">
      <c r="A3" s="1" t="s">
        <v>66</v>
      </c>
      <c r="B3" s="1" t="s">
        <v>69</v>
      </c>
      <c r="C3" s="1" t="s">
        <v>70</v>
      </c>
      <c r="D3" s="27" t="s">
        <v>943</v>
      </c>
      <c r="E3" s="10" t="s">
        <v>881</v>
      </c>
      <c r="F3" s="5" t="s">
        <v>71</v>
      </c>
      <c r="G3" s="6" t="s">
        <v>480</v>
      </c>
      <c r="H3" s="20">
        <v>71</v>
      </c>
      <c r="I3" s="20">
        <v>83</v>
      </c>
      <c r="J3" s="20">
        <f>H3*0.6+I3*0.4</f>
        <v>75.800000000000011</v>
      </c>
      <c r="K3" s="8"/>
    </row>
    <row r="4" spans="1:11">
      <c r="A4" s="1" t="s">
        <v>66</v>
      </c>
      <c r="B4" s="1" t="s">
        <v>736</v>
      </c>
      <c r="C4" s="1" t="s">
        <v>737</v>
      </c>
      <c r="D4" s="28"/>
      <c r="E4" s="5" t="s">
        <v>882</v>
      </c>
      <c r="F4" s="5" t="s">
        <v>71</v>
      </c>
      <c r="G4" s="6" t="s">
        <v>481</v>
      </c>
      <c r="H4" s="20">
        <v>64</v>
      </c>
      <c r="I4" s="20">
        <v>77</v>
      </c>
      <c r="J4" s="20">
        <f>H4*0.6+I4*0.4</f>
        <v>69.2</v>
      </c>
      <c r="K4" s="8"/>
    </row>
    <row r="5" spans="1:11">
      <c r="A5" s="1"/>
      <c r="B5" s="1"/>
      <c r="C5" s="1"/>
      <c r="D5" s="28"/>
      <c r="E5" s="5" t="s">
        <v>914</v>
      </c>
      <c r="F5" s="5" t="s">
        <v>71</v>
      </c>
      <c r="G5" s="6" t="s">
        <v>915</v>
      </c>
      <c r="H5" s="20">
        <v>51.5</v>
      </c>
      <c r="I5" s="20">
        <v>69.8</v>
      </c>
      <c r="J5" s="20">
        <f>H5*0.6+I5*0.4</f>
        <v>58.82</v>
      </c>
      <c r="K5" s="8"/>
    </row>
    <row r="6" spans="1:11">
      <c r="A6" s="1" t="s">
        <v>66</v>
      </c>
      <c r="B6" s="1" t="s">
        <v>738</v>
      </c>
      <c r="C6" s="1" t="s">
        <v>739</v>
      </c>
      <c r="D6" s="28"/>
      <c r="E6" s="5"/>
      <c r="F6" s="5"/>
      <c r="G6" s="6"/>
      <c r="H6" s="20"/>
      <c r="I6" s="20"/>
      <c r="J6" s="20"/>
      <c r="K6" s="8"/>
    </row>
    <row r="7" spans="1:11">
      <c r="A7" s="1" t="s">
        <v>66</v>
      </c>
      <c r="B7" s="1" t="s">
        <v>169</v>
      </c>
      <c r="C7" s="1" t="s">
        <v>170</v>
      </c>
      <c r="D7" s="28"/>
      <c r="E7" s="5" t="s">
        <v>881</v>
      </c>
      <c r="F7" s="5" t="s">
        <v>75</v>
      </c>
      <c r="G7" s="6" t="s">
        <v>841</v>
      </c>
      <c r="H7" s="20">
        <v>72.5</v>
      </c>
      <c r="I7" s="20">
        <v>83.2</v>
      </c>
      <c r="J7" s="20">
        <f>H7*0.6+I7*0.4</f>
        <v>76.78</v>
      </c>
      <c r="K7" s="8"/>
    </row>
    <row r="8" spans="1:11">
      <c r="A8" s="1" t="s">
        <v>66</v>
      </c>
      <c r="B8" s="1" t="s">
        <v>76</v>
      </c>
      <c r="C8" s="1" t="s">
        <v>77</v>
      </c>
      <c r="D8" s="28"/>
      <c r="E8" s="5" t="s">
        <v>882</v>
      </c>
      <c r="F8" s="5" t="s">
        <v>75</v>
      </c>
      <c r="G8" s="6" t="s">
        <v>482</v>
      </c>
      <c r="H8" s="20">
        <v>73</v>
      </c>
      <c r="I8" s="20">
        <v>81.2</v>
      </c>
      <c r="J8" s="20">
        <f>H8*0.6+I8*0.4</f>
        <v>76.28</v>
      </c>
      <c r="K8" s="8"/>
    </row>
    <row r="9" spans="1:11">
      <c r="A9" s="1" t="s">
        <v>66</v>
      </c>
      <c r="B9" s="1" t="s">
        <v>78</v>
      </c>
      <c r="C9" s="1" t="s">
        <v>79</v>
      </c>
      <c r="D9" s="28"/>
      <c r="E9" s="5" t="s">
        <v>883</v>
      </c>
      <c r="F9" s="5" t="s">
        <v>75</v>
      </c>
      <c r="G9" s="6" t="s">
        <v>483</v>
      </c>
      <c r="H9" s="20">
        <v>72</v>
      </c>
      <c r="I9" s="20">
        <v>78.2</v>
      </c>
      <c r="J9" s="20">
        <f>H9*0.6+I9*0.4</f>
        <v>74.47999999999999</v>
      </c>
      <c r="K9" s="8"/>
    </row>
    <row r="10" spans="1:11">
      <c r="A10" s="1" t="s">
        <v>66</v>
      </c>
      <c r="B10" s="1" t="s">
        <v>388</v>
      </c>
      <c r="C10" s="1" t="s">
        <v>389</v>
      </c>
      <c r="D10" s="28"/>
      <c r="E10" s="5"/>
      <c r="F10" s="5"/>
      <c r="G10" s="6"/>
      <c r="H10" s="20"/>
      <c r="I10" s="20"/>
      <c r="J10" s="20"/>
      <c r="K10" s="8"/>
    </row>
    <row r="11" spans="1:11">
      <c r="A11" s="1" t="s">
        <v>66</v>
      </c>
      <c r="B11" s="1" t="s">
        <v>342</v>
      </c>
      <c r="C11" s="1" t="s">
        <v>343</v>
      </c>
      <c r="D11" s="28"/>
      <c r="E11" s="5" t="s">
        <v>881</v>
      </c>
      <c r="F11" s="5" t="s">
        <v>10</v>
      </c>
      <c r="G11" s="5" t="s">
        <v>864</v>
      </c>
      <c r="H11" s="20">
        <v>65.5</v>
      </c>
      <c r="I11" s="20">
        <v>75.400000000000006</v>
      </c>
      <c r="J11" s="20">
        <f>H11*0.6+I11*0.4</f>
        <v>69.460000000000008</v>
      </c>
      <c r="K11" s="8"/>
    </row>
    <row r="12" spans="1:11">
      <c r="A12" s="1" t="s">
        <v>66</v>
      </c>
      <c r="B12" s="1" t="s">
        <v>346</v>
      </c>
      <c r="C12" s="1" t="s">
        <v>347</v>
      </c>
      <c r="D12" s="28"/>
      <c r="E12" s="5" t="s">
        <v>882</v>
      </c>
      <c r="F12" s="5" t="s">
        <v>10</v>
      </c>
      <c r="G12" s="5" t="s">
        <v>916</v>
      </c>
      <c r="H12" s="20">
        <v>62.5</v>
      </c>
      <c r="I12" s="20">
        <v>76.400000000000006</v>
      </c>
      <c r="J12" s="20">
        <f>H12*0.6+I12*0.4</f>
        <v>68.06</v>
      </c>
      <c r="K12" s="8"/>
    </row>
    <row r="13" spans="1:11">
      <c r="A13" s="1" t="s">
        <v>66</v>
      </c>
      <c r="B13" s="1" t="s">
        <v>344</v>
      </c>
      <c r="C13" s="1" t="s">
        <v>345</v>
      </c>
      <c r="D13" s="28"/>
      <c r="E13" s="5" t="s">
        <v>883</v>
      </c>
      <c r="F13" s="5" t="s">
        <v>10</v>
      </c>
      <c r="G13" s="5" t="s">
        <v>865</v>
      </c>
      <c r="H13" s="20">
        <v>63</v>
      </c>
      <c r="I13" s="20">
        <v>73</v>
      </c>
      <c r="J13" s="20">
        <f>H13*0.6+I13*0.4</f>
        <v>67</v>
      </c>
      <c r="K13" s="8"/>
    </row>
    <row r="14" spans="1:11">
      <c r="A14" s="1"/>
      <c r="B14" s="1"/>
      <c r="C14" s="1"/>
      <c r="D14" s="28"/>
      <c r="E14" s="5"/>
      <c r="F14" s="5"/>
      <c r="G14" s="5"/>
      <c r="H14" s="22"/>
      <c r="I14" s="22"/>
      <c r="J14" s="20"/>
      <c r="K14" s="9"/>
    </row>
    <row r="15" spans="1:11">
      <c r="A15" s="1" t="s">
        <v>66</v>
      </c>
      <c r="B15" s="1" t="s">
        <v>177</v>
      </c>
      <c r="C15" s="1" t="s">
        <v>178</v>
      </c>
      <c r="D15" s="28"/>
      <c r="E15" s="5" t="s">
        <v>881</v>
      </c>
      <c r="F15" s="5" t="s">
        <v>36</v>
      </c>
      <c r="G15" s="5" t="s">
        <v>853</v>
      </c>
      <c r="H15" s="22">
        <v>70</v>
      </c>
      <c r="I15" s="22">
        <v>77.2</v>
      </c>
      <c r="J15" s="20">
        <f>H15*0.6+I15*0.4</f>
        <v>72.88</v>
      </c>
      <c r="K15" s="9"/>
    </row>
    <row r="16" spans="1:11">
      <c r="A16" s="1"/>
      <c r="B16" s="1"/>
      <c r="C16" s="1"/>
      <c r="D16" s="28"/>
      <c r="E16" s="5" t="s">
        <v>882</v>
      </c>
      <c r="F16" s="5" t="s">
        <v>36</v>
      </c>
      <c r="G16" s="5" t="s">
        <v>917</v>
      </c>
      <c r="H16" s="22">
        <v>70</v>
      </c>
      <c r="I16" s="22">
        <v>71.8</v>
      </c>
      <c r="J16" s="20">
        <f>H16*0.6+I16*0.4</f>
        <v>70.72</v>
      </c>
      <c r="K16" s="9"/>
    </row>
    <row r="17" spans="1:11">
      <c r="A17" s="1" t="s">
        <v>66</v>
      </c>
      <c r="B17" s="1" t="s">
        <v>179</v>
      </c>
      <c r="C17" s="1" t="s">
        <v>180</v>
      </c>
      <c r="D17" s="28"/>
      <c r="E17" s="5" t="s">
        <v>883</v>
      </c>
      <c r="F17" s="5" t="s">
        <v>36</v>
      </c>
      <c r="G17" s="5" t="s">
        <v>854</v>
      </c>
      <c r="H17" s="22">
        <v>70</v>
      </c>
      <c r="I17" s="23" t="s">
        <v>960</v>
      </c>
      <c r="J17" s="20">
        <f>H17*0.6+I17*0.4</f>
        <v>42</v>
      </c>
      <c r="K17" s="17" t="s">
        <v>959</v>
      </c>
    </row>
    <row r="18" spans="1:11">
      <c r="A18" s="1"/>
      <c r="B18" s="1"/>
      <c r="C18" s="1"/>
      <c r="D18" s="28"/>
      <c r="E18" s="5"/>
      <c r="F18" s="5"/>
      <c r="G18" s="5"/>
      <c r="H18" s="22"/>
      <c r="I18" s="22"/>
      <c r="J18" s="20"/>
      <c r="K18" s="9"/>
    </row>
    <row r="19" spans="1:11">
      <c r="A19" s="1" t="s">
        <v>66</v>
      </c>
      <c r="B19" s="1" t="s">
        <v>271</v>
      </c>
      <c r="C19" s="1" t="s">
        <v>272</v>
      </c>
      <c r="D19" s="28"/>
      <c r="E19" s="5" t="s">
        <v>881</v>
      </c>
      <c r="F19" s="5" t="s">
        <v>11</v>
      </c>
      <c r="G19" s="5" t="s">
        <v>866</v>
      </c>
      <c r="H19" s="22">
        <v>63</v>
      </c>
      <c r="I19" s="22">
        <v>76.599999999999994</v>
      </c>
      <c r="J19" s="20">
        <f>H19*0.6+I19*0.4</f>
        <v>68.44</v>
      </c>
      <c r="K19" s="9"/>
    </row>
    <row r="20" spans="1:11">
      <c r="A20" s="1" t="s">
        <v>66</v>
      </c>
      <c r="B20" s="1" t="s">
        <v>348</v>
      </c>
      <c r="C20" s="1" t="s">
        <v>349</v>
      </c>
      <c r="D20" s="28"/>
      <c r="E20" s="5" t="s">
        <v>882</v>
      </c>
      <c r="F20" s="5" t="s">
        <v>11</v>
      </c>
      <c r="G20" s="5" t="s">
        <v>867</v>
      </c>
      <c r="H20" s="22">
        <v>60.5</v>
      </c>
      <c r="I20" s="22">
        <v>71.8</v>
      </c>
      <c r="J20" s="20">
        <f>H20*0.6+I20*0.4</f>
        <v>65.02</v>
      </c>
      <c r="K20" s="9"/>
    </row>
    <row r="21" spans="1:11">
      <c r="A21" s="1" t="s">
        <v>66</v>
      </c>
      <c r="B21" s="1" t="s">
        <v>350</v>
      </c>
      <c r="C21" s="1" t="s">
        <v>351</v>
      </c>
      <c r="D21" s="28"/>
      <c r="E21" s="5" t="s">
        <v>883</v>
      </c>
      <c r="F21" s="5" t="s">
        <v>11</v>
      </c>
      <c r="G21" s="5" t="s">
        <v>824</v>
      </c>
      <c r="H21" s="22">
        <v>64.5</v>
      </c>
      <c r="I21" s="25" t="s">
        <v>960</v>
      </c>
      <c r="J21" s="20">
        <f>H21*0.6+I21*0.4</f>
        <v>38.699999999999996</v>
      </c>
      <c r="K21" s="17" t="s">
        <v>959</v>
      </c>
    </row>
    <row r="22" spans="1:11">
      <c r="A22" s="1" t="s">
        <v>66</v>
      </c>
      <c r="B22" s="1" t="s">
        <v>352</v>
      </c>
      <c r="C22" s="1" t="s">
        <v>353</v>
      </c>
      <c r="D22" s="28"/>
      <c r="E22" s="5"/>
      <c r="F22" s="5"/>
      <c r="G22" s="5"/>
      <c r="H22" s="22"/>
      <c r="I22" s="22"/>
      <c r="J22" s="20"/>
      <c r="K22" s="9"/>
    </row>
    <row r="23" spans="1:11">
      <c r="A23" s="1" t="s">
        <v>66</v>
      </c>
      <c r="B23" s="1" t="s">
        <v>450</v>
      </c>
      <c r="C23" s="1" t="s">
        <v>451</v>
      </c>
      <c r="D23" s="28"/>
      <c r="E23" s="5" t="s">
        <v>881</v>
      </c>
      <c r="F23" s="5" t="s">
        <v>228</v>
      </c>
      <c r="G23" s="6" t="s">
        <v>627</v>
      </c>
      <c r="H23" s="22">
        <v>69.5</v>
      </c>
      <c r="I23" s="22">
        <v>82.6</v>
      </c>
      <c r="J23" s="20">
        <f t="shared" ref="J23:J34" si="0">H23*0.6+I23*0.4</f>
        <v>74.739999999999995</v>
      </c>
      <c r="K23" s="9"/>
    </row>
    <row r="24" spans="1:11">
      <c r="A24" s="1" t="s">
        <v>66</v>
      </c>
      <c r="B24" s="1" t="s">
        <v>452</v>
      </c>
      <c r="C24" s="1" t="s">
        <v>453</v>
      </c>
      <c r="D24" s="28"/>
      <c r="E24" s="5" t="s">
        <v>882</v>
      </c>
      <c r="F24" s="5" t="s">
        <v>228</v>
      </c>
      <c r="G24" s="6" t="s">
        <v>628</v>
      </c>
      <c r="H24" s="22">
        <v>69.5</v>
      </c>
      <c r="I24" s="22">
        <v>80.8</v>
      </c>
      <c r="J24" s="20">
        <f t="shared" si="0"/>
        <v>74.02</v>
      </c>
      <c r="K24" s="9"/>
    </row>
    <row r="25" spans="1:11">
      <c r="A25" s="1" t="s">
        <v>66</v>
      </c>
      <c r="B25" s="1" t="s">
        <v>448</v>
      </c>
      <c r="C25" s="1" t="s">
        <v>449</v>
      </c>
      <c r="D25" s="28"/>
      <c r="E25" s="5" t="s">
        <v>883</v>
      </c>
      <c r="F25" s="5" t="s">
        <v>228</v>
      </c>
      <c r="G25" s="6" t="s">
        <v>626</v>
      </c>
      <c r="H25" s="22">
        <v>69.5</v>
      </c>
      <c r="I25" s="22">
        <v>79.599999999999994</v>
      </c>
      <c r="J25" s="20">
        <f t="shared" si="0"/>
        <v>73.539999999999992</v>
      </c>
      <c r="K25" s="9"/>
    </row>
    <row r="26" spans="1:11">
      <c r="A26" s="1" t="s">
        <v>66</v>
      </c>
      <c r="B26" s="1" t="s">
        <v>831</v>
      </c>
      <c r="C26" s="1" t="s">
        <v>832</v>
      </c>
      <c r="D26" s="28"/>
      <c r="E26" s="5" t="s">
        <v>884</v>
      </c>
      <c r="F26" s="5" t="s">
        <v>228</v>
      </c>
      <c r="G26" s="6" t="s">
        <v>632</v>
      </c>
      <c r="H26" s="22">
        <v>68</v>
      </c>
      <c r="I26" s="22">
        <v>79.599999999999994</v>
      </c>
      <c r="J26" s="20">
        <f t="shared" si="0"/>
        <v>72.64</v>
      </c>
      <c r="K26" s="9"/>
    </row>
    <row r="27" spans="1:11">
      <c r="A27" s="1" t="s">
        <v>66</v>
      </c>
      <c r="B27" s="1" t="s">
        <v>454</v>
      </c>
      <c r="C27" s="1" t="s">
        <v>455</v>
      </c>
      <c r="D27" s="28"/>
      <c r="E27" s="5" t="s">
        <v>885</v>
      </c>
      <c r="F27" s="5" t="s">
        <v>228</v>
      </c>
      <c r="G27" s="6" t="s">
        <v>629</v>
      </c>
      <c r="H27" s="22">
        <v>67</v>
      </c>
      <c r="I27" s="22">
        <v>79.8</v>
      </c>
      <c r="J27" s="20">
        <f t="shared" si="0"/>
        <v>72.12</v>
      </c>
      <c r="K27" s="9"/>
    </row>
    <row r="28" spans="1:11">
      <c r="A28" s="1" t="s">
        <v>66</v>
      </c>
      <c r="B28" s="1" t="s">
        <v>747</v>
      </c>
      <c r="C28" s="1" t="s">
        <v>748</v>
      </c>
      <c r="D28" s="28"/>
      <c r="E28" s="5" t="s">
        <v>886</v>
      </c>
      <c r="F28" s="5" t="s">
        <v>228</v>
      </c>
      <c r="G28" s="6" t="s">
        <v>844</v>
      </c>
      <c r="H28" s="22">
        <v>67</v>
      </c>
      <c r="I28" s="22">
        <v>79.2</v>
      </c>
      <c r="J28" s="20">
        <f t="shared" si="0"/>
        <v>71.88</v>
      </c>
      <c r="K28" s="9"/>
    </row>
    <row r="29" spans="1:11">
      <c r="A29" s="1" t="s">
        <v>66</v>
      </c>
      <c r="B29" s="1" t="s">
        <v>456</v>
      </c>
      <c r="C29" s="1" t="s">
        <v>457</v>
      </c>
      <c r="D29" s="28"/>
      <c r="E29" s="5" t="s">
        <v>887</v>
      </c>
      <c r="F29" s="5" t="s">
        <v>228</v>
      </c>
      <c r="G29" s="6" t="s">
        <v>630</v>
      </c>
      <c r="H29" s="22">
        <v>67.5</v>
      </c>
      <c r="I29" s="22">
        <v>78.2</v>
      </c>
      <c r="J29" s="20">
        <f t="shared" si="0"/>
        <v>71.78</v>
      </c>
      <c r="K29" s="9"/>
    </row>
    <row r="30" spans="1:11">
      <c r="A30" s="1" t="s">
        <v>66</v>
      </c>
      <c r="B30" s="1" t="s">
        <v>814</v>
      </c>
      <c r="C30" s="1" t="s">
        <v>815</v>
      </c>
      <c r="D30" s="28"/>
      <c r="E30" s="5" t="s">
        <v>888</v>
      </c>
      <c r="F30" s="5" t="s">
        <v>228</v>
      </c>
      <c r="G30" s="6" t="s">
        <v>631</v>
      </c>
      <c r="H30" s="22">
        <v>67.5</v>
      </c>
      <c r="I30" s="22">
        <v>77.400000000000006</v>
      </c>
      <c r="J30" s="20">
        <f t="shared" si="0"/>
        <v>71.460000000000008</v>
      </c>
      <c r="K30" s="9"/>
    </row>
    <row r="31" spans="1:11">
      <c r="A31" s="1"/>
      <c r="B31" s="1"/>
      <c r="C31" s="1"/>
      <c r="D31" s="28"/>
      <c r="E31" s="5" t="s">
        <v>889</v>
      </c>
      <c r="F31" s="5" t="s">
        <v>228</v>
      </c>
      <c r="G31" s="6" t="s">
        <v>918</v>
      </c>
      <c r="H31" s="22">
        <v>66.5</v>
      </c>
      <c r="I31" s="22">
        <v>78.400000000000006</v>
      </c>
      <c r="J31" s="20">
        <f t="shared" si="0"/>
        <v>71.260000000000005</v>
      </c>
      <c r="K31" s="9"/>
    </row>
    <row r="32" spans="1:11">
      <c r="A32" s="1" t="s">
        <v>66</v>
      </c>
      <c r="B32" s="1" t="s">
        <v>745</v>
      </c>
      <c r="C32" s="1" t="s">
        <v>746</v>
      </c>
      <c r="D32" s="28"/>
      <c r="E32" s="5" t="s">
        <v>890</v>
      </c>
      <c r="F32" s="5" t="s">
        <v>228</v>
      </c>
      <c r="G32" s="6" t="s">
        <v>843</v>
      </c>
      <c r="H32" s="22">
        <v>68</v>
      </c>
      <c r="I32" s="22">
        <v>74.400000000000006</v>
      </c>
      <c r="J32" s="20">
        <f t="shared" si="0"/>
        <v>70.56</v>
      </c>
      <c r="K32" s="9"/>
    </row>
    <row r="33" spans="1:11">
      <c r="A33" s="1"/>
      <c r="B33" s="1"/>
      <c r="C33" s="1"/>
      <c r="D33" s="28"/>
      <c r="E33" s="5" t="s">
        <v>891</v>
      </c>
      <c r="F33" s="5" t="s">
        <v>228</v>
      </c>
      <c r="G33" s="6" t="s">
        <v>919</v>
      </c>
      <c r="H33" s="22">
        <v>66.5</v>
      </c>
      <c r="I33" s="22">
        <v>76</v>
      </c>
      <c r="J33" s="20">
        <f t="shared" si="0"/>
        <v>70.3</v>
      </c>
      <c r="K33" s="9"/>
    </row>
    <row r="34" spans="1:11">
      <c r="A34" s="1" t="s">
        <v>66</v>
      </c>
      <c r="B34" s="1" t="s">
        <v>743</v>
      </c>
      <c r="C34" s="1" t="s">
        <v>744</v>
      </c>
      <c r="D34" s="29"/>
      <c r="E34" s="5" t="s">
        <v>892</v>
      </c>
      <c r="F34" s="5" t="s">
        <v>228</v>
      </c>
      <c r="G34" s="6" t="s">
        <v>842</v>
      </c>
      <c r="H34" s="22">
        <v>67.5</v>
      </c>
      <c r="I34" s="22">
        <v>71.2</v>
      </c>
      <c r="J34" s="20">
        <f t="shared" si="0"/>
        <v>68.98</v>
      </c>
      <c r="K34" s="9"/>
    </row>
    <row r="35" spans="1:11">
      <c r="A35" s="1" t="s">
        <v>66</v>
      </c>
      <c r="B35" s="1" t="s">
        <v>816</v>
      </c>
      <c r="C35" s="1" t="s">
        <v>817</v>
      </c>
      <c r="D35" s="1"/>
      <c r="E35" s="5"/>
      <c r="F35" s="5"/>
      <c r="G35" s="6"/>
      <c r="H35" s="22"/>
      <c r="I35" s="22"/>
      <c r="J35" s="20"/>
      <c r="K35" s="9"/>
    </row>
    <row r="36" spans="1:11">
      <c r="A36" s="1" t="s">
        <v>66</v>
      </c>
      <c r="B36" s="1" t="s">
        <v>833</v>
      </c>
      <c r="C36" s="1" t="s">
        <v>834</v>
      </c>
      <c r="D36" s="27" t="s">
        <v>944</v>
      </c>
      <c r="E36" s="5" t="s">
        <v>881</v>
      </c>
      <c r="F36" s="5" t="s">
        <v>38</v>
      </c>
      <c r="G36" s="6" t="s">
        <v>643</v>
      </c>
      <c r="H36" s="22">
        <v>73.5</v>
      </c>
      <c r="I36" s="22">
        <v>83.2</v>
      </c>
      <c r="J36" s="20">
        <f t="shared" ref="J36:J48" si="1">H36*0.6+I36*0.4</f>
        <v>77.38</v>
      </c>
      <c r="K36" s="9"/>
    </row>
    <row r="37" spans="1:11">
      <c r="A37" s="1" t="s">
        <v>66</v>
      </c>
      <c r="B37" s="1" t="s">
        <v>822</v>
      </c>
      <c r="C37" s="1" t="s">
        <v>823</v>
      </c>
      <c r="D37" s="28"/>
      <c r="E37" s="5" t="s">
        <v>882</v>
      </c>
      <c r="F37" s="5" t="s">
        <v>38</v>
      </c>
      <c r="G37" s="6" t="s">
        <v>636</v>
      </c>
      <c r="H37" s="22">
        <v>74</v>
      </c>
      <c r="I37" s="22">
        <v>81</v>
      </c>
      <c r="J37" s="20">
        <f t="shared" si="1"/>
        <v>76.8</v>
      </c>
      <c r="K37" s="9"/>
    </row>
    <row r="38" spans="1:11">
      <c r="A38" s="1" t="s">
        <v>66</v>
      </c>
      <c r="B38" s="1" t="s">
        <v>470</v>
      </c>
      <c r="C38" s="1" t="s">
        <v>471</v>
      </c>
      <c r="D38" s="28"/>
      <c r="E38" s="5" t="s">
        <v>883</v>
      </c>
      <c r="F38" s="5" t="s">
        <v>38</v>
      </c>
      <c r="G38" s="6" t="s">
        <v>637</v>
      </c>
      <c r="H38" s="22">
        <v>75</v>
      </c>
      <c r="I38" s="22">
        <v>76.599999999999994</v>
      </c>
      <c r="J38" s="20">
        <f t="shared" si="1"/>
        <v>75.64</v>
      </c>
      <c r="K38" s="9"/>
    </row>
    <row r="39" spans="1:11">
      <c r="A39" s="1" t="s">
        <v>66</v>
      </c>
      <c r="B39" s="1" t="s">
        <v>835</v>
      </c>
      <c r="C39" s="1" t="s">
        <v>836</v>
      </c>
      <c r="D39" s="28"/>
      <c r="E39" s="5" t="s">
        <v>884</v>
      </c>
      <c r="F39" s="5" t="s">
        <v>38</v>
      </c>
      <c r="G39" s="6" t="s">
        <v>644</v>
      </c>
      <c r="H39" s="22">
        <v>69</v>
      </c>
      <c r="I39" s="22">
        <v>80</v>
      </c>
      <c r="J39" s="20">
        <f t="shared" si="1"/>
        <v>73.400000000000006</v>
      </c>
      <c r="K39" s="9"/>
    </row>
    <row r="40" spans="1:11">
      <c r="A40" s="1" t="s">
        <v>66</v>
      </c>
      <c r="B40" s="1" t="s">
        <v>754</v>
      </c>
      <c r="C40" s="1" t="s">
        <v>755</v>
      </c>
      <c r="D40" s="28"/>
      <c r="E40" s="5" t="s">
        <v>885</v>
      </c>
      <c r="F40" s="5" t="s">
        <v>38</v>
      </c>
      <c r="G40" s="6" t="s">
        <v>642</v>
      </c>
      <c r="H40" s="22">
        <v>69.5</v>
      </c>
      <c r="I40" s="22">
        <v>79.2</v>
      </c>
      <c r="J40" s="20">
        <f t="shared" si="1"/>
        <v>73.38</v>
      </c>
      <c r="K40" s="9"/>
    </row>
    <row r="41" spans="1:11">
      <c r="A41" s="1" t="s">
        <v>66</v>
      </c>
      <c r="B41" s="1" t="s">
        <v>752</v>
      </c>
      <c r="C41" s="1" t="s">
        <v>753</v>
      </c>
      <c r="D41" s="28"/>
      <c r="E41" s="5" t="s">
        <v>886</v>
      </c>
      <c r="F41" s="5" t="s">
        <v>38</v>
      </c>
      <c r="G41" s="6" t="s">
        <v>641</v>
      </c>
      <c r="H41" s="22">
        <v>68</v>
      </c>
      <c r="I41" s="22">
        <v>81</v>
      </c>
      <c r="J41" s="20">
        <f t="shared" si="1"/>
        <v>73.199999999999989</v>
      </c>
      <c r="K41" s="9"/>
    </row>
    <row r="42" spans="1:11">
      <c r="A42" s="1" t="s">
        <v>66</v>
      </c>
      <c r="B42" s="1" t="s">
        <v>818</v>
      </c>
      <c r="C42" s="1" t="s">
        <v>819</v>
      </c>
      <c r="D42" s="28"/>
      <c r="E42" s="5" t="s">
        <v>887</v>
      </c>
      <c r="F42" s="5" t="s">
        <v>38</v>
      </c>
      <c r="G42" s="6" t="s">
        <v>634</v>
      </c>
      <c r="H42" s="22">
        <v>71.5</v>
      </c>
      <c r="I42" s="22">
        <v>74.8</v>
      </c>
      <c r="J42" s="20">
        <f t="shared" si="1"/>
        <v>72.819999999999993</v>
      </c>
      <c r="K42" s="9"/>
    </row>
    <row r="43" spans="1:11">
      <c r="A43" s="1" t="s">
        <v>66</v>
      </c>
      <c r="B43" s="1" t="s">
        <v>476</v>
      </c>
      <c r="C43" s="1" t="s">
        <v>477</v>
      </c>
      <c r="D43" s="28"/>
      <c r="E43" s="5" t="s">
        <v>888</v>
      </c>
      <c r="F43" s="5" t="s">
        <v>38</v>
      </c>
      <c r="G43" s="6" t="s">
        <v>640</v>
      </c>
      <c r="H43" s="22">
        <v>70.5</v>
      </c>
      <c r="I43" s="22">
        <v>73.599999999999994</v>
      </c>
      <c r="J43" s="20">
        <f t="shared" si="1"/>
        <v>71.739999999999995</v>
      </c>
      <c r="K43" s="9"/>
    </row>
    <row r="44" spans="1:11">
      <c r="A44" s="1"/>
      <c r="B44" s="1"/>
      <c r="C44" s="1"/>
      <c r="D44" s="28"/>
      <c r="E44" s="5" t="s">
        <v>889</v>
      </c>
      <c r="F44" s="5" t="s">
        <v>38</v>
      </c>
      <c r="G44" s="6" t="s">
        <v>920</v>
      </c>
      <c r="H44" s="22">
        <v>67</v>
      </c>
      <c r="I44" s="22">
        <v>78.8</v>
      </c>
      <c r="J44" s="20">
        <f t="shared" si="1"/>
        <v>71.72</v>
      </c>
      <c r="K44" s="9"/>
    </row>
    <row r="45" spans="1:11">
      <c r="A45" s="1" t="s">
        <v>66</v>
      </c>
      <c r="B45" s="1" t="s">
        <v>118</v>
      </c>
      <c r="C45" s="1" t="s">
        <v>119</v>
      </c>
      <c r="D45" s="28"/>
      <c r="E45" s="5" t="s">
        <v>890</v>
      </c>
      <c r="F45" s="5" t="s">
        <v>38</v>
      </c>
      <c r="G45" s="6" t="s">
        <v>633</v>
      </c>
      <c r="H45" s="22">
        <v>67</v>
      </c>
      <c r="I45" s="22">
        <v>77.400000000000006</v>
      </c>
      <c r="J45" s="20">
        <f t="shared" si="1"/>
        <v>71.16</v>
      </c>
      <c r="K45" s="9"/>
    </row>
    <row r="46" spans="1:11">
      <c r="A46" s="1" t="s">
        <v>66</v>
      </c>
      <c r="B46" s="1" t="s">
        <v>474</v>
      </c>
      <c r="C46" s="1" t="s">
        <v>475</v>
      </c>
      <c r="D46" s="28"/>
      <c r="E46" s="5" t="s">
        <v>891</v>
      </c>
      <c r="F46" s="5" t="s">
        <v>38</v>
      </c>
      <c r="G46" s="6" t="s">
        <v>639</v>
      </c>
      <c r="H46" s="22">
        <v>67.5</v>
      </c>
      <c r="I46" s="22">
        <v>74</v>
      </c>
      <c r="J46" s="20">
        <f t="shared" si="1"/>
        <v>70.099999999999994</v>
      </c>
      <c r="K46" s="9"/>
    </row>
    <row r="47" spans="1:11">
      <c r="A47" s="1" t="s">
        <v>66</v>
      </c>
      <c r="B47" s="1" t="s">
        <v>472</v>
      </c>
      <c r="C47" s="1" t="s">
        <v>473</v>
      </c>
      <c r="D47" s="28"/>
      <c r="E47" s="5" t="s">
        <v>892</v>
      </c>
      <c r="F47" s="5" t="s">
        <v>38</v>
      </c>
      <c r="G47" s="6" t="s">
        <v>638</v>
      </c>
      <c r="H47" s="22">
        <v>71</v>
      </c>
      <c r="I47" s="25" t="s">
        <v>960</v>
      </c>
      <c r="J47" s="20">
        <f t="shared" si="1"/>
        <v>42.6</v>
      </c>
      <c r="K47" s="17" t="s">
        <v>959</v>
      </c>
    </row>
    <row r="48" spans="1:11">
      <c r="A48" s="1" t="s">
        <v>66</v>
      </c>
      <c r="B48" s="1" t="s">
        <v>820</v>
      </c>
      <c r="C48" s="1" t="s">
        <v>821</v>
      </c>
      <c r="D48" s="28"/>
      <c r="E48" s="5" t="s">
        <v>893</v>
      </c>
      <c r="F48" s="5" t="s">
        <v>38</v>
      </c>
      <c r="G48" s="6" t="s">
        <v>635</v>
      </c>
      <c r="H48" s="22">
        <v>67</v>
      </c>
      <c r="I48" s="25" t="s">
        <v>960</v>
      </c>
      <c r="J48" s="20">
        <f t="shared" si="1"/>
        <v>40.199999999999996</v>
      </c>
      <c r="K48" s="17" t="s">
        <v>959</v>
      </c>
    </row>
    <row r="49" spans="1:11">
      <c r="A49" s="1"/>
      <c r="B49" s="1"/>
      <c r="C49" s="1"/>
      <c r="D49" s="28"/>
      <c r="E49" s="5"/>
      <c r="F49" s="5"/>
      <c r="G49" s="6"/>
      <c r="H49" s="22"/>
      <c r="I49" s="22"/>
      <c r="J49" s="20"/>
      <c r="K49" s="9"/>
    </row>
    <row r="50" spans="1:11">
      <c r="A50" s="1" t="s">
        <v>66</v>
      </c>
      <c r="B50" s="1" t="s">
        <v>762</v>
      </c>
      <c r="C50" s="1" t="s">
        <v>763</v>
      </c>
      <c r="D50" s="28"/>
      <c r="E50" s="5" t="s">
        <v>881</v>
      </c>
      <c r="F50" s="5" t="s">
        <v>117</v>
      </c>
      <c r="G50" s="6" t="s">
        <v>647</v>
      </c>
      <c r="H50" s="22">
        <v>70.5</v>
      </c>
      <c r="I50" s="22">
        <v>78.2</v>
      </c>
      <c r="J50" s="20">
        <f t="shared" ref="J50:J55" si="2">H50*0.6+I50*0.4</f>
        <v>73.58</v>
      </c>
      <c r="K50" s="9"/>
    </row>
    <row r="51" spans="1:11">
      <c r="A51" s="1" t="s">
        <v>66</v>
      </c>
      <c r="B51" s="1" t="s">
        <v>837</v>
      </c>
      <c r="C51" s="1" t="s">
        <v>838</v>
      </c>
      <c r="D51" s="28"/>
      <c r="E51" s="5" t="s">
        <v>882</v>
      </c>
      <c r="F51" s="5" t="s">
        <v>117</v>
      </c>
      <c r="G51" s="6" t="s">
        <v>646</v>
      </c>
      <c r="H51" s="22">
        <v>65</v>
      </c>
      <c r="I51" s="22">
        <v>80.400000000000006</v>
      </c>
      <c r="J51" s="20">
        <f t="shared" si="2"/>
        <v>71.16</v>
      </c>
      <c r="K51" s="9"/>
    </row>
    <row r="52" spans="1:11">
      <c r="A52" s="1"/>
      <c r="B52" s="1"/>
      <c r="C52" s="1"/>
      <c r="D52" s="28"/>
      <c r="E52" s="5" t="s">
        <v>955</v>
      </c>
      <c r="F52" s="5" t="s">
        <v>117</v>
      </c>
      <c r="G52" s="6" t="s">
        <v>921</v>
      </c>
      <c r="H52" s="22">
        <v>64.5</v>
      </c>
      <c r="I52" s="22">
        <v>79.599999999999994</v>
      </c>
      <c r="J52" s="20">
        <f t="shared" si="2"/>
        <v>70.539999999999992</v>
      </c>
      <c r="K52" s="9"/>
    </row>
    <row r="53" spans="1:11">
      <c r="A53" s="1" t="s">
        <v>66</v>
      </c>
      <c r="B53" s="1" t="s">
        <v>764</v>
      </c>
      <c r="C53" s="1" t="s">
        <v>765</v>
      </c>
      <c r="D53" s="28"/>
      <c r="E53" s="5" t="s">
        <v>884</v>
      </c>
      <c r="F53" s="5" t="s">
        <v>117</v>
      </c>
      <c r="G53" s="6" t="s">
        <v>648</v>
      </c>
      <c r="H53" s="22">
        <v>65</v>
      </c>
      <c r="I53" s="22">
        <v>74.8</v>
      </c>
      <c r="J53" s="20">
        <f t="shared" si="2"/>
        <v>68.92</v>
      </c>
      <c r="K53" s="9"/>
    </row>
    <row r="54" spans="1:11">
      <c r="A54" s="1" t="s">
        <v>66</v>
      </c>
      <c r="B54" s="1" t="s">
        <v>766</v>
      </c>
      <c r="C54" s="1" t="s">
        <v>767</v>
      </c>
      <c r="D54" s="28"/>
      <c r="E54" s="5" t="s">
        <v>885</v>
      </c>
      <c r="F54" s="5" t="s">
        <v>117</v>
      </c>
      <c r="G54" s="6" t="s">
        <v>649</v>
      </c>
      <c r="H54" s="22">
        <v>65</v>
      </c>
      <c r="I54" s="22">
        <v>74.400000000000006</v>
      </c>
      <c r="J54" s="20">
        <f t="shared" si="2"/>
        <v>68.760000000000005</v>
      </c>
      <c r="K54" s="9"/>
    </row>
    <row r="55" spans="1:11">
      <c r="A55" s="1" t="s">
        <v>66</v>
      </c>
      <c r="B55" s="1" t="s">
        <v>185</v>
      </c>
      <c r="C55" s="1" t="s">
        <v>186</v>
      </c>
      <c r="D55" s="28"/>
      <c r="E55" s="5" t="s">
        <v>886</v>
      </c>
      <c r="F55" s="5" t="s">
        <v>117</v>
      </c>
      <c r="G55" s="6" t="s">
        <v>645</v>
      </c>
      <c r="H55" s="22">
        <v>65</v>
      </c>
      <c r="I55" s="22">
        <v>74.400000000000006</v>
      </c>
      <c r="J55" s="20">
        <f t="shared" si="2"/>
        <v>68.760000000000005</v>
      </c>
      <c r="K55" s="9"/>
    </row>
    <row r="56" spans="1:11">
      <c r="A56" s="1"/>
      <c r="B56" s="1"/>
      <c r="C56" s="1"/>
      <c r="D56" s="28"/>
      <c r="E56" s="5"/>
      <c r="F56" s="5"/>
      <c r="G56" s="5"/>
      <c r="H56" s="22"/>
      <c r="I56" s="22"/>
      <c r="J56" s="20"/>
      <c r="K56" s="9"/>
    </row>
    <row r="57" spans="1:11">
      <c r="A57" s="1" t="s">
        <v>66</v>
      </c>
      <c r="B57" s="1" t="s">
        <v>236</v>
      </c>
      <c r="C57" s="1" t="s">
        <v>237</v>
      </c>
      <c r="D57" s="28"/>
      <c r="E57" s="5" t="s">
        <v>881</v>
      </c>
      <c r="F57" s="5" t="s">
        <v>227</v>
      </c>
      <c r="G57" s="5" t="s">
        <v>591</v>
      </c>
      <c r="H57" s="22">
        <v>61</v>
      </c>
      <c r="I57" s="22">
        <v>77.400000000000006</v>
      </c>
      <c r="J57" s="20">
        <f>H57*0.6+I57*0.4</f>
        <v>67.56</v>
      </c>
      <c r="K57" s="9"/>
    </row>
    <row r="58" spans="1:11">
      <c r="A58" s="1" t="s">
        <v>66</v>
      </c>
      <c r="B58" s="1" t="s">
        <v>232</v>
      </c>
      <c r="C58" s="1" t="s">
        <v>233</v>
      </c>
      <c r="D58" s="28"/>
      <c r="E58" s="5" t="s">
        <v>956</v>
      </c>
      <c r="F58" s="5" t="s">
        <v>227</v>
      </c>
      <c r="G58" s="5" t="s">
        <v>826</v>
      </c>
      <c r="H58" s="22">
        <v>60</v>
      </c>
      <c r="I58" s="22">
        <v>76.599999999999994</v>
      </c>
      <c r="J58" s="20">
        <f>H58*0.6+I58*0.4</f>
        <v>66.64</v>
      </c>
      <c r="K58" s="9"/>
    </row>
    <row r="59" spans="1:11">
      <c r="A59" s="1" t="s">
        <v>66</v>
      </c>
      <c r="B59" s="1" t="s">
        <v>230</v>
      </c>
      <c r="C59" s="1" t="s">
        <v>231</v>
      </c>
      <c r="D59" s="28"/>
      <c r="E59" s="5" t="s">
        <v>883</v>
      </c>
      <c r="F59" s="5" t="s">
        <v>227</v>
      </c>
      <c r="G59" s="5" t="s">
        <v>825</v>
      </c>
      <c r="H59" s="22">
        <v>60.5</v>
      </c>
      <c r="I59" s="22">
        <v>74.400000000000006</v>
      </c>
      <c r="J59" s="20">
        <f>H59*0.6+I59*0.4</f>
        <v>66.06</v>
      </c>
      <c r="K59" s="9"/>
    </row>
    <row r="60" spans="1:11">
      <c r="A60" s="1"/>
      <c r="B60" s="1"/>
      <c r="C60" s="1"/>
      <c r="D60" s="28"/>
      <c r="E60" s="5" t="s">
        <v>884</v>
      </c>
      <c r="F60" s="5" t="s">
        <v>227</v>
      </c>
      <c r="G60" s="5" t="s">
        <v>923</v>
      </c>
      <c r="H60" s="22">
        <v>59.5</v>
      </c>
      <c r="I60" s="22">
        <v>75</v>
      </c>
      <c r="J60" s="20">
        <f>H60*0.6+I60*0.4</f>
        <v>65.699999999999989</v>
      </c>
      <c r="K60" s="9"/>
    </row>
    <row r="61" spans="1:11">
      <c r="A61" s="1" t="s">
        <v>66</v>
      </c>
      <c r="B61" s="1" t="s">
        <v>234</v>
      </c>
      <c r="C61" s="1" t="s">
        <v>235</v>
      </c>
      <c r="D61" s="28"/>
      <c r="E61" s="5" t="s">
        <v>885</v>
      </c>
      <c r="F61" s="5" t="s">
        <v>227</v>
      </c>
      <c r="G61" s="5" t="s">
        <v>590</v>
      </c>
      <c r="H61" s="22">
        <v>59.5</v>
      </c>
      <c r="I61" s="22">
        <v>73.599999999999994</v>
      </c>
      <c r="J61" s="20">
        <f>H61*0.6+I61*0.4</f>
        <v>65.139999999999986</v>
      </c>
      <c r="K61" s="9"/>
    </row>
    <row r="62" spans="1:11">
      <c r="A62" s="1"/>
      <c r="B62" s="1"/>
      <c r="C62" s="1"/>
      <c r="D62" s="28"/>
      <c r="E62" s="5"/>
      <c r="F62" s="5"/>
      <c r="G62" s="5"/>
      <c r="H62" s="22"/>
      <c r="I62" s="22"/>
      <c r="J62" s="20"/>
      <c r="K62" s="9"/>
    </row>
    <row r="63" spans="1:11">
      <c r="A63" s="1" t="s">
        <v>66</v>
      </c>
      <c r="B63" s="1" t="s">
        <v>15</v>
      </c>
      <c r="C63" s="1" t="s">
        <v>16</v>
      </c>
      <c r="D63" s="28"/>
      <c r="E63" s="5" t="s">
        <v>881</v>
      </c>
      <c r="F63" s="5" t="s">
        <v>238</v>
      </c>
      <c r="G63" s="6" t="s">
        <v>650</v>
      </c>
      <c r="H63" s="22">
        <v>71</v>
      </c>
      <c r="I63" s="22">
        <v>75.599999999999994</v>
      </c>
      <c r="J63" s="20">
        <f>H63*0.6+I63*0.4</f>
        <v>72.84</v>
      </c>
      <c r="K63" s="9"/>
    </row>
    <row r="64" spans="1:11">
      <c r="A64" s="1" t="s">
        <v>66</v>
      </c>
      <c r="B64" s="1" t="s">
        <v>17</v>
      </c>
      <c r="C64" s="1" t="s">
        <v>18</v>
      </c>
      <c r="D64" s="28"/>
      <c r="E64" s="5" t="s">
        <v>882</v>
      </c>
      <c r="F64" s="5" t="s">
        <v>238</v>
      </c>
      <c r="G64" s="6" t="s">
        <v>651</v>
      </c>
      <c r="H64" s="22">
        <v>69</v>
      </c>
      <c r="I64" s="22">
        <v>75.599999999999994</v>
      </c>
      <c r="J64" s="20">
        <f>H64*0.6+I64*0.4</f>
        <v>71.64</v>
      </c>
      <c r="K64" s="9"/>
    </row>
    <row r="65" spans="1:11">
      <c r="A65" s="1" t="s">
        <v>66</v>
      </c>
      <c r="B65" s="1" t="s">
        <v>20</v>
      </c>
      <c r="C65" s="1" t="s">
        <v>21</v>
      </c>
      <c r="D65" s="29"/>
      <c r="E65" s="5" t="s">
        <v>883</v>
      </c>
      <c r="F65" s="5" t="s">
        <v>238</v>
      </c>
      <c r="G65" s="6" t="s">
        <v>652</v>
      </c>
      <c r="H65" s="22">
        <v>70.5</v>
      </c>
      <c r="I65" s="25" t="s">
        <v>960</v>
      </c>
      <c r="J65" s="20">
        <f>H65*0.6+I65*0.4</f>
        <v>42.3</v>
      </c>
      <c r="K65" s="17" t="s">
        <v>959</v>
      </c>
    </row>
    <row r="66" spans="1:11">
      <c r="A66" s="1"/>
      <c r="B66" s="1"/>
      <c r="C66" s="1"/>
      <c r="D66" s="1"/>
      <c r="E66" s="5"/>
      <c r="F66" s="5"/>
      <c r="G66" s="6"/>
      <c r="H66" s="22"/>
      <c r="I66" s="22"/>
      <c r="J66" s="20"/>
      <c r="K66" s="9"/>
    </row>
    <row r="67" spans="1:11">
      <c r="A67" s="1" t="s">
        <v>66</v>
      </c>
      <c r="B67" s="1" t="s">
        <v>26</v>
      </c>
      <c r="C67" s="1" t="s">
        <v>27</v>
      </c>
      <c r="D67" s="27" t="s">
        <v>945</v>
      </c>
      <c r="E67" s="5" t="s">
        <v>881</v>
      </c>
      <c r="F67" s="5" t="s">
        <v>229</v>
      </c>
      <c r="G67" s="5" t="s">
        <v>600</v>
      </c>
      <c r="H67" s="22">
        <v>78.5</v>
      </c>
      <c r="I67" s="22">
        <v>77.2</v>
      </c>
      <c r="J67" s="20">
        <f>H67*0.6+I67*0.4</f>
        <v>77.98</v>
      </c>
      <c r="K67" s="9"/>
    </row>
    <row r="68" spans="1:11">
      <c r="A68" s="1" t="s">
        <v>66</v>
      </c>
      <c r="B68" s="1" t="s">
        <v>30</v>
      </c>
      <c r="C68" s="1" t="s">
        <v>31</v>
      </c>
      <c r="D68" s="28"/>
      <c r="E68" s="5" t="s">
        <v>882</v>
      </c>
      <c r="F68" s="5" t="s">
        <v>229</v>
      </c>
      <c r="G68" s="5" t="s">
        <v>601</v>
      </c>
      <c r="H68" s="22">
        <v>72</v>
      </c>
      <c r="I68" s="22">
        <v>71.599999999999994</v>
      </c>
      <c r="J68" s="20">
        <f>H68*0.6+I68*0.4</f>
        <v>71.84</v>
      </c>
      <c r="K68" s="9"/>
    </row>
    <row r="69" spans="1:11">
      <c r="A69" s="1" t="s">
        <v>66</v>
      </c>
      <c r="B69" s="1" t="s">
        <v>34</v>
      </c>
      <c r="C69" s="1" t="s">
        <v>35</v>
      </c>
      <c r="D69" s="28"/>
      <c r="E69" s="5" t="s">
        <v>883</v>
      </c>
      <c r="F69" s="5" t="s">
        <v>229</v>
      </c>
      <c r="G69" s="5" t="s">
        <v>602</v>
      </c>
      <c r="H69" s="22">
        <v>68</v>
      </c>
      <c r="I69" s="22">
        <v>72.599999999999994</v>
      </c>
      <c r="J69" s="20">
        <f>H69*0.6+I69*0.4</f>
        <v>69.84</v>
      </c>
      <c r="K69" s="9"/>
    </row>
    <row r="70" spans="1:11">
      <c r="A70" s="1"/>
      <c r="B70" s="1"/>
      <c r="C70" s="1"/>
      <c r="D70" s="28"/>
      <c r="E70" s="5"/>
      <c r="F70" s="5"/>
      <c r="G70" s="5"/>
      <c r="H70" s="22"/>
      <c r="I70" s="22"/>
      <c r="J70" s="20"/>
      <c r="K70" s="9"/>
    </row>
    <row r="71" spans="1:11">
      <c r="A71" s="1" t="s">
        <v>66</v>
      </c>
      <c r="B71" s="1" t="s">
        <v>225</v>
      </c>
      <c r="C71" s="1" t="s">
        <v>226</v>
      </c>
      <c r="D71" s="28"/>
      <c r="E71" s="5" t="s">
        <v>881</v>
      </c>
      <c r="F71" s="5" t="s">
        <v>116</v>
      </c>
      <c r="G71" s="6" t="s">
        <v>655</v>
      </c>
      <c r="H71" s="22">
        <v>77</v>
      </c>
      <c r="I71" s="22">
        <v>84</v>
      </c>
      <c r="J71" s="20">
        <f>H71*0.6+I71*0.4</f>
        <v>79.8</v>
      </c>
      <c r="K71" s="9"/>
    </row>
    <row r="72" spans="1:11">
      <c r="A72" s="1" t="s">
        <v>66</v>
      </c>
      <c r="B72" s="1" t="s">
        <v>221</v>
      </c>
      <c r="C72" s="1" t="s">
        <v>222</v>
      </c>
      <c r="D72" s="28"/>
      <c r="E72" s="5" t="s">
        <v>962</v>
      </c>
      <c r="F72" s="5" t="s">
        <v>116</v>
      </c>
      <c r="G72" s="6" t="s">
        <v>653</v>
      </c>
      <c r="H72" s="22">
        <v>74.5</v>
      </c>
      <c r="I72" s="22">
        <v>83.6</v>
      </c>
      <c r="J72" s="20">
        <f>H72*0.6+I72*0.4</f>
        <v>78.139999999999986</v>
      </c>
      <c r="K72" s="9"/>
    </row>
    <row r="73" spans="1:11">
      <c r="A73" s="1" t="s">
        <v>66</v>
      </c>
      <c r="B73" s="1" t="s">
        <v>223</v>
      </c>
      <c r="C73" s="1" t="s">
        <v>224</v>
      </c>
      <c r="D73" s="28"/>
      <c r="E73" s="5" t="s">
        <v>963</v>
      </c>
      <c r="F73" s="5" t="s">
        <v>116</v>
      </c>
      <c r="G73" s="6" t="s">
        <v>654</v>
      </c>
      <c r="H73" s="22">
        <v>75.5</v>
      </c>
      <c r="I73" s="22">
        <v>72.400000000000006</v>
      </c>
      <c r="J73" s="20">
        <f>H73*0.6+I73*0.4</f>
        <v>74.260000000000005</v>
      </c>
      <c r="K73" s="9"/>
    </row>
    <row r="74" spans="1:11">
      <c r="A74" s="1"/>
      <c r="B74" s="1"/>
      <c r="C74" s="1"/>
      <c r="D74" s="28"/>
      <c r="E74" s="5"/>
      <c r="F74" s="5"/>
      <c r="G74" s="6"/>
      <c r="H74" s="22"/>
      <c r="I74" s="22"/>
      <c r="J74" s="20"/>
      <c r="K74" s="9"/>
    </row>
    <row r="75" spans="1:11">
      <c r="A75" s="1" t="s">
        <v>66</v>
      </c>
      <c r="B75" s="1" t="s">
        <v>157</v>
      </c>
      <c r="C75" s="1" t="s">
        <v>158</v>
      </c>
      <c r="D75" s="28"/>
      <c r="E75" s="5" t="s">
        <v>881</v>
      </c>
      <c r="F75" s="5" t="s">
        <v>146</v>
      </c>
      <c r="G75" s="6" t="s">
        <v>870</v>
      </c>
      <c r="H75" s="22">
        <v>70.5</v>
      </c>
      <c r="I75" s="22">
        <v>80</v>
      </c>
      <c r="J75" s="20">
        <f t="shared" ref="J75:J80" si="3">H75*0.6+I75*0.4</f>
        <v>74.3</v>
      </c>
      <c r="K75" s="9"/>
    </row>
    <row r="76" spans="1:11">
      <c r="A76" s="1" t="s">
        <v>66</v>
      </c>
      <c r="B76" s="1" t="s">
        <v>155</v>
      </c>
      <c r="C76" s="1" t="s">
        <v>156</v>
      </c>
      <c r="D76" s="28"/>
      <c r="E76" s="5" t="s">
        <v>882</v>
      </c>
      <c r="F76" s="5" t="s">
        <v>146</v>
      </c>
      <c r="G76" s="6" t="s">
        <v>869</v>
      </c>
      <c r="H76" s="22">
        <v>69</v>
      </c>
      <c r="I76" s="22">
        <v>76</v>
      </c>
      <c r="J76" s="20">
        <f t="shared" si="3"/>
        <v>71.8</v>
      </c>
      <c r="K76" s="9"/>
    </row>
    <row r="77" spans="1:11">
      <c r="A77" s="1" t="s">
        <v>66</v>
      </c>
      <c r="B77" s="1" t="s">
        <v>147</v>
      </c>
      <c r="C77" s="1" t="s">
        <v>148</v>
      </c>
      <c r="D77" s="28"/>
      <c r="E77" s="5" t="s">
        <v>914</v>
      </c>
      <c r="F77" s="5" t="s">
        <v>146</v>
      </c>
      <c r="G77" s="6" t="s">
        <v>656</v>
      </c>
      <c r="H77" s="22">
        <v>68</v>
      </c>
      <c r="I77" s="22">
        <v>75</v>
      </c>
      <c r="J77" s="20">
        <f t="shared" si="3"/>
        <v>70.8</v>
      </c>
      <c r="K77" s="9"/>
    </row>
    <row r="78" spans="1:11">
      <c r="A78" s="1" t="s">
        <v>66</v>
      </c>
      <c r="B78" s="1" t="s">
        <v>153</v>
      </c>
      <c r="C78" s="1" t="s">
        <v>154</v>
      </c>
      <c r="D78" s="28"/>
      <c r="E78" s="5" t="s">
        <v>884</v>
      </c>
      <c r="F78" s="5" t="s">
        <v>146</v>
      </c>
      <c r="G78" s="6" t="s">
        <v>868</v>
      </c>
      <c r="H78" s="22">
        <v>68.5</v>
      </c>
      <c r="I78" s="22">
        <v>74</v>
      </c>
      <c r="J78" s="20">
        <f t="shared" si="3"/>
        <v>70.7</v>
      </c>
      <c r="K78" s="9"/>
    </row>
    <row r="79" spans="1:11">
      <c r="A79" s="1" t="s">
        <v>66</v>
      </c>
      <c r="B79" s="1" t="s">
        <v>151</v>
      </c>
      <c r="C79" s="1" t="s">
        <v>152</v>
      </c>
      <c r="D79" s="28"/>
      <c r="E79" s="5" t="s">
        <v>885</v>
      </c>
      <c r="F79" s="5" t="s">
        <v>146</v>
      </c>
      <c r="G79" s="6" t="s">
        <v>658</v>
      </c>
      <c r="H79" s="22">
        <v>68</v>
      </c>
      <c r="I79" s="22">
        <v>64.2</v>
      </c>
      <c r="J79" s="20">
        <f t="shared" si="3"/>
        <v>66.48</v>
      </c>
      <c r="K79" s="9"/>
    </row>
    <row r="80" spans="1:11">
      <c r="A80" s="1" t="s">
        <v>66</v>
      </c>
      <c r="B80" s="1" t="s">
        <v>149</v>
      </c>
      <c r="C80" s="1" t="s">
        <v>150</v>
      </c>
      <c r="D80" s="28"/>
      <c r="E80" s="5" t="s">
        <v>896</v>
      </c>
      <c r="F80" s="5" t="s">
        <v>146</v>
      </c>
      <c r="G80" s="6" t="s">
        <v>657</v>
      </c>
      <c r="H80" s="22">
        <v>68</v>
      </c>
      <c r="I80" s="25" t="s">
        <v>960</v>
      </c>
      <c r="J80" s="20">
        <f t="shared" si="3"/>
        <v>40.799999999999997</v>
      </c>
      <c r="K80" s="17" t="s">
        <v>959</v>
      </c>
    </row>
    <row r="81" spans="1:11">
      <c r="A81" s="1"/>
      <c r="B81" s="1"/>
      <c r="C81" s="1"/>
      <c r="D81" s="28"/>
      <c r="E81" s="5"/>
      <c r="F81" s="5"/>
      <c r="G81" s="6"/>
      <c r="H81" s="22"/>
      <c r="I81" s="22"/>
      <c r="J81" s="20"/>
      <c r="K81" s="9"/>
    </row>
    <row r="82" spans="1:11">
      <c r="A82" s="1" t="s">
        <v>66</v>
      </c>
      <c r="B82" s="1" t="s">
        <v>3</v>
      </c>
      <c r="C82" s="1" t="s">
        <v>4</v>
      </c>
      <c r="D82" s="28"/>
      <c r="E82" s="5" t="s">
        <v>964</v>
      </c>
      <c r="F82" s="5" t="s">
        <v>243</v>
      </c>
      <c r="G82" s="6" t="s">
        <v>872</v>
      </c>
      <c r="H82" s="22">
        <v>71.5</v>
      </c>
      <c r="I82" s="22">
        <v>85.4</v>
      </c>
      <c r="J82" s="20">
        <f>H82*0.6+I82*0.4</f>
        <v>77.06</v>
      </c>
      <c r="K82" s="9"/>
    </row>
    <row r="83" spans="1:11">
      <c r="A83" s="1" t="s">
        <v>66</v>
      </c>
      <c r="B83" s="1" t="s">
        <v>61</v>
      </c>
      <c r="C83" s="1" t="s">
        <v>62</v>
      </c>
      <c r="D83" s="28"/>
      <c r="E83" s="5" t="s">
        <v>962</v>
      </c>
      <c r="F83" s="5" t="s">
        <v>243</v>
      </c>
      <c r="G83" s="6" t="s">
        <v>871</v>
      </c>
      <c r="H83" s="22">
        <v>72</v>
      </c>
      <c r="I83" s="22">
        <v>78.2</v>
      </c>
      <c r="J83" s="20">
        <f>H83*0.6+I83*0.4</f>
        <v>74.47999999999999</v>
      </c>
      <c r="K83" s="9"/>
    </row>
    <row r="84" spans="1:11">
      <c r="A84" s="1"/>
      <c r="B84" s="1"/>
      <c r="C84" s="1"/>
      <c r="D84" s="28"/>
      <c r="E84" s="5" t="s">
        <v>922</v>
      </c>
      <c r="F84" s="5" t="s">
        <v>243</v>
      </c>
      <c r="G84" s="6" t="s">
        <v>924</v>
      </c>
      <c r="H84" s="22">
        <v>71</v>
      </c>
      <c r="I84" s="22">
        <v>76.8</v>
      </c>
      <c r="J84" s="20">
        <f>H84*0.6+I84*0.4</f>
        <v>73.319999999999993</v>
      </c>
      <c r="K84" s="9"/>
    </row>
    <row r="85" spans="1:11">
      <c r="A85" s="1"/>
      <c r="B85" s="1"/>
      <c r="C85" s="1"/>
      <c r="D85" s="28"/>
      <c r="E85" s="5"/>
      <c r="F85" s="5"/>
      <c r="G85" s="6"/>
      <c r="H85" s="22"/>
      <c r="I85" s="22"/>
      <c r="J85" s="20"/>
      <c r="K85" s="9"/>
    </row>
    <row r="86" spans="1:11">
      <c r="A86" s="1"/>
      <c r="B86" s="1"/>
      <c r="C86" s="1"/>
      <c r="D86" s="28"/>
      <c r="E86" s="5" t="s">
        <v>964</v>
      </c>
      <c r="F86" s="5" t="s">
        <v>144</v>
      </c>
      <c r="G86" s="6" t="s">
        <v>925</v>
      </c>
      <c r="H86" s="22">
        <v>68</v>
      </c>
      <c r="I86" s="22">
        <v>83.6</v>
      </c>
      <c r="J86" s="20">
        <f>H86*0.6+I86*0.4</f>
        <v>74.239999999999995</v>
      </c>
      <c r="K86" s="9"/>
    </row>
    <row r="87" spans="1:11">
      <c r="A87" s="1" t="s">
        <v>66</v>
      </c>
      <c r="B87" s="1" t="s">
        <v>142</v>
      </c>
      <c r="C87" s="1" t="s">
        <v>143</v>
      </c>
      <c r="D87" s="28"/>
      <c r="E87" s="5" t="s">
        <v>962</v>
      </c>
      <c r="F87" s="5" t="s">
        <v>144</v>
      </c>
      <c r="G87" s="6" t="s">
        <v>873</v>
      </c>
      <c r="H87" s="22">
        <v>71</v>
      </c>
      <c r="I87" s="22">
        <v>77</v>
      </c>
      <c r="J87" s="20">
        <f>H87*0.6+I87*0.4</f>
        <v>73.400000000000006</v>
      </c>
      <c r="K87" s="9"/>
    </row>
    <row r="88" spans="1:11">
      <c r="A88" s="1"/>
      <c r="B88" s="1"/>
      <c r="C88" s="1"/>
      <c r="D88" s="28"/>
      <c r="E88" s="5" t="s">
        <v>922</v>
      </c>
      <c r="F88" s="5" t="s">
        <v>144</v>
      </c>
      <c r="G88" s="6" t="s">
        <v>926</v>
      </c>
      <c r="H88" s="22">
        <v>67.5</v>
      </c>
      <c r="I88" s="22">
        <v>75.400000000000006</v>
      </c>
      <c r="J88" s="20">
        <f>H88*0.6+I88*0.4</f>
        <v>70.66</v>
      </c>
      <c r="K88" s="9"/>
    </row>
    <row r="89" spans="1:11">
      <c r="A89" s="1"/>
      <c r="B89" s="1"/>
      <c r="C89" s="1"/>
      <c r="D89" s="28"/>
      <c r="E89" s="5"/>
      <c r="F89" s="5"/>
      <c r="G89" s="6"/>
      <c r="H89" s="22"/>
      <c r="I89" s="22"/>
      <c r="J89" s="20"/>
      <c r="K89" s="9"/>
    </row>
    <row r="90" spans="1:11">
      <c r="A90" s="1" t="s">
        <v>66</v>
      </c>
      <c r="B90" s="1" t="s">
        <v>171</v>
      </c>
      <c r="C90" s="1" t="s">
        <v>172</v>
      </c>
      <c r="D90" s="28"/>
      <c r="E90" s="5" t="s">
        <v>881</v>
      </c>
      <c r="F90" s="5" t="s">
        <v>39</v>
      </c>
      <c r="G90" s="6" t="s">
        <v>874</v>
      </c>
      <c r="H90" s="22">
        <v>71</v>
      </c>
      <c r="I90" s="22">
        <v>86.4</v>
      </c>
      <c r="J90" s="20">
        <f>H90*0.6+I90*0.4</f>
        <v>77.16</v>
      </c>
      <c r="K90" s="9"/>
    </row>
    <row r="91" spans="1:11">
      <c r="A91" s="1" t="s">
        <v>66</v>
      </c>
      <c r="B91" s="1" t="s">
        <v>175</v>
      </c>
      <c r="C91" s="1" t="s">
        <v>262</v>
      </c>
      <c r="D91" s="28"/>
      <c r="E91" s="5" t="s">
        <v>962</v>
      </c>
      <c r="F91" s="5" t="s">
        <v>39</v>
      </c>
      <c r="G91" s="6" t="s">
        <v>876</v>
      </c>
      <c r="H91" s="22">
        <v>69.5</v>
      </c>
      <c r="I91" s="22">
        <v>82.2</v>
      </c>
      <c r="J91" s="20">
        <f>H91*0.6+I91*0.4</f>
        <v>74.58</v>
      </c>
      <c r="K91" s="7"/>
    </row>
    <row r="92" spans="1:11">
      <c r="A92" s="1" t="s">
        <v>66</v>
      </c>
      <c r="B92" s="1" t="s">
        <v>173</v>
      </c>
      <c r="C92" s="1" t="s">
        <v>174</v>
      </c>
      <c r="D92" s="28"/>
      <c r="E92" s="5" t="s">
        <v>914</v>
      </c>
      <c r="F92" s="5" t="s">
        <v>39</v>
      </c>
      <c r="G92" s="6" t="s">
        <v>875</v>
      </c>
      <c r="H92" s="22">
        <v>70.5</v>
      </c>
      <c r="I92" s="22">
        <v>70.400000000000006</v>
      </c>
      <c r="J92" s="20">
        <f>H92*0.6+I92*0.4</f>
        <v>70.460000000000008</v>
      </c>
      <c r="K92" s="7"/>
    </row>
    <row r="93" spans="1:11">
      <c r="A93" s="1"/>
      <c r="B93" s="1"/>
      <c r="C93" s="1"/>
      <c r="D93" s="28"/>
      <c r="E93" s="5"/>
      <c r="F93" s="5"/>
      <c r="G93" s="6"/>
      <c r="H93" s="22"/>
      <c r="I93" s="22"/>
      <c r="J93" s="20"/>
      <c r="K93" s="7"/>
    </row>
    <row r="94" spans="1:11">
      <c r="A94" s="1" t="s">
        <v>66</v>
      </c>
      <c r="B94" s="1" t="s">
        <v>13</v>
      </c>
      <c r="C94" s="1" t="s">
        <v>14</v>
      </c>
      <c r="D94" s="28"/>
      <c r="E94" s="5" t="s">
        <v>881</v>
      </c>
      <c r="F94" s="5" t="s">
        <v>12</v>
      </c>
      <c r="G94" s="6" t="s">
        <v>877</v>
      </c>
      <c r="H94" s="22">
        <v>75.5</v>
      </c>
      <c r="I94" s="22">
        <v>80.2</v>
      </c>
      <c r="J94" s="20">
        <f>H94*0.6+I94*0.4</f>
        <v>77.38</v>
      </c>
      <c r="K94" s="9"/>
    </row>
    <row r="95" spans="1:11">
      <c r="A95" s="1" t="s">
        <v>66</v>
      </c>
      <c r="B95" s="1" t="s">
        <v>96</v>
      </c>
      <c r="C95" s="1" t="s">
        <v>97</v>
      </c>
      <c r="D95" s="28"/>
      <c r="E95" s="5" t="s">
        <v>882</v>
      </c>
      <c r="F95" s="5" t="s">
        <v>12</v>
      </c>
      <c r="G95" s="6" t="s">
        <v>878</v>
      </c>
      <c r="H95" s="22">
        <v>72</v>
      </c>
      <c r="I95" s="22">
        <v>75.599999999999994</v>
      </c>
      <c r="J95" s="20">
        <f>H95*0.6+I95*0.4</f>
        <v>73.44</v>
      </c>
      <c r="K95" s="9"/>
    </row>
    <row r="96" spans="1:11">
      <c r="A96" s="1"/>
      <c r="B96" s="1"/>
      <c r="C96" s="1"/>
      <c r="D96" s="28"/>
      <c r="E96" s="5"/>
      <c r="F96" s="5"/>
      <c r="G96" s="6"/>
      <c r="H96" s="22"/>
      <c r="I96" s="22"/>
      <c r="J96" s="20"/>
      <c r="K96" s="9"/>
    </row>
    <row r="97" spans="1:11">
      <c r="A97" s="1" t="s">
        <v>66</v>
      </c>
      <c r="B97" s="1" t="s">
        <v>110</v>
      </c>
      <c r="C97" s="1" t="s">
        <v>111</v>
      </c>
      <c r="D97" s="28"/>
      <c r="E97" s="5" t="s">
        <v>881</v>
      </c>
      <c r="F97" s="5" t="s">
        <v>98</v>
      </c>
      <c r="G97" s="6" t="s">
        <v>695</v>
      </c>
      <c r="H97" s="22">
        <v>69.5</v>
      </c>
      <c r="I97" s="22">
        <v>78.8</v>
      </c>
      <c r="J97" s="20">
        <f t="shared" ref="J97:J102" si="4">H97*0.6+I97*0.4</f>
        <v>73.22</v>
      </c>
      <c r="K97" s="9"/>
    </row>
    <row r="98" spans="1:11">
      <c r="A98" s="1" t="s">
        <v>66</v>
      </c>
      <c r="B98" s="1" t="s">
        <v>103</v>
      </c>
      <c r="C98" s="1" t="s">
        <v>104</v>
      </c>
      <c r="D98" s="28"/>
      <c r="E98" s="5" t="s">
        <v>882</v>
      </c>
      <c r="F98" s="5" t="s">
        <v>98</v>
      </c>
      <c r="G98" s="6" t="s">
        <v>693</v>
      </c>
      <c r="H98" s="22">
        <v>65</v>
      </c>
      <c r="I98" s="22">
        <v>82</v>
      </c>
      <c r="J98" s="20">
        <f t="shared" si="4"/>
        <v>71.800000000000011</v>
      </c>
      <c r="K98" s="9"/>
    </row>
    <row r="99" spans="1:11">
      <c r="A99" s="1" t="s">
        <v>66</v>
      </c>
      <c r="B99" s="1" t="s">
        <v>112</v>
      </c>
      <c r="C99" s="1" t="s">
        <v>113</v>
      </c>
      <c r="D99" s="28"/>
      <c r="E99" s="5" t="s">
        <v>883</v>
      </c>
      <c r="F99" s="5" t="s">
        <v>98</v>
      </c>
      <c r="G99" s="6" t="s">
        <v>696</v>
      </c>
      <c r="H99" s="22">
        <v>63</v>
      </c>
      <c r="I99" s="22">
        <v>73</v>
      </c>
      <c r="J99" s="20">
        <f t="shared" si="4"/>
        <v>67</v>
      </c>
      <c r="K99" s="9"/>
    </row>
    <row r="100" spans="1:11">
      <c r="A100" s="1" t="s">
        <v>66</v>
      </c>
      <c r="B100" s="1" t="s">
        <v>105</v>
      </c>
      <c r="C100" s="1" t="s">
        <v>106</v>
      </c>
      <c r="D100" s="28"/>
      <c r="E100" s="5" t="s">
        <v>884</v>
      </c>
      <c r="F100" s="5" t="s">
        <v>98</v>
      </c>
      <c r="G100" s="6" t="s">
        <v>694</v>
      </c>
      <c r="H100" s="22">
        <v>72.5</v>
      </c>
      <c r="I100" s="25" t="s">
        <v>960</v>
      </c>
      <c r="J100" s="20">
        <f t="shared" si="4"/>
        <v>43.5</v>
      </c>
      <c r="K100" s="17" t="s">
        <v>959</v>
      </c>
    </row>
    <row r="101" spans="1:11">
      <c r="A101" s="1" t="s">
        <v>66</v>
      </c>
      <c r="B101" s="1" t="s">
        <v>99</v>
      </c>
      <c r="C101" s="1" t="s">
        <v>100</v>
      </c>
      <c r="D101" s="28"/>
      <c r="E101" s="5" t="s">
        <v>885</v>
      </c>
      <c r="F101" s="5" t="s">
        <v>98</v>
      </c>
      <c r="G101" s="6" t="s">
        <v>691</v>
      </c>
      <c r="H101" s="22">
        <v>63</v>
      </c>
      <c r="I101" s="25" t="s">
        <v>960</v>
      </c>
      <c r="J101" s="20">
        <f t="shared" si="4"/>
        <v>37.799999999999997</v>
      </c>
      <c r="K101" s="17" t="s">
        <v>959</v>
      </c>
    </row>
    <row r="102" spans="1:11">
      <c r="A102" s="1" t="s">
        <v>66</v>
      </c>
      <c r="B102" s="1" t="s">
        <v>101</v>
      </c>
      <c r="C102" s="1" t="s">
        <v>102</v>
      </c>
      <c r="D102" s="29"/>
      <c r="E102" s="5" t="s">
        <v>886</v>
      </c>
      <c r="F102" s="5" t="s">
        <v>98</v>
      </c>
      <c r="G102" s="6" t="s">
        <v>692</v>
      </c>
      <c r="H102" s="22">
        <v>61</v>
      </c>
      <c r="I102" s="25" t="s">
        <v>960</v>
      </c>
      <c r="J102" s="20">
        <f t="shared" si="4"/>
        <v>36.6</v>
      </c>
      <c r="K102" s="17" t="s">
        <v>959</v>
      </c>
    </row>
    <row r="103" spans="1:11">
      <c r="A103" s="1" t="s">
        <v>66</v>
      </c>
      <c r="B103" s="1" t="s">
        <v>108</v>
      </c>
      <c r="C103" s="1" t="s">
        <v>109</v>
      </c>
      <c r="D103" s="1"/>
      <c r="E103" s="5"/>
      <c r="F103" s="5"/>
      <c r="G103" s="6"/>
      <c r="H103" s="22"/>
      <c r="I103" s="22"/>
      <c r="J103" s="20"/>
      <c r="K103" s="9"/>
    </row>
    <row r="104" spans="1:11">
      <c r="A104" s="1" t="s">
        <v>66</v>
      </c>
      <c r="B104" s="1" t="s">
        <v>81</v>
      </c>
      <c r="C104" s="1" t="s">
        <v>82</v>
      </c>
      <c r="D104" s="27" t="s">
        <v>946</v>
      </c>
      <c r="E104" s="5" t="s">
        <v>964</v>
      </c>
      <c r="F104" s="5" t="s">
        <v>107</v>
      </c>
      <c r="G104" s="6" t="s">
        <v>698</v>
      </c>
      <c r="H104" s="22">
        <v>70.5</v>
      </c>
      <c r="I104" s="22">
        <v>77.8</v>
      </c>
      <c r="J104" s="20">
        <f>H104*0.6+I104*0.4</f>
        <v>73.42</v>
      </c>
      <c r="K104" s="9"/>
    </row>
    <row r="105" spans="1:11">
      <c r="A105" s="1" t="s">
        <v>66</v>
      </c>
      <c r="B105" s="1" t="s">
        <v>54</v>
      </c>
      <c r="C105" s="1" t="s">
        <v>55</v>
      </c>
      <c r="D105" s="28"/>
      <c r="E105" s="5" t="s">
        <v>962</v>
      </c>
      <c r="F105" s="5" t="s">
        <v>107</v>
      </c>
      <c r="G105" s="6" t="s">
        <v>699</v>
      </c>
      <c r="H105" s="22">
        <v>71</v>
      </c>
      <c r="I105" s="22">
        <v>76.2</v>
      </c>
      <c r="J105" s="20">
        <f>H105*0.6+I105*0.4</f>
        <v>73.080000000000013</v>
      </c>
      <c r="K105" s="9"/>
    </row>
    <row r="106" spans="1:11">
      <c r="A106" s="1" t="s">
        <v>66</v>
      </c>
      <c r="B106" s="1" t="s">
        <v>114</v>
      </c>
      <c r="C106" s="1" t="s">
        <v>115</v>
      </c>
      <c r="D106" s="28"/>
      <c r="E106" s="5" t="s">
        <v>883</v>
      </c>
      <c r="F106" s="5" t="s">
        <v>107</v>
      </c>
      <c r="G106" s="6" t="s">
        <v>697</v>
      </c>
      <c r="H106" s="22">
        <v>70.5</v>
      </c>
      <c r="I106" s="22">
        <v>76.599999999999994</v>
      </c>
      <c r="J106" s="20">
        <f>H106*0.6+I106*0.4</f>
        <v>72.94</v>
      </c>
      <c r="K106" s="9"/>
    </row>
    <row r="107" spans="1:11">
      <c r="A107" s="1"/>
      <c r="B107" s="1"/>
      <c r="C107" s="1"/>
      <c r="D107" s="28"/>
      <c r="E107" s="5"/>
      <c r="F107" s="5"/>
      <c r="G107" s="6"/>
      <c r="H107" s="22"/>
      <c r="I107" s="22"/>
      <c r="J107" s="20"/>
      <c r="K107" s="9"/>
    </row>
    <row r="108" spans="1:11">
      <c r="A108" s="1" t="s">
        <v>66</v>
      </c>
      <c r="B108" s="1" t="s">
        <v>131</v>
      </c>
      <c r="C108" s="1" t="s">
        <v>132</v>
      </c>
      <c r="D108" s="28"/>
      <c r="E108" s="5" t="s">
        <v>881</v>
      </c>
      <c r="F108" s="5" t="s">
        <v>19</v>
      </c>
      <c r="G108" s="6" t="s">
        <v>701</v>
      </c>
      <c r="H108" s="22">
        <v>76</v>
      </c>
      <c r="I108" s="22">
        <v>83.2</v>
      </c>
      <c r="J108" s="20">
        <f t="shared" ref="J108:J113" si="5">H108*0.6+I108*0.4</f>
        <v>78.88</v>
      </c>
      <c r="K108" s="7"/>
    </row>
    <row r="109" spans="1:11">
      <c r="A109" s="1" t="s">
        <v>66</v>
      </c>
      <c r="B109" s="1" t="s">
        <v>133</v>
      </c>
      <c r="C109" s="1" t="s">
        <v>134</v>
      </c>
      <c r="D109" s="28"/>
      <c r="E109" s="5" t="s">
        <v>882</v>
      </c>
      <c r="F109" s="5" t="s">
        <v>19</v>
      </c>
      <c r="G109" s="6" t="s">
        <v>703</v>
      </c>
      <c r="H109" s="22">
        <v>73</v>
      </c>
      <c r="I109" s="22">
        <v>83</v>
      </c>
      <c r="J109" s="20">
        <f t="shared" si="5"/>
        <v>77</v>
      </c>
      <c r="K109" s="9"/>
    </row>
    <row r="110" spans="1:11">
      <c r="A110" s="1" t="s">
        <v>66</v>
      </c>
      <c r="B110" s="1" t="s">
        <v>159</v>
      </c>
      <c r="C110" s="1" t="s">
        <v>160</v>
      </c>
      <c r="D110" s="28"/>
      <c r="E110" s="5" t="s">
        <v>883</v>
      </c>
      <c r="F110" s="5" t="s">
        <v>19</v>
      </c>
      <c r="G110" s="6" t="s">
        <v>704</v>
      </c>
      <c r="H110" s="22">
        <v>72.5</v>
      </c>
      <c r="I110" s="22">
        <v>80.2</v>
      </c>
      <c r="J110" s="20">
        <f t="shared" si="5"/>
        <v>75.580000000000013</v>
      </c>
      <c r="K110" s="9"/>
    </row>
    <row r="111" spans="1:11">
      <c r="A111" s="1" t="s">
        <v>66</v>
      </c>
      <c r="B111" s="1" t="s">
        <v>129</v>
      </c>
      <c r="C111" s="1" t="s">
        <v>130</v>
      </c>
      <c r="D111" s="28"/>
      <c r="E111" s="5" t="s">
        <v>884</v>
      </c>
      <c r="F111" s="5" t="s">
        <v>19</v>
      </c>
      <c r="G111" s="6" t="s">
        <v>702</v>
      </c>
      <c r="H111" s="22">
        <v>74.5</v>
      </c>
      <c r="I111" s="22">
        <v>76.400000000000006</v>
      </c>
      <c r="J111" s="20">
        <f t="shared" si="5"/>
        <v>75.259999999999991</v>
      </c>
      <c r="K111" s="9"/>
    </row>
    <row r="112" spans="1:11">
      <c r="A112" s="1" t="s">
        <v>66</v>
      </c>
      <c r="B112" s="1" t="s">
        <v>121</v>
      </c>
      <c r="C112" s="1" t="s">
        <v>122</v>
      </c>
      <c r="D112" s="28"/>
      <c r="E112" s="5" t="s">
        <v>885</v>
      </c>
      <c r="F112" s="5" t="s">
        <v>19</v>
      </c>
      <c r="G112" s="6" t="s">
        <v>700</v>
      </c>
      <c r="H112" s="22">
        <v>73</v>
      </c>
      <c r="I112" s="22">
        <v>76.400000000000006</v>
      </c>
      <c r="J112" s="20">
        <f t="shared" si="5"/>
        <v>74.36</v>
      </c>
      <c r="K112" s="9"/>
    </row>
    <row r="113" spans="1:11">
      <c r="A113" s="1" t="s">
        <v>66</v>
      </c>
      <c r="B113" s="1" t="s">
        <v>161</v>
      </c>
      <c r="C113" s="1" t="s">
        <v>162</v>
      </c>
      <c r="D113" s="28"/>
      <c r="E113" s="5" t="s">
        <v>886</v>
      </c>
      <c r="F113" s="5" t="s">
        <v>19</v>
      </c>
      <c r="G113" s="6" t="s">
        <v>705</v>
      </c>
      <c r="H113" s="22">
        <v>72.5</v>
      </c>
      <c r="I113" s="25" t="s">
        <v>960</v>
      </c>
      <c r="J113" s="20">
        <f t="shared" si="5"/>
        <v>43.5</v>
      </c>
      <c r="K113" s="17" t="s">
        <v>959</v>
      </c>
    </row>
    <row r="114" spans="1:11">
      <c r="A114" s="1"/>
      <c r="B114" s="1"/>
      <c r="C114" s="1"/>
      <c r="D114" s="28"/>
      <c r="E114" s="5"/>
      <c r="F114" s="5"/>
      <c r="G114" s="6"/>
      <c r="H114" s="22"/>
      <c r="I114" s="22"/>
      <c r="J114" s="20"/>
      <c r="K114" s="9"/>
    </row>
    <row r="115" spans="1:11">
      <c r="A115" s="1" t="s">
        <v>66</v>
      </c>
      <c r="B115" s="1" t="s">
        <v>125</v>
      </c>
      <c r="C115" s="1" t="s">
        <v>126</v>
      </c>
      <c r="D115" s="28"/>
      <c r="E115" s="5" t="s">
        <v>881</v>
      </c>
      <c r="F115" s="5" t="s">
        <v>127</v>
      </c>
      <c r="G115" s="5" t="s">
        <v>603</v>
      </c>
      <c r="H115" s="22">
        <v>73</v>
      </c>
      <c r="I115" s="22">
        <v>74.2</v>
      </c>
      <c r="J115" s="20">
        <f>H115*0.6+I115*0.4</f>
        <v>73.48</v>
      </c>
      <c r="K115" s="9"/>
    </row>
    <row r="116" spans="1:11">
      <c r="A116" s="1" t="s">
        <v>66</v>
      </c>
      <c r="B116" s="1" t="s">
        <v>135</v>
      </c>
      <c r="C116" s="1" t="s">
        <v>136</v>
      </c>
      <c r="D116" s="28"/>
      <c r="E116" s="5" t="s">
        <v>956</v>
      </c>
      <c r="F116" s="5" t="s">
        <v>127</v>
      </c>
      <c r="G116" s="5" t="s">
        <v>604</v>
      </c>
      <c r="H116" s="22">
        <v>69.5</v>
      </c>
      <c r="I116" s="22">
        <v>78</v>
      </c>
      <c r="J116" s="20">
        <f>H116*0.6+I116*0.4</f>
        <v>72.900000000000006</v>
      </c>
      <c r="K116" s="9"/>
    </row>
    <row r="117" spans="1:11">
      <c r="A117" s="1" t="s">
        <v>66</v>
      </c>
      <c r="B117" s="1" t="s">
        <v>139</v>
      </c>
      <c r="C117" s="1" t="s">
        <v>140</v>
      </c>
      <c r="D117" s="28"/>
      <c r="E117" s="5" t="s">
        <v>883</v>
      </c>
      <c r="F117" s="5" t="s">
        <v>127</v>
      </c>
      <c r="G117" s="5" t="s">
        <v>606</v>
      </c>
      <c r="H117" s="22">
        <v>71</v>
      </c>
      <c r="I117" s="22">
        <v>74</v>
      </c>
      <c r="J117" s="20">
        <f>H117*0.6+I117*0.4</f>
        <v>72.2</v>
      </c>
      <c r="K117" s="9"/>
    </row>
    <row r="118" spans="1:11">
      <c r="A118" s="1"/>
      <c r="B118" s="1"/>
      <c r="C118" s="1"/>
      <c r="D118" s="28"/>
      <c r="E118" s="5" t="s">
        <v>884</v>
      </c>
      <c r="F118" s="5" t="s">
        <v>127</v>
      </c>
      <c r="G118" s="5" t="s">
        <v>936</v>
      </c>
      <c r="H118" s="22">
        <v>69.5</v>
      </c>
      <c r="I118" s="22">
        <v>76.2</v>
      </c>
      <c r="J118" s="20">
        <f>H118*0.6+I118*0.4</f>
        <v>72.180000000000007</v>
      </c>
      <c r="K118" s="9"/>
    </row>
    <row r="119" spans="1:11">
      <c r="A119" s="1" t="s">
        <v>66</v>
      </c>
      <c r="B119" s="1" t="s">
        <v>137</v>
      </c>
      <c r="C119" s="1" t="s">
        <v>138</v>
      </c>
      <c r="D119" s="28"/>
      <c r="E119" s="5" t="s">
        <v>895</v>
      </c>
      <c r="F119" s="5" t="s">
        <v>127</v>
      </c>
      <c r="G119" s="5" t="s">
        <v>605</v>
      </c>
      <c r="H119" s="22">
        <v>70</v>
      </c>
      <c r="I119" s="22">
        <v>74.8</v>
      </c>
      <c r="J119" s="20">
        <f>H119*0.6+I119*0.4</f>
        <v>71.92</v>
      </c>
      <c r="K119" s="9"/>
    </row>
    <row r="120" spans="1:11">
      <c r="A120" s="1"/>
      <c r="B120" s="1"/>
      <c r="C120" s="1"/>
      <c r="D120" s="28"/>
      <c r="E120" s="5"/>
      <c r="F120" s="5"/>
      <c r="G120" s="6"/>
      <c r="H120" s="22"/>
      <c r="I120" s="22"/>
      <c r="J120" s="20"/>
      <c r="K120" s="9"/>
    </row>
    <row r="121" spans="1:11">
      <c r="A121" s="1" t="s">
        <v>66</v>
      </c>
      <c r="B121" s="1" t="s">
        <v>258</v>
      </c>
      <c r="C121" s="1" t="s">
        <v>259</v>
      </c>
      <c r="D121" s="28"/>
      <c r="E121" s="5" t="s">
        <v>881</v>
      </c>
      <c r="F121" s="5" t="s">
        <v>141</v>
      </c>
      <c r="G121" s="6" t="s">
        <v>713</v>
      </c>
      <c r="H121" s="22">
        <v>69</v>
      </c>
      <c r="I121" s="22">
        <v>78</v>
      </c>
      <c r="J121" s="20">
        <f t="shared" ref="J121:J132" si="6">H121*0.6+I121*0.4</f>
        <v>72.599999999999994</v>
      </c>
      <c r="K121" s="9"/>
    </row>
    <row r="122" spans="1:11">
      <c r="A122" s="1" t="s">
        <v>66</v>
      </c>
      <c r="B122" s="1" t="s">
        <v>191</v>
      </c>
      <c r="C122" s="1" t="s">
        <v>192</v>
      </c>
      <c r="D122" s="28"/>
      <c r="E122" s="5" t="s">
        <v>956</v>
      </c>
      <c r="F122" s="5" t="s">
        <v>141</v>
      </c>
      <c r="G122" s="6" t="s">
        <v>707</v>
      </c>
      <c r="H122" s="22">
        <v>69</v>
      </c>
      <c r="I122" s="22">
        <v>77</v>
      </c>
      <c r="J122" s="20">
        <f t="shared" si="6"/>
        <v>72.2</v>
      </c>
      <c r="K122" s="9"/>
    </row>
    <row r="123" spans="1:11">
      <c r="A123" s="1" t="s">
        <v>66</v>
      </c>
      <c r="B123" s="1" t="s">
        <v>252</v>
      </c>
      <c r="C123" s="1" t="s">
        <v>253</v>
      </c>
      <c r="D123" s="28"/>
      <c r="E123" s="5" t="s">
        <v>955</v>
      </c>
      <c r="F123" s="5" t="s">
        <v>141</v>
      </c>
      <c r="G123" s="6" t="s">
        <v>710</v>
      </c>
      <c r="H123" s="22">
        <v>68.5</v>
      </c>
      <c r="I123" s="22">
        <v>76.400000000000006</v>
      </c>
      <c r="J123" s="20">
        <f t="shared" si="6"/>
        <v>71.66</v>
      </c>
      <c r="K123" s="9"/>
    </row>
    <row r="124" spans="1:11">
      <c r="A124" s="1" t="s">
        <v>66</v>
      </c>
      <c r="B124" s="1" t="s">
        <v>189</v>
      </c>
      <c r="C124" s="1" t="s">
        <v>190</v>
      </c>
      <c r="D124" s="28"/>
      <c r="E124" s="5" t="s">
        <v>884</v>
      </c>
      <c r="F124" s="5" t="s">
        <v>141</v>
      </c>
      <c r="G124" s="6" t="s">
        <v>706</v>
      </c>
      <c r="H124" s="22">
        <v>68.5</v>
      </c>
      <c r="I124" s="22">
        <v>76.2</v>
      </c>
      <c r="J124" s="20">
        <f t="shared" si="6"/>
        <v>71.580000000000013</v>
      </c>
      <c r="K124" s="9"/>
    </row>
    <row r="125" spans="1:11">
      <c r="A125" s="1" t="s">
        <v>66</v>
      </c>
      <c r="B125" s="1" t="s">
        <v>260</v>
      </c>
      <c r="C125" s="1" t="s">
        <v>261</v>
      </c>
      <c r="D125" s="28"/>
      <c r="E125" s="5" t="s">
        <v>885</v>
      </c>
      <c r="F125" s="5" t="s">
        <v>141</v>
      </c>
      <c r="G125" s="6" t="s">
        <v>714</v>
      </c>
      <c r="H125" s="22">
        <v>71.5</v>
      </c>
      <c r="I125" s="22">
        <v>71.2</v>
      </c>
      <c r="J125" s="20">
        <f t="shared" si="6"/>
        <v>71.38</v>
      </c>
      <c r="K125" s="9"/>
    </row>
    <row r="126" spans="1:11">
      <c r="A126" s="1" t="s">
        <v>66</v>
      </c>
      <c r="B126" s="1" t="s">
        <v>42</v>
      </c>
      <c r="C126" s="1" t="s">
        <v>43</v>
      </c>
      <c r="D126" s="28"/>
      <c r="E126" s="5" t="s">
        <v>886</v>
      </c>
      <c r="F126" s="5" t="s">
        <v>141</v>
      </c>
      <c r="G126" s="6" t="s">
        <v>715</v>
      </c>
      <c r="H126" s="22">
        <v>68</v>
      </c>
      <c r="I126" s="22">
        <v>75.400000000000006</v>
      </c>
      <c r="J126" s="20">
        <f t="shared" si="6"/>
        <v>70.960000000000008</v>
      </c>
      <c r="K126" s="9"/>
    </row>
    <row r="127" spans="1:11">
      <c r="A127" s="1" t="s">
        <v>66</v>
      </c>
      <c r="B127" s="1" t="s">
        <v>256</v>
      </c>
      <c r="C127" s="1" t="s">
        <v>257</v>
      </c>
      <c r="D127" s="28"/>
      <c r="E127" s="5" t="s">
        <v>887</v>
      </c>
      <c r="F127" s="5" t="s">
        <v>141</v>
      </c>
      <c r="G127" s="6" t="s">
        <v>712</v>
      </c>
      <c r="H127" s="22">
        <v>69</v>
      </c>
      <c r="I127" s="22">
        <v>73.8</v>
      </c>
      <c r="J127" s="20">
        <f t="shared" si="6"/>
        <v>70.92</v>
      </c>
      <c r="K127" s="9"/>
    </row>
    <row r="128" spans="1:11">
      <c r="A128" s="1" t="s">
        <v>66</v>
      </c>
      <c r="B128" s="1" t="s">
        <v>250</v>
      </c>
      <c r="C128" s="1" t="s">
        <v>251</v>
      </c>
      <c r="D128" s="28"/>
      <c r="E128" s="5" t="s">
        <v>888</v>
      </c>
      <c r="F128" s="5" t="s">
        <v>141</v>
      </c>
      <c r="G128" s="6" t="s">
        <v>709</v>
      </c>
      <c r="H128" s="22">
        <v>66.5</v>
      </c>
      <c r="I128" s="22">
        <v>76.2</v>
      </c>
      <c r="J128" s="20">
        <f t="shared" si="6"/>
        <v>70.38</v>
      </c>
      <c r="K128" s="9"/>
    </row>
    <row r="129" spans="1:11">
      <c r="A129" s="1" t="s">
        <v>66</v>
      </c>
      <c r="B129" s="1" t="s">
        <v>254</v>
      </c>
      <c r="C129" s="1" t="s">
        <v>255</v>
      </c>
      <c r="D129" s="28"/>
      <c r="E129" s="5" t="s">
        <v>889</v>
      </c>
      <c r="F129" s="5" t="s">
        <v>141</v>
      </c>
      <c r="G129" s="6" t="s">
        <v>711</v>
      </c>
      <c r="H129" s="22">
        <v>67</v>
      </c>
      <c r="I129" s="22">
        <v>74</v>
      </c>
      <c r="J129" s="20">
        <f t="shared" si="6"/>
        <v>69.8</v>
      </c>
      <c r="K129" s="9"/>
    </row>
    <row r="130" spans="1:11">
      <c r="A130" s="1"/>
      <c r="B130" s="1"/>
      <c r="C130" s="1"/>
      <c r="D130" s="28"/>
      <c r="E130" s="5" t="s">
        <v>890</v>
      </c>
      <c r="F130" s="5" t="s">
        <v>141</v>
      </c>
      <c r="G130" s="6" t="s">
        <v>928</v>
      </c>
      <c r="H130" s="22">
        <v>66.5</v>
      </c>
      <c r="I130" s="22">
        <v>72.2</v>
      </c>
      <c r="J130" s="20">
        <f t="shared" si="6"/>
        <v>68.78</v>
      </c>
      <c r="K130" s="9"/>
    </row>
    <row r="131" spans="1:11">
      <c r="A131" s="1" t="s">
        <v>66</v>
      </c>
      <c r="B131" s="1" t="s">
        <v>248</v>
      </c>
      <c r="C131" s="1" t="s">
        <v>249</v>
      </c>
      <c r="D131" s="28"/>
      <c r="E131" s="5" t="s">
        <v>891</v>
      </c>
      <c r="F131" s="5" t="s">
        <v>141</v>
      </c>
      <c r="G131" s="6" t="s">
        <v>708</v>
      </c>
      <c r="H131" s="22">
        <v>67</v>
      </c>
      <c r="I131" s="22">
        <v>71.2</v>
      </c>
      <c r="J131" s="20">
        <f t="shared" si="6"/>
        <v>68.680000000000007</v>
      </c>
      <c r="K131" s="9"/>
    </row>
    <row r="132" spans="1:11">
      <c r="A132" s="1"/>
      <c r="B132" s="1"/>
      <c r="C132" s="1"/>
      <c r="D132" s="28"/>
      <c r="E132" s="5" t="s">
        <v>892</v>
      </c>
      <c r="F132" s="5" t="s">
        <v>141</v>
      </c>
      <c r="G132" s="6" t="s">
        <v>929</v>
      </c>
      <c r="H132" s="22">
        <v>66</v>
      </c>
      <c r="I132" s="22">
        <v>71.400000000000006</v>
      </c>
      <c r="J132" s="20">
        <f t="shared" si="6"/>
        <v>68.16</v>
      </c>
      <c r="K132" s="9"/>
    </row>
    <row r="133" spans="1:11">
      <c r="A133" s="1"/>
      <c r="B133" s="1"/>
      <c r="C133" s="1"/>
      <c r="D133" s="28"/>
      <c r="E133" s="5"/>
      <c r="F133" s="5"/>
      <c r="G133" s="6"/>
      <c r="H133" s="22"/>
      <c r="I133" s="22"/>
      <c r="J133" s="20"/>
      <c r="K133" s="9"/>
    </row>
    <row r="134" spans="1:11">
      <c r="A134" s="1" t="s">
        <v>66</v>
      </c>
      <c r="B134" s="1" t="s">
        <v>90</v>
      </c>
      <c r="C134" s="1" t="s">
        <v>91</v>
      </c>
      <c r="D134" s="28"/>
      <c r="E134" s="5" t="s">
        <v>881</v>
      </c>
      <c r="F134" s="5" t="s">
        <v>37</v>
      </c>
      <c r="G134" s="5" t="s">
        <v>857</v>
      </c>
      <c r="H134" s="22">
        <v>75</v>
      </c>
      <c r="I134" s="22">
        <v>75.8</v>
      </c>
      <c r="J134" s="20">
        <f>H134*0.6+I134*0.4</f>
        <v>75.319999999999993</v>
      </c>
      <c r="K134" s="9"/>
    </row>
    <row r="135" spans="1:11">
      <c r="A135" s="1" t="s">
        <v>66</v>
      </c>
      <c r="B135" s="1" t="s">
        <v>44</v>
      </c>
      <c r="C135" s="1" t="s">
        <v>45</v>
      </c>
      <c r="D135" s="28"/>
      <c r="E135" s="5" t="s">
        <v>962</v>
      </c>
      <c r="F135" s="5" t="s">
        <v>37</v>
      </c>
      <c r="G135" s="5" t="s">
        <v>855</v>
      </c>
      <c r="H135" s="22">
        <v>71</v>
      </c>
      <c r="I135" s="22">
        <v>71.8</v>
      </c>
      <c r="J135" s="20">
        <f>H135*0.6+I135*0.4</f>
        <v>71.319999999999993</v>
      </c>
      <c r="K135" s="9"/>
    </row>
    <row r="136" spans="1:11">
      <c r="A136" s="1" t="s">
        <v>66</v>
      </c>
      <c r="B136" s="1" t="s">
        <v>263</v>
      </c>
      <c r="C136" s="1" t="s">
        <v>264</v>
      </c>
      <c r="D136" s="29"/>
      <c r="E136" s="5" t="s">
        <v>963</v>
      </c>
      <c r="F136" s="5" t="s">
        <v>37</v>
      </c>
      <c r="G136" s="5" t="s">
        <v>856</v>
      </c>
      <c r="H136" s="22">
        <v>72</v>
      </c>
      <c r="I136" s="25" t="s">
        <v>960</v>
      </c>
      <c r="J136" s="20">
        <f>H136*0.6+I136*0.4</f>
        <v>43.199999999999996</v>
      </c>
      <c r="K136" s="17" t="s">
        <v>959</v>
      </c>
    </row>
    <row r="137" spans="1:11">
      <c r="A137" s="1"/>
      <c r="B137" s="1"/>
      <c r="C137" s="1"/>
      <c r="D137" s="1"/>
      <c r="E137" s="5"/>
      <c r="F137" s="5"/>
      <c r="G137" s="5"/>
      <c r="H137" s="22"/>
      <c r="I137" s="22"/>
      <c r="J137" s="20"/>
      <c r="K137" s="9"/>
    </row>
    <row r="138" spans="1:11">
      <c r="A138" s="1" t="s">
        <v>66</v>
      </c>
      <c r="B138" s="1" t="s">
        <v>205</v>
      </c>
      <c r="C138" s="1" t="s">
        <v>206</v>
      </c>
      <c r="D138" s="27" t="s">
        <v>947</v>
      </c>
      <c r="E138" s="5" t="s">
        <v>881</v>
      </c>
      <c r="F138" s="5" t="s">
        <v>92</v>
      </c>
      <c r="G138" s="5" t="s">
        <v>594</v>
      </c>
      <c r="H138" s="22">
        <v>68.5</v>
      </c>
      <c r="I138" s="22">
        <v>79</v>
      </c>
      <c r="J138" s="20">
        <f>H138*0.6+I138*0.4</f>
        <v>72.7</v>
      </c>
      <c r="K138" s="9"/>
    </row>
    <row r="139" spans="1:11">
      <c r="A139" s="1" t="s">
        <v>66</v>
      </c>
      <c r="B139" s="1" t="s">
        <v>94</v>
      </c>
      <c r="C139" s="1" t="s">
        <v>95</v>
      </c>
      <c r="D139" s="28"/>
      <c r="E139" s="5" t="s">
        <v>882</v>
      </c>
      <c r="F139" s="5" t="s">
        <v>92</v>
      </c>
      <c r="G139" s="5" t="s">
        <v>592</v>
      </c>
      <c r="H139" s="22">
        <v>66.5</v>
      </c>
      <c r="I139" s="22">
        <v>75.2</v>
      </c>
      <c r="J139" s="20">
        <f>H139*0.6+I139*0.4</f>
        <v>69.98</v>
      </c>
      <c r="K139" s="9"/>
    </row>
    <row r="140" spans="1:11">
      <c r="A140" s="1" t="s">
        <v>66</v>
      </c>
      <c r="B140" s="1" t="s">
        <v>203</v>
      </c>
      <c r="C140" s="1" t="s">
        <v>204</v>
      </c>
      <c r="D140" s="28"/>
      <c r="E140" s="5" t="s">
        <v>883</v>
      </c>
      <c r="F140" s="5" t="s">
        <v>92</v>
      </c>
      <c r="G140" s="5" t="s">
        <v>593</v>
      </c>
      <c r="H140" s="22">
        <v>63.5</v>
      </c>
      <c r="I140" s="22">
        <v>79.2</v>
      </c>
      <c r="J140" s="20">
        <f>H140*0.6+I140*0.4</f>
        <v>69.78</v>
      </c>
      <c r="K140" s="9"/>
    </row>
    <row r="141" spans="1:11">
      <c r="A141" s="1"/>
      <c r="B141" s="1"/>
      <c r="C141" s="1"/>
      <c r="D141" s="28"/>
      <c r="E141" s="5"/>
      <c r="F141" s="5"/>
      <c r="G141" s="5"/>
      <c r="H141" s="22"/>
      <c r="I141" s="22"/>
      <c r="J141" s="20"/>
      <c r="K141" s="9"/>
    </row>
    <row r="142" spans="1:11">
      <c r="A142" s="1" t="s">
        <v>66</v>
      </c>
      <c r="B142" s="1" t="s">
        <v>213</v>
      </c>
      <c r="C142" s="1" t="s">
        <v>214</v>
      </c>
      <c r="D142" s="28"/>
      <c r="E142" s="5" t="s">
        <v>964</v>
      </c>
      <c r="F142" s="5" t="s">
        <v>120</v>
      </c>
      <c r="G142" s="6" t="s">
        <v>718</v>
      </c>
      <c r="H142" s="22">
        <v>69</v>
      </c>
      <c r="I142" s="22">
        <v>86.2</v>
      </c>
      <c r="J142" s="20">
        <f>H142*0.6+I142*0.4</f>
        <v>75.88</v>
      </c>
      <c r="K142" s="9"/>
    </row>
    <row r="143" spans="1:11">
      <c r="A143" s="1" t="s">
        <v>66</v>
      </c>
      <c r="B143" s="1" t="s">
        <v>211</v>
      </c>
      <c r="C143" s="1" t="s">
        <v>212</v>
      </c>
      <c r="D143" s="28"/>
      <c r="E143" s="5" t="s">
        <v>962</v>
      </c>
      <c r="F143" s="5" t="s">
        <v>120</v>
      </c>
      <c r="G143" s="6" t="s">
        <v>717</v>
      </c>
      <c r="H143" s="22">
        <v>68.5</v>
      </c>
      <c r="I143" s="22">
        <v>85</v>
      </c>
      <c r="J143" s="20">
        <f>H143*0.6+I143*0.4</f>
        <v>75.099999999999994</v>
      </c>
      <c r="K143" s="9"/>
    </row>
    <row r="144" spans="1:11">
      <c r="A144" s="1" t="s">
        <v>66</v>
      </c>
      <c r="B144" s="1" t="s">
        <v>209</v>
      </c>
      <c r="C144" s="1" t="s">
        <v>210</v>
      </c>
      <c r="D144" s="28"/>
      <c r="E144" s="5" t="s">
        <v>963</v>
      </c>
      <c r="F144" s="5" t="s">
        <v>120</v>
      </c>
      <c r="G144" s="6" t="s">
        <v>716</v>
      </c>
      <c r="H144" s="22">
        <v>70</v>
      </c>
      <c r="I144" s="22">
        <v>80.400000000000006</v>
      </c>
      <c r="J144" s="20">
        <f>H144*0.6+I144*0.4</f>
        <v>74.16</v>
      </c>
      <c r="K144" s="9"/>
    </row>
    <row r="145" spans="1:11">
      <c r="A145" s="1"/>
      <c r="B145" s="1"/>
      <c r="C145" s="1"/>
      <c r="D145" s="28"/>
      <c r="E145" s="5"/>
      <c r="F145" s="5"/>
      <c r="G145" s="6"/>
      <c r="H145" s="22"/>
      <c r="I145" s="22"/>
      <c r="J145" s="20"/>
      <c r="K145" s="9"/>
    </row>
    <row r="146" spans="1:11">
      <c r="A146" s="1" t="s">
        <v>66</v>
      </c>
      <c r="B146" s="1" t="s">
        <v>167</v>
      </c>
      <c r="C146" s="1" t="s">
        <v>168</v>
      </c>
      <c r="D146" s="28"/>
      <c r="E146" s="5" t="s">
        <v>881</v>
      </c>
      <c r="F146" s="5" t="s">
        <v>128</v>
      </c>
      <c r="G146" s="6" t="s">
        <v>720</v>
      </c>
      <c r="H146" s="22">
        <v>77.5</v>
      </c>
      <c r="I146" s="22">
        <v>85.6</v>
      </c>
      <c r="J146" s="20">
        <f>H146*0.6+I146*0.4</f>
        <v>80.740000000000009</v>
      </c>
      <c r="K146" s="9"/>
    </row>
    <row r="147" spans="1:11">
      <c r="A147" s="1" t="s">
        <v>66</v>
      </c>
      <c r="B147" s="1" t="s">
        <v>207</v>
      </c>
      <c r="C147" s="1" t="s">
        <v>208</v>
      </c>
      <c r="D147" s="28"/>
      <c r="E147" s="5" t="s">
        <v>882</v>
      </c>
      <c r="F147" s="5" t="s">
        <v>128</v>
      </c>
      <c r="G147" s="6" t="s">
        <v>719</v>
      </c>
      <c r="H147" s="22">
        <v>74</v>
      </c>
      <c r="I147" s="22">
        <v>82.8</v>
      </c>
      <c r="J147" s="20">
        <f>H147*0.6+I147*0.4</f>
        <v>77.52</v>
      </c>
      <c r="K147" s="9"/>
    </row>
    <row r="148" spans="1:11">
      <c r="A148" s="1" t="s">
        <v>66</v>
      </c>
      <c r="B148" s="1" t="s">
        <v>83</v>
      </c>
      <c r="C148" s="1" t="s">
        <v>84</v>
      </c>
      <c r="D148" s="28"/>
      <c r="E148" s="5" t="s">
        <v>883</v>
      </c>
      <c r="F148" s="5" t="s">
        <v>128</v>
      </c>
      <c r="G148" s="6" t="s">
        <v>721</v>
      </c>
      <c r="H148" s="22">
        <v>70.5</v>
      </c>
      <c r="I148" s="22">
        <v>73.2</v>
      </c>
      <c r="J148" s="20">
        <f>H148*0.6+I148*0.4</f>
        <v>71.58</v>
      </c>
      <c r="K148" s="9"/>
    </row>
    <row r="149" spans="1:11">
      <c r="A149" s="1"/>
      <c r="B149" s="1"/>
      <c r="C149" s="1"/>
      <c r="D149" s="28"/>
      <c r="E149" s="5"/>
      <c r="F149" s="5"/>
      <c r="G149" s="6"/>
      <c r="H149" s="22"/>
      <c r="I149" s="22"/>
      <c r="J149" s="20"/>
      <c r="K149" s="9"/>
    </row>
    <row r="150" spans="1:11">
      <c r="A150" s="1" t="s">
        <v>66</v>
      </c>
      <c r="B150" s="1" t="s">
        <v>88</v>
      </c>
      <c r="C150" s="1" t="s">
        <v>89</v>
      </c>
      <c r="D150" s="28"/>
      <c r="E150" s="5" t="s">
        <v>881</v>
      </c>
      <c r="F150" s="5" t="s">
        <v>85</v>
      </c>
      <c r="G150" s="6" t="s">
        <v>723</v>
      </c>
      <c r="H150" s="22">
        <v>75</v>
      </c>
      <c r="I150" s="22">
        <v>77</v>
      </c>
      <c r="J150" s="20">
        <f>H150*0.6+I150*0.4</f>
        <v>75.8</v>
      </c>
      <c r="K150" s="9"/>
    </row>
    <row r="151" spans="1:11">
      <c r="A151" s="1" t="s">
        <v>66</v>
      </c>
      <c r="B151" s="1" t="s">
        <v>86</v>
      </c>
      <c r="C151" s="1" t="s">
        <v>87</v>
      </c>
      <c r="D151" s="28"/>
      <c r="E151" s="5" t="s">
        <v>961</v>
      </c>
      <c r="F151" s="5" t="s">
        <v>85</v>
      </c>
      <c r="G151" s="6" t="s">
        <v>722</v>
      </c>
      <c r="H151" s="22">
        <v>68.5</v>
      </c>
      <c r="I151" s="22">
        <v>83.2</v>
      </c>
      <c r="J151" s="20">
        <f>H151*0.6+I151*0.4</f>
        <v>74.38</v>
      </c>
      <c r="K151" s="9"/>
    </row>
    <row r="152" spans="1:11">
      <c r="A152" s="1" t="s">
        <v>66</v>
      </c>
      <c r="B152" s="1" t="s">
        <v>299</v>
      </c>
      <c r="C152" s="1" t="s">
        <v>300</v>
      </c>
      <c r="D152" s="28"/>
      <c r="E152" s="5" t="s">
        <v>914</v>
      </c>
      <c r="F152" s="5" t="s">
        <v>85</v>
      </c>
      <c r="G152" s="6" t="s">
        <v>724</v>
      </c>
      <c r="H152" s="22">
        <v>72</v>
      </c>
      <c r="I152" s="25" t="s">
        <v>960</v>
      </c>
      <c r="J152" s="20">
        <f>H152*0.6+I152*0.4</f>
        <v>43.199999999999996</v>
      </c>
      <c r="K152" s="17" t="s">
        <v>959</v>
      </c>
    </row>
    <row r="153" spans="1:11">
      <c r="A153" s="1"/>
      <c r="B153" s="1"/>
      <c r="C153" s="1"/>
      <c r="D153" s="28"/>
      <c r="E153" s="5"/>
      <c r="F153" s="5"/>
      <c r="G153" s="6"/>
      <c r="H153" s="22"/>
      <c r="I153" s="22"/>
      <c r="J153" s="20"/>
      <c r="K153" s="9"/>
    </row>
    <row r="154" spans="1:11">
      <c r="A154" s="1" t="s">
        <v>66</v>
      </c>
      <c r="B154" s="1" t="s">
        <v>246</v>
      </c>
      <c r="C154" s="1" t="s">
        <v>247</v>
      </c>
      <c r="D154" s="28"/>
      <c r="E154" s="5" t="s">
        <v>881</v>
      </c>
      <c r="F154" s="5" t="s">
        <v>241</v>
      </c>
      <c r="G154" s="6" t="s">
        <v>414</v>
      </c>
      <c r="H154" s="22">
        <v>76</v>
      </c>
      <c r="I154" s="22">
        <v>83.6</v>
      </c>
      <c r="J154" s="20">
        <f>H154*0.6+I154*0.4</f>
        <v>79.039999999999992</v>
      </c>
      <c r="K154" s="9"/>
    </row>
    <row r="155" spans="1:11">
      <c r="A155" s="1" t="s">
        <v>66</v>
      </c>
      <c r="B155" s="1" t="s">
        <v>239</v>
      </c>
      <c r="C155" s="1" t="s">
        <v>240</v>
      </c>
      <c r="D155" s="28"/>
      <c r="E155" s="5" t="s">
        <v>962</v>
      </c>
      <c r="F155" s="5" t="s">
        <v>241</v>
      </c>
      <c r="G155" s="6" t="s">
        <v>725</v>
      </c>
      <c r="H155" s="22">
        <v>73</v>
      </c>
      <c r="I155" s="22">
        <v>84</v>
      </c>
      <c r="J155" s="20">
        <f>H155*0.6+I155*0.4</f>
        <v>77.400000000000006</v>
      </c>
      <c r="K155" s="9"/>
    </row>
    <row r="156" spans="1:11">
      <c r="A156" s="1" t="s">
        <v>66</v>
      </c>
      <c r="B156" s="1" t="s">
        <v>187</v>
      </c>
      <c r="C156" s="1" t="s">
        <v>188</v>
      </c>
      <c r="D156" s="28"/>
      <c r="E156" s="5" t="s">
        <v>963</v>
      </c>
      <c r="F156" s="5" t="s">
        <v>241</v>
      </c>
      <c r="G156" s="6" t="s">
        <v>413</v>
      </c>
      <c r="H156" s="22">
        <v>73.5</v>
      </c>
      <c r="I156" s="22">
        <v>83</v>
      </c>
      <c r="J156" s="20">
        <f>H156*0.6+I156*0.4</f>
        <v>77.300000000000011</v>
      </c>
      <c r="K156" s="9"/>
    </row>
    <row r="157" spans="1:11">
      <c r="A157" s="1"/>
      <c r="B157" s="1"/>
      <c r="C157" s="1"/>
      <c r="D157" s="28"/>
      <c r="E157" s="5"/>
      <c r="F157" s="5"/>
      <c r="G157" s="6"/>
      <c r="H157" s="22"/>
      <c r="I157" s="22"/>
      <c r="J157" s="20"/>
      <c r="K157" s="9"/>
    </row>
    <row r="158" spans="1:11">
      <c r="A158" s="1" t="s">
        <v>66</v>
      </c>
      <c r="B158" s="1" t="s">
        <v>195</v>
      </c>
      <c r="C158" s="1" t="s">
        <v>196</v>
      </c>
      <c r="D158" s="28"/>
      <c r="E158" s="5" t="s">
        <v>881</v>
      </c>
      <c r="F158" s="5" t="s">
        <v>74</v>
      </c>
      <c r="G158" s="6" t="s">
        <v>416</v>
      </c>
      <c r="H158" s="22">
        <v>71</v>
      </c>
      <c r="I158" s="22">
        <v>86</v>
      </c>
      <c r="J158" s="20">
        <f>H158*0.6+I158*0.4</f>
        <v>77</v>
      </c>
      <c r="K158" s="9"/>
    </row>
    <row r="159" spans="1:11">
      <c r="A159" s="1" t="s">
        <v>66</v>
      </c>
      <c r="B159" s="1" t="s">
        <v>193</v>
      </c>
      <c r="C159" s="1" t="s">
        <v>194</v>
      </c>
      <c r="D159" s="28"/>
      <c r="E159" s="5" t="s">
        <v>882</v>
      </c>
      <c r="F159" s="5" t="s">
        <v>74</v>
      </c>
      <c r="G159" s="6" t="s">
        <v>415</v>
      </c>
      <c r="H159" s="22">
        <v>71</v>
      </c>
      <c r="I159" s="22">
        <v>81.400000000000006</v>
      </c>
      <c r="J159" s="20">
        <f>H159*0.6+I159*0.4</f>
        <v>75.16</v>
      </c>
      <c r="K159" s="9"/>
    </row>
    <row r="160" spans="1:11">
      <c r="A160" s="1" t="s">
        <v>66</v>
      </c>
      <c r="B160" s="1" t="s">
        <v>40</v>
      </c>
      <c r="C160" s="1" t="s">
        <v>41</v>
      </c>
      <c r="D160" s="28"/>
      <c r="E160" s="5" t="s">
        <v>883</v>
      </c>
      <c r="F160" s="5" t="s">
        <v>74</v>
      </c>
      <c r="G160" s="6" t="s">
        <v>417</v>
      </c>
      <c r="H160" s="22">
        <v>69</v>
      </c>
      <c r="I160" s="22">
        <v>80.8</v>
      </c>
      <c r="J160" s="20">
        <f>H160*0.6+I160*0.4</f>
        <v>73.72</v>
      </c>
      <c r="K160" s="9"/>
    </row>
    <row r="161" spans="1:11">
      <c r="A161" s="1"/>
      <c r="B161" s="1"/>
      <c r="C161" s="1"/>
      <c r="D161" s="28"/>
      <c r="E161" s="5"/>
      <c r="F161" s="5"/>
      <c r="G161" s="6"/>
      <c r="H161" s="22"/>
      <c r="I161" s="22"/>
      <c r="J161" s="20"/>
      <c r="K161" s="9"/>
    </row>
    <row r="162" spans="1:11">
      <c r="A162" s="1" t="s">
        <v>66</v>
      </c>
      <c r="B162" s="1" t="s">
        <v>47</v>
      </c>
      <c r="C162" s="1" t="s">
        <v>48</v>
      </c>
      <c r="D162" s="28"/>
      <c r="E162" s="5" t="s">
        <v>881</v>
      </c>
      <c r="F162" s="5" t="s">
        <v>6</v>
      </c>
      <c r="G162" s="6" t="s">
        <v>420</v>
      </c>
      <c r="H162" s="22">
        <v>71.5</v>
      </c>
      <c r="I162" s="22">
        <v>80</v>
      </c>
      <c r="J162" s="20">
        <f>H162*0.6+I162*0.4</f>
        <v>74.900000000000006</v>
      </c>
      <c r="K162" s="9"/>
    </row>
    <row r="163" spans="1:11">
      <c r="A163" s="1" t="s">
        <v>66</v>
      </c>
      <c r="B163" s="1" t="s">
        <v>286</v>
      </c>
      <c r="C163" s="1" t="s">
        <v>287</v>
      </c>
      <c r="D163" s="28"/>
      <c r="E163" s="5" t="s">
        <v>962</v>
      </c>
      <c r="F163" s="5" t="s">
        <v>6</v>
      </c>
      <c r="G163" s="6" t="s">
        <v>419</v>
      </c>
      <c r="H163" s="22">
        <v>70.5</v>
      </c>
      <c r="I163" s="22">
        <v>81</v>
      </c>
      <c r="J163" s="20">
        <f>H163*0.6+I163*0.4</f>
        <v>74.699999999999989</v>
      </c>
      <c r="K163" s="9"/>
    </row>
    <row r="164" spans="1:11">
      <c r="A164" s="1" t="s">
        <v>66</v>
      </c>
      <c r="B164" s="1" t="s">
        <v>7</v>
      </c>
      <c r="C164" s="1" t="s">
        <v>8</v>
      </c>
      <c r="D164" s="28"/>
      <c r="E164" s="5" t="s">
        <v>963</v>
      </c>
      <c r="F164" s="5" t="s">
        <v>6</v>
      </c>
      <c r="G164" s="6" t="s">
        <v>418</v>
      </c>
      <c r="H164" s="22">
        <v>71</v>
      </c>
      <c r="I164" s="22">
        <v>75.2</v>
      </c>
      <c r="J164" s="20">
        <f>H164*0.6+I164*0.4</f>
        <v>72.680000000000007</v>
      </c>
      <c r="K164" s="9"/>
    </row>
    <row r="165" spans="1:11">
      <c r="A165" s="1"/>
      <c r="B165" s="1"/>
      <c r="C165" s="1"/>
      <c r="D165" s="28"/>
      <c r="E165" s="5"/>
      <c r="F165" s="5"/>
      <c r="G165" s="6"/>
      <c r="H165" s="22"/>
      <c r="I165" s="22"/>
      <c r="J165" s="20"/>
      <c r="K165" s="9"/>
    </row>
    <row r="166" spans="1:11">
      <c r="A166" s="1" t="s">
        <v>66</v>
      </c>
      <c r="B166" s="1" t="s">
        <v>52</v>
      </c>
      <c r="C166" s="1" t="s">
        <v>53</v>
      </c>
      <c r="D166" s="28"/>
      <c r="E166" s="5" t="s">
        <v>964</v>
      </c>
      <c r="F166" s="5" t="s">
        <v>49</v>
      </c>
      <c r="G166" s="6" t="s">
        <v>422</v>
      </c>
      <c r="H166" s="22">
        <v>62.5</v>
      </c>
      <c r="I166" s="22">
        <v>75.8</v>
      </c>
      <c r="J166" s="20">
        <f>H166*0.6+I166*0.4</f>
        <v>67.819999999999993</v>
      </c>
      <c r="K166" s="9"/>
    </row>
    <row r="167" spans="1:11">
      <c r="A167" s="1" t="s">
        <v>66</v>
      </c>
      <c r="B167" s="1" t="s">
        <v>50</v>
      </c>
      <c r="C167" s="1" t="s">
        <v>51</v>
      </c>
      <c r="D167" s="28"/>
      <c r="E167" s="5" t="s">
        <v>962</v>
      </c>
      <c r="F167" s="5" t="s">
        <v>49</v>
      </c>
      <c r="G167" s="6" t="s">
        <v>421</v>
      </c>
      <c r="H167" s="22">
        <v>61.5</v>
      </c>
      <c r="I167" s="22">
        <v>70.8</v>
      </c>
      <c r="J167" s="20">
        <f>H167*0.6+I167*0.4</f>
        <v>65.22</v>
      </c>
      <c r="K167" s="9"/>
    </row>
    <row r="168" spans="1:11">
      <c r="A168" s="1" t="s">
        <v>66</v>
      </c>
      <c r="B168" s="1" t="s">
        <v>56</v>
      </c>
      <c r="C168" s="1" t="s">
        <v>57</v>
      </c>
      <c r="D168" s="28"/>
      <c r="E168" s="5" t="s">
        <v>963</v>
      </c>
      <c r="F168" s="5" t="s">
        <v>49</v>
      </c>
      <c r="G168" s="6" t="s">
        <v>423</v>
      </c>
      <c r="H168" s="22">
        <v>63</v>
      </c>
      <c r="I168" s="25" t="s">
        <v>960</v>
      </c>
      <c r="J168" s="20">
        <f>H168*0.6+I168*0.4</f>
        <v>37.799999999999997</v>
      </c>
      <c r="K168" s="17" t="s">
        <v>959</v>
      </c>
    </row>
    <row r="169" spans="1:11">
      <c r="A169" s="1"/>
      <c r="B169" s="1"/>
      <c r="C169" s="1"/>
      <c r="D169" s="28"/>
      <c r="E169" s="5"/>
      <c r="F169" s="5"/>
      <c r="G169" s="6"/>
      <c r="H169" s="22"/>
      <c r="I169" s="22"/>
      <c r="J169" s="20"/>
      <c r="K169" s="9"/>
    </row>
    <row r="170" spans="1:11">
      <c r="A170" s="1" t="s">
        <v>66</v>
      </c>
      <c r="B170" s="1" t="s">
        <v>59</v>
      </c>
      <c r="C170" s="1" t="s">
        <v>60</v>
      </c>
      <c r="D170" s="28"/>
      <c r="E170" s="5" t="s">
        <v>964</v>
      </c>
      <c r="F170" s="5" t="s">
        <v>58</v>
      </c>
      <c r="G170" s="6" t="s">
        <v>424</v>
      </c>
      <c r="H170" s="22">
        <v>67.5</v>
      </c>
      <c r="I170" s="22">
        <v>81.8</v>
      </c>
      <c r="J170" s="20">
        <f>H170*0.6+I170*0.4</f>
        <v>73.22</v>
      </c>
      <c r="K170" s="9"/>
    </row>
    <row r="171" spans="1:11">
      <c r="A171" s="1" t="s">
        <v>66</v>
      </c>
      <c r="B171" s="1" t="s">
        <v>201</v>
      </c>
      <c r="C171" s="1" t="s">
        <v>202</v>
      </c>
      <c r="D171" s="28"/>
      <c r="E171" s="5" t="s">
        <v>962</v>
      </c>
      <c r="F171" s="5" t="s">
        <v>58</v>
      </c>
      <c r="G171" s="6" t="s">
        <v>426</v>
      </c>
      <c r="H171" s="22">
        <v>69.5</v>
      </c>
      <c r="I171" s="22">
        <v>78.400000000000006</v>
      </c>
      <c r="J171" s="20">
        <f>H171*0.6+I171*0.4</f>
        <v>73.06</v>
      </c>
      <c r="K171" s="9"/>
    </row>
    <row r="172" spans="1:11">
      <c r="A172" s="1" t="s">
        <v>66</v>
      </c>
      <c r="B172" s="1" t="s">
        <v>199</v>
      </c>
      <c r="C172" s="1" t="s">
        <v>200</v>
      </c>
      <c r="D172" s="29"/>
      <c r="E172" s="5" t="s">
        <v>883</v>
      </c>
      <c r="F172" s="5" t="s">
        <v>58</v>
      </c>
      <c r="G172" s="6" t="s">
        <v>425</v>
      </c>
      <c r="H172" s="22">
        <v>67</v>
      </c>
      <c r="I172" s="22">
        <v>70.599999999999994</v>
      </c>
      <c r="J172" s="20">
        <f>H172*0.6+I172*0.4</f>
        <v>68.44</v>
      </c>
      <c r="K172" s="9"/>
    </row>
    <row r="173" spans="1:11">
      <c r="A173" s="1"/>
      <c r="B173" s="1"/>
      <c r="C173" s="1"/>
      <c r="D173" s="1"/>
      <c r="E173" s="5"/>
      <c r="F173" s="5"/>
      <c r="G173" s="6"/>
      <c r="H173" s="22"/>
      <c r="I173" s="22"/>
      <c r="J173" s="20"/>
      <c r="K173" s="9"/>
    </row>
    <row r="174" spans="1:11">
      <c r="A174" s="1" t="s">
        <v>66</v>
      </c>
      <c r="B174" s="1" t="s">
        <v>163</v>
      </c>
      <c r="C174" s="1" t="s">
        <v>164</v>
      </c>
      <c r="D174" s="27" t="s">
        <v>948</v>
      </c>
      <c r="E174" s="5" t="s">
        <v>881</v>
      </c>
      <c r="F174" s="5" t="s">
        <v>46</v>
      </c>
      <c r="G174" s="6" t="s">
        <v>427</v>
      </c>
      <c r="H174" s="22">
        <v>73</v>
      </c>
      <c r="I174" s="22">
        <v>80</v>
      </c>
      <c r="J174" s="20">
        <f>H174*0.6+I174*0.4</f>
        <v>75.8</v>
      </c>
      <c r="K174" s="7"/>
    </row>
    <row r="175" spans="1:11">
      <c r="A175" s="1" t="s">
        <v>66</v>
      </c>
      <c r="B175" s="1" t="s">
        <v>288</v>
      </c>
      <c r="C175" s="1" t="s">
        <v>289</v>
      </c>
      <c r="D175" s="28"/>
      <c r="E175" s="5" t="s">
        <v>882</v>
      </c>
      <c r="F175" s="5" t="s">
        <v>46</v>
      </c>
      <c r="G175" s="6" t="s">
        <v>428</v>
      </c>
      <c r="H175" s="22">
        <v>72.5</v>
      </c>
      <c r="I175" s="22">
        <v>78.8</v>
      </c>
      <c r="J175" s="20">
        <f>H175*0.6+I175*0.4</f>
        <v>75.02</v>
      </c>
      <c r="K175" s="9"/>
    </row>
    <row r="176" spans="1:11">
      <c r="A176" s="1" t="s">
        <v>66</v>
      </c>
      <c r="B176" s="1" t="s">
        <v>165</v>
      </c>
      <c r="C176" s="1" t="s">
        <v>166</v>
      </c>
      <c r="D176" s="28"/>
      <c r="E176" s="5" t="s">
        <v>883</v>
      </c>
      <c r="F176" s="5" t="s">
        <v>46</v>
      </c>
      <c r="G176" s="6" t="s">
        <v>730</v>
      </c>
      <c r="H176" s="22">
        <v>70.5</v>
      </c>
      <c r="I176" s="22">
        <v>73.400000000000006</v>
      </c>
      <c r="J176" s="20">
        <f>H176*0.6+I176*0.4</f>
        <v>71.66</v>
      </c>
      <c r="K176" s="9"/>
    </row>
    <row r="177" spans="1:11">
      <c r="A177" s="1"/>
      <c r="B177" s="1"/>
      <c r="C177" s="1"/>
      <c r="D177" s="28"/>
      <c r="E177" s="5"/>
      <c r="F177" s="5"/>
      <c r="G177" s="6"/>
      <c r="H177" s="22"/>
      <c r="I177" s="22"/>
      <c r="J177" s="20"/>
      <c r="K177" s="9"/>
    </row>
    <row r="178" spans="1:11">
      <c r="A178" s="1" t="s">
        <v>66</v>
      </c>
      <c r="B178" s="1" t="s">
        <v>267</v>
      </c>
      <c r="C178" s="1" t="s">
        <v>268</v>
      </c>
      <c r="D178" s="28"/>
      <c r="E178" s="5" t="s">
        <v>881</v>
      </c>
      <c r="F178" s="5" t="s">
        <v>5</v>
      </c>
      <c r="G178" s="6" t="s">
        <v>731</v>
      </c>
      <c r="H178" s="22">
        <v>72.5</v>
      </c>
      <c r="I178" s="22">
        <v>81.2</v>
      </c>
      <c r="J178" s="20">
        <f>H178*0.6+I178*0.4</f>
        <v>75.98</v>
      </c>
      <c r="K178" s="9"/>
    </row>
    <row r="179" spans="1:11">
      <c r="A179" s="1" t="s">
        <v>66</v>
      </c>
      <c r="B179" s="1" t="s">
        <v>294</v>
      </c>
      <c r="C179" s="1" t="s">
        <v>295</v>
      </c>
      <c r="D179" s="28"/>
      <c r="E179" s="5" t="s">
        <v>882</v>
      </c>
      <c r="F179" s="5" t="s">
        <v>5</v>
      </c>
      <c r="G179" s="6" t="s">
        <v>733</v>
      </c>
      <c r="H179" s="22">
        <v>71</v>
      </c>
      <c r="I179" s="22">
        <v>81.2</v>
      </c>
      <c r="J179" s="20">
        <f>H179*0.6+I179*0.4</f>
        <v>75.080000000000013</v>
      </c>
      <c r="K179" s="9"/>
    </row>
    <row r="180" spans="1:11">
      <c r="A180" s="1" t="s">
        <v>66</v>
      </c>
      <c r="B180" s="1" t="s">
        <v>269</v>
      </c>
      <c r="C180" s="1" t="s">
        <v>270</v>
      </c>
      <c r="D180" s="28"/>
      <c r="E180" s="5" t="s">
        <v>883</v>
      </c>
      <c r="F180" s="5" t="s">
        <v>5</v>
      </c>
      <c r="G180" s="6" t="s">
        <v>732</v>
      </c>
      <c r="H180" s="22">
        <v>70</v>
      </c>
      <c r="I180" s="22">
        <v>77.8</v>
      </c>
      <c r="J180" s="20">
        <f>H180*0.6+I180*0.4</f>
        <v>73.12</v>
      </c>
      <c r="K180" s="9"/>
    </row>
    <row r="181" spans="1:11">
      <c r="A181" s="1"/>
      <c r="B181" s="1"/>
      <c r="C181" s="1"/>
      <c r="D181" s="28"/>
      <c r="E181" s="5"/>
      <c r="F181" s="5"/>
      <c r="G181" s="6"/>
      <c r="H181" s="22"/>
      <c r="I181" s="22"/>
      <c r="J181" s="20"/>
      <c r="K181" s="9"/>
    </row>
    <row r="182" spans="1:11">
      <c r="A182" s="1" t="s">
        <v>66</v>
      </c>
      <c r="B182" s="1" t="s">
        <v>183</v>
      </c>
      <c r="C182" s="1" t="s">
        <v>184</v>
      </c>
      <c r="D182" s="28"/>
      <c r="E182" s="5" t="s">
        <v>881</v>
      </c>
      <c r="F182" s="5" t="s">
        <v>72</v>
      </c>
      <c r="G182" s="5" t="s">
        <v>727</v>
      </c>
      <c r="H182" s="22">
        <v>77.5</v>
      </c>
      <c r="I182" s="22">
        <v>79.2</v>
      </c>
      <c r="J182" s="20">
        <f>H182*0.6+I182*0.4</f>
        <v>78.180000000000007</v>
      </c>
      <c r="K182" s="9"/>
    </row>
    <row r="183" spans="1:11">
      <c r="A183" s="1" t="s">
        <v>66</v>
      </c>
      <c r="B183" s="1" t="s">
        <v>277</v>
      </c>
      <c r="C183" s="1" t="s">
        <v>278</v>
      </c>
      <c r="D183" s="28"/>
      <c r="E183" s="5" t="s">
        <v>882</v>
      </c>
      <c r="F183" s="5" t="s">
        <v>72</v>
      </c>
      <c r="G183" s="5" t="s">
        <v>879</v>
      </c>
      <c r="H183" s="22">
        <v>76.5</v>
      </c>
      <c r="I183" s="22">
        <v>79.400000000000006</v>
      </c>
      <c r="J183" s="20">
        <f>H183*0.6+I183*0.4</f>
        <v>77.66</v>
      </c>
      <c r="K183" s="9"/>
    </row>
    <row r="184" spans="1:11">
      <c r="A184" s="1" t="s">
        <v>66</v>
      </c>
      <c r="B184" s="1" t="s">
        <v>181</v>
      </c>
      <c r="C184" s="1" t="s">
        <v>182</v>
      </c>
      <c r="D184" s="28"/>
      <c r="E184" s="5" t="s">
        <v>955</v>
      </c>
      <c r="F184" s="5" t="s">
        <v>72</v>
      </c>
      <c r="G184" s="5" t="s">
        <v>726</v>
      </c>
      <c r="H184" s="22">
        <v>73</v>
      </c>
      <c r="I184" s="22">
        <v>81</v>
      </c>
      <c r="J184" s="20">
        <f>H184*0.6+I184*0.4</f>
        <v>76.199999999999989</v>
      </c>
      <c r="K184" s="9"/>
    </row>
    <row r="185" spans="1:11">
      <c r="A185" s="1" t="s">
        <v>66</v>
      </c>
      <c r="B185" s="1" t="s">
        <v>279</v>
      </c>
      <c r="C185" s="1" t="s">
        <v>280</v>
      </c>
      <c r="D185" s="28"/>
      <c r="E185" s="5" t="s">
        <v>884</v>
      </c>
      <c r="F185" s="5" t="s">
        <v>72</v>
      </c>
      <c r="G185" s="5" t="s">
        <v>880</v>
      </c>
      <c r="H185" s="22">
        <v>73.5</v>
      </c>
      <c r="I185" s="22">
        <v>78</v>
      </c>
      <c r="J185" s="20">
        <f>H185*0.6+I185*0.4</f>
        <v>75.300000000000011</v>
      </c>
      <c r="K185" s="9"/>
    </row>
    <row r="186" spans="1:11">
      <c r="A186" s="1"/>
      <c r="B186" s="1"/>
      <c r="C186" s="1"/>
      <c r="D186" s="28"/>
      <c r="E186" s="5" t="s">
        <v>885</v>
      </c>
      <c r="F186" s="5" t="s">
        <v>72</v>
      </c>
      <c r="G186" s="5" t="s">
        <v>930</v>
      </c>
      <c r="H186" s="22">
        <v>72</v>
      </c>
      <c r="I186" s="22">
        <v>76</v>
      </c>
      <c r="J186" s="20">
        <f>H186*0.6+I186*0.4</f>
        <v>73.599999999999994</v>
      </c>
      <c r="K186" s="9"/>
    </row>
    <row r="187" spans="1:11">
      <c r="A187" s="1"/>
      <c r="B187" s="1"/>
      <c r="C187" s="1"/>
      <c r="D187" s="28"/>
      <c r="E187" s="5"/>
      <c r="F187" s="5"/>
      <c r="G187" s="5"/>
      <c r="H187" s="22"/>
      <c r="I187" s="22"/>
      <c r="J187" s="20"/>
      <c r="K187" s="9"/>
    </row>
    <row r="188" spans="1:11">
      <c r="A188" s="1" t="s">
        <v>66</v>
      </c>
      <c r="B188" s="1" t="s">
        <v>265</v>
      </c>
      <c r="C188" s="1" t="s">
        <v>266</v>
      </c>
      <c r="D188" s="28"/>
      <c r="E188" s="5" t="s">
        <v>881</v>
      </c>
      <c r="F188" s="5" t="s">
        <v>73</v>
      </c>
      <c r="G188" s="5" t="s">
        <v>441</v>
      </c>
      <c r="H188" s="22">
        <v>75</v>
      </c>
      <c r="I188" s="22">
        <v>77.599999999999994</v>
      </c>
      <c r="J188" s="20">
        <f t="shared" ref="J188:J193" si="7">H188*0.6+I188*0.4</f>
        <v>76.039999999999992</v>
      </c>
      <c r="K188" s="9"/>
    </row>
    <row r="189" spans="1:11">
      <c r="A189" s="1" t="s">
        <v>66</v>
      </c>
      <c r="B189" s="1" t="s">
        <v>378</v>
      </c>
      <c r="C189" s="1" t="s">
        <v>379</v>
      </c>
      <c r="D189" s="28"/>
      <c r="E189" s="5" t="s">
        <v>882</v>
      </c>
      <c r="F189" s="5" t="s">
        <v>73</v>
      </c>
      <c r="G189" s="5" t="s">
        <v>438</v>
      </c>
      <c r="H189" s="22">
        <v>72</v>
      </c>
      <c r="I189" s="22">
        <v>80.599999999999994</v>
      </c>
      <c r="J189" s="20">
        <f t="shared" si="7"/>
        <v>75.44</v>
      </c>
      <c r="K189" s="9"/>
    </row>
    <row r="190" spans="1:11">
      <c r="A190" s="1" t="s">
        <v>66</v>
      </c>
      <c r="B190" s="1" t="s">
        <v>244</v>
      </c>
      <c r="C190" s="1" t="s">
        <v>245</v>
      </c>
      <c r="D190" s="28"/>
      <c r="E190" s="5" t="s">
        <v>955</v>
      </c>
      <c r="F190" s="5" t="s">
        <v>73</v>
      </c>
      <c r="G190" s="5" t="s">
        <v>439</v>
      </c>
      <c r="H190" s="22">
        <v>71.5</v>
      </c>
      <c r="I190" s="22">
        <v>79.8</v>
      </c>
      <c r="J190" s="20">
        <f t="shared" si="7"/>
        <v>74.819999999999993</v>
      </c>
      <c r="K190" s="9"/>
    </row>
    <row r="191" spans="1:11">
      <c r="A191" s="1" t="s">
        <v>66</v>
      </c>
      <c r="B191" s="1" t="s">
        <v>219</v>
      </c>
      <c r="C191" s="1" t="s">
        <v>220</v>
      </c>
      <c r="D191" s="28"/>
      <c r="E191" s="5" t="s">
        <v>884</v>
      </c>
      <c r="F191" s="5" t="s">
        <v>73</v>
      </c>
      <c r="G191" s="5" t="s">
        <v>749</v>
      </c>
      <c r="H191" s="22">
        <v>73</v>
      </c>
      <c r="I191" s="22">
        <v>76.599999999999994</v>
      </c>
      <c r="J191" s="20">
        <f t="shared" si="7"/>
        <v>74.44</v>
      </c>
      <c r="K191" s="9"/>
    </row>
    <row r="192" spans="1:11">
      <c r="A192" s="1" t="s">
        <v>66</v>
      </c>
      <c r="B192" s="1" t="s">
        <v>197</v>
      </c>
      <c r="C192" s="1" t="s">
        <v>198</v>
      </c>
      <c r="D192" s="28"/>
      <c r="E192" s="5" t="s">
        <v>885</v>
      </c>
      <c r="F192" s="5" t="s">
        <v>73</v>
      </c>
      <c r="G192" s="5" t="s">
        <v>440</v>
      </c>
      <c r="H192" s="22">
        <v>71</v>
      </c>
      <c r="I192" s="22">
        <v>78</v>
      </c>
      <c r="J192" s="20">
        <f t="shared" si="7"/>
        <v>73.800000000000011</v>
      </c>
      <c r="K192" s="9"/>
    </row>
    <row r="193" spans="1:11">
      <c r="A193" s="1" t="s">
        <v>66</v>
      </c>
      <c r="B193" s="1" t="s">
        <v>356</v>
      </c>
      <c r="C193" s="1" t="s">
        <v>357</v>
      </c>
      <c r="D193" s="28"/>
      <c r="E193" s="5" t="s">
        <v>886</v>
      </c>
      <c r="F193" s="5" t="s">
        <v>73</v>
      </c>
      <c r="G193" s="5" t="s">
        <v>442</v>
      </c>
      <c r="H193" s="22">
        <v>71</v>
      </c>
      <c r="I193" s="22">
        <v>75.2</v>
      </c>
      <c r="J193" s="20">
        <f t="shared" si="7"/>
        <v>72.680000000000007</v>
      </c>
      <c r="K193" s="9"/>
    </row>
    <row r="194" spans="1:11">
      <c r="A194" s="1" t="s">
        <v>66</v>
      </c>
      <c r="B194" s="1" t="s">
        <v>520</v>
      </c>
      <c r="C194" s="1" t="s">
        <v>521</v>
      </c>
      <c r="D194" s="28"/>
      <c r="E194" s="5"/>
      <c r="F194" s="5"/>
      <c r="G194" s="5"/>
      <c r="H194" s="22"/>
      <c r="I194" s="22"/>
      <c r="J194" s="20"/>
      <c r="K194" s="9"/>
    </row>
    <row r="195" spans="1:11">
      <c r="A195" s="1" t="s">
        <v>66</v>
      </c>
      <c r="B195" s="1" t="s">
        <v>360</v>
      </c>
      <c r="C195" s="1" t="s">
        <v>361</v>
      </c>
      <c r="D195" s="28"/>
      <c r="E195" s="5" t="s">
        <v>881</v>
      </c>
      <c r="F195" s="5" t="s">
        <v>242</v>
      </c>
      <c r="G195" s="5" t="s">
        <v>608</v>
      </c>
      <c r="H195" s="22">
        <v>77</v>
      </c>
      <c r="I195" s="22">
        <v>80.2</v>
      </c>
      <c r="J195" s="20">
        <f>H195*0.6+I195*0.4</f>
        <v>78.28</v>
      </c>
      <c r="K195" s="9"/>
    </row>
    <row r="196" spans="1:11">
      <c r="A196" s="1" t="s">
        <v>66</v>
      </c>
      <c r="B196" s="1" t="s">
        <v>358</v>
      </c>
      <c r="C196" s="1" t="s">
        <v>359</v>
      </c>
      <c r="D196" s="28"/>
      <c r="E196" s="5" t="s">
        <v>882</v>
      </c>
      <c r="F196" s="5" t="s">
        <v>242</v>
      </c>
      <c r="G196" s="5" t="s">
        <v>607</v>
      </c>
      <c r="H196" s="22">
        <v>75</v>
      </c>
      <c r="I196" s="22">
        <v>78.2</v>
      </c>
      <c r="J196" s="20">
        <f>H196*0.6+I196*0.4</f>
        <v>76.28</v>
      </c>
      <c r="K196" s="9"/>
    </row>
    <row r="197" spans="1:11">
      <c r="A197" s="1"/>
      <c r="B197" s="1"/>
      <c r="C197" s="1"/>
      <c r="D197" s="28"/>
      <c r="E197" s="5" t="s">
        <v>914</v>
      </c>
      <c r="F197" s="5" t="s">
        <v>242</v>
      </c>
      <c r="G197" s="5" t="s">
        <v>931</v>
      </c>
      <c r="H197" s="22">
        <v>69.5</v>
      </c>
      <c r="I197" s="22">
        <v>75</v>
      </c>
      <c r="J197" s="20">
        <f>H197*0.6+I197*0.4</f>
        <v>71.699999999999989</v>
      </c>
      <c r="K197" s="9"/>
    </row>
    <row r="198" spans="1:11">
      <c r="A198" s="1"/>
      <c r="B198" s="1"/>
      <c r="C198" s="1"/>
      <c r="D198" s="28"/>
      <c r="E198" s="5"/>
      <c r="F198" s="5"/>
      <c r="G198" s="5"/>
      <c r="H198" s="22"/>
      <c r="I198" s="22"/>
      <c r="J198" s="20"/>
      <c r="K198" s="9"/>
    </row>
    <row r="199" spans="1:11">
      <c r="A199" s="1" t="s">
        <v>66</v>
      </c>
      <c r="B199" s="1" t="s">
        <v>434</v>
      </c>
      <c r="C199" s="1" t="s">
        <v>435</v>
      </c>
      <c r="D199" s="28"/>
      <c r="E199" s="5" t="s">
        <v>881</v>
      </c>
      <c r="F199" s="5" t="s">
        <v>145</v>
      </c>
      <c r="G199" s="5" t="s">
        <v>611</v>
      </c>
      <c r="H199" s="22">
        <v>73</v>
      </c>
      <c r="I199" s="22">
        <v>81.2</v>
      </c>
      <c r="J199" s="20">
        <f>H199*0.6+I199*0.4</f>
        <v>76.28</v>
      </c>
      <c r="K199" s="9"/>
    </row>
    <row r="200" spans="1:11">
      <c r="A200" s="1" t="s">
        <v>66</v>
      </c>
      <c r="B200" s="1" t="s">
        <v>215</v>
      </c>
      <c r="C200" s="1" t="s">
        <v>216</v>
      </c>
      <c r="D200" s="28"/>
      <c r="E200" s="5" t="s">
        <v>882</v>
      </c>
      <c r="F200" s="5" t="s">
        <v>145</v>
      </c>
      <c r="G200" s="5" t="s">
        <v>609</v>
      </c>
      <c r="H200" s="22">
        <v>70</v>
      </c>
      <c r="I200" s="22">
        <v>81.2</v>
      </c>
      <c r="J200" s="20">
        <f>H200*0.6+I200*0.4</f>
        <v>74.48</v>
      </c>
      <c r="K200" s="9"/>
    </row>
    <row r="201" spans="1:11">
      <c r="A201" s="1" t="s">
        <v>66</v>
      </c>
      <c r="B201" s="1" t="s">
        <v>217</v>
      </c>
      <c r="C201" s="1" t="s">
        <v>218</v>
      </c>
      <c r="D201" s="28"/>
      <c r="E201" s="5" t="s">
        <v>883</v>
      </c>
      <c r="F201" s="5" t="s">
        <v>145</v>
      </c>
      <c r="G201" s="5" t="s">
        <v>610</v>
      </c>
      <c r="H201" s="22">
        <v>70</v>
      </c>
      <c r="I201" s="22">
        <v>79.2</v>
      </c>
      <c r="J201" s="20">
        <f>H201*0.6+I201*0.4</f>
        <v>73.680000000000007</v>
      </c>
      <c r="K201" s="9"/>
    </row>
    <row r="202" spans="1:11">
      <c r="A202" s="1"/>
      <c r="B202" s="1"/>
      <c r="C202" s="1"/>
      <c r="D202" s="28"/>
      <c r="E202" s="5"/>
      <c r="F202" s="5"/>
      <c r="G202" s="5"/>
      <c r="H202" s="22"/>
      <c r="I202" s="22"/>
      <c r="J202" s="20"/>
      <c r="K202" s="9"/>
    </row>
    <row r="203" spans="1:11">
      <c r="A203" s="1" t="s">
        <v>66</v>
      </c>
      <c r="B203" s="1" t="s">
        <v>446</v>
      </c>
      <c r="C203" s="1" t="s">
        <v>447</v>
      </c>
      <c r="D203" s="28"/>
      <c r="E203" s="5" t="s">
        <v>881</v>
      </c>
      <c r="F203" s="5" t="s">
        <v>67</v>
      </c>
      <c r="G203" s="5" t="s">
        <v>751</v>
      </c>
      <c r="H203" s="22">
        <v>75.5</v>
      </c>
      <c r="I203" s="22">
        <v>85</v>
      </c>
      <c r="J203" s="20">
        <f t="shared" ref="J203:J208" si="8">H203*0.6+I203*0.4</f>
        <v>79.3</v>
      </c>
      <c r="K203" s="9"/>
    </row>
    <row r="204" spans="1:11">
      <c r="A204" s="1" t="s">
        <v>66</v>
      </c>
      <c r="B204" s="1" t="s">
        <v>22</v>
      </c>
      <c r="C204" s="1" t="s">
        <v>23</v>
      </c>
      <c r="D204" s="28"/>
      <c r="E204" s="5" t="s">
        <v>956</v>
      </c>
      <c r="F204" s="5" t="s">
        <v>67</v>
      </c>
      <c r="G204" s="5" t="s">
        <v>443</v>
      </c>
      <c r="H204" s="22">
        <v>73.5</v>
      </c>
      <c r="I204" s="22">
        <v>84.4</v>
      </c>
      <c r="J204" s="20">
        <f t="shared" si="8"/>
        <v>77.860000000000014</v>
      </c>
      <c r="K204" s="9"/>
    </row>
    <row r="205" spans="1:11">
      <c r="A205" s="1" t="s">
        <v>66</v>
      </c>
      <c r="B205" s="1" t="s">
        <v>303</v>
      </c>
      <c r="C205" s="1" t="s">
        <v>304</v>
      </c>
      <c r="D205" s="28"/>
      <c r="E205" s="5" t="s">
        <v>883</v>
      </c>
      <c r="F205" s="5" t="s">
        <v>67</v>
      </c>
      <c r="G205" s="5" t="s">
        <v>750</v>
      </c>
      <c r="H205" s="22">
        <v>74.5</v>
      </c>
      <c r="I205" s="22">
        <v>82.4</v>
      </c>
      <c r="J205" s="20">
        <f t="shared" si="8"/>
        <v>77.66</v>
      </c>
      <c r="K205" s="9"/>
    </row>
    <row r="206" spans="1:11">
      <c r="A206" s="1" t="s">
        <v>66</v>
      </c>
      <c r="B206" s="1" t="s">
        <v>123</v>
      </c>
      <c r="C206" s="1" t="s">
        <v>124</v>
      </c>
      <c r="D206" s="28"/>
      <c r="E206" s="5" t="s">
        <v>884</v>
      </c>
      <c r="F206" s="5" t="s">
        <v>67</v>
      </c>
      <c r="G206" s="5" t="s">
        <v>740</v>
      </c>
      <c r="H206" s="22">
        <v>74.5</v>
      </c>
      <c r="I206" s="22">
        <v>81.8</v>
      </c>
      <c r="J206" s="20">
        <f t="shared" si="8"/>
        <v>77.419999999999987</v>
      </c>
      <c r="K206" s="9"/>
    </row>
    <row r="207" spans="1:11">
      <c r="A207" s="1" t="s">
        <v>66</v>
      </c>
      <c r="B207" s="1" t="s">
        <v>376</v>
      </c>
      <c r="C207" s="1" t="s">
        <v>377</v>
      </c>
      <c r="D207" s="28"/>
      <c r="E207" s="5" t="s">
        <v>885</v>
      </c>
      <c r="F207" s="5" t="s">
        <v>67</v>
      </c>
      <c r="G207" s="5" t="s">
        <v>742</v>
      </c>
      <c r="H207" s="22">
        <v>73.5</v>
      </c>
      <c r="I207" s="22">
        <v>81</v>
      </c>
      <c r="J207" s="20">
        <f t="shared" si="8"/>
        <v>76.5</v>
      </c>
      <c r="K207" s="9"/>
    </row>
    <row r="208" spans="1:11">
      <c r="A208" s="1" t="s">
        <v>66</v>
      </c>
      <c r="B208" s="1" t="s">
        <v>478</v>
      </c>
      <c r="C208" s="1" t="s">
        <v>479</v>
      </c>
      <c r="D208" s="29"/>
      <c r="E208" s="5" t="s">
        <v>886</v>
      </c>
      <c r="F208" s="5" t="s">
        <v>67</v>
      </c>
      <c r="G208" s="5" t="s">
        <v>741</v>
      </c>
      <c r="H208" s="22">
        <v>73.5</v>
      </c>
      <c r="I208" s="25" t="s">
        <v>960</v>
      </c>
      <c r="J208" s="20">
        <f t="shared" si="8"/>
        <v>44.1</v>
      </c>
      <c r="K208" s="17" t="s">
        <v>959</v>
      </c>
    </row>
    <row r="209" spans="1:11">
      <c r="A209" s="1"/>
      <c r="B209" s="1"/>
      <c r="C209" s="1"/>
      <c r="D209" s="1"/>
      <c r="E209" s="5"/>
      <c r="F209" s="5"/>
      <c r="G209" s="5"/>
      <c r="H209" s="22"/>
      <c r="I209" s="22"/>
      <c r="J209" s="20"/>
      <c r="K209" s="9"/>
    </row>
    <row r="210" spans="1:11">
      <c r="A210" s="1" t="s">
        <v>66</v>
      </c>
      <c r="B210" s="1" t="s">
        <v>405</v>
      </c>
      <c r="C210" s="1" t="s">
        <v>406</v>
      </c>
      <c r="D210" s="27" t="s">
        <v>949</v>
      </c>
      <c r="E210" s="5" t="s">
        <v>964</v>
      </c>
      <c r="F210" s="5" t="s">
        <v>68</v>
      </c>
      <c r="G210" s="5" t="s">
        <v>770</v>
      </c>
      <c r="H210" s="22">
        <v>74.5</v>
      </c>
      <c r="I210" s="22">
        <v>84.2</v>
      </c>
      <c r="J210" s="20">
        <f>H210*0.6+I210*0.4</f>
        <v>78.38</v>
      </c>
      <c r="K210" s="9"/>
    </row>
    <row r="211" spans="1:11">
      <c r="A211" s="1" t="s">
        <v>66</v>
      </c>
      <c r="B211" s="1" t="s">
        <v>292</v>
      </c>
      <c r="C211" s="1" t="s">
        <v>293</v>
      </c>
      <c r="D211" s="28"/>
      <c r="E211" s="5" t="s">
        <v>962</v>
      </c>
      <c r="F211" s="5" t="s">
        <v>68</v>
      </c>
      <c r="G211" s="5" t="s">
        <v>769</v>
      </c>
      <c r="H211" s="22">
        <v>75</v>
      </c>
      <c r="I211" s="22">
        <v>83.2</v>
      </c>
      <c r="J211" s="20">
        <f>H211*0.6+I211*0.4</f>
        <v>78.28</v>
      </c>
      <c r="K211" s="9"/>
    </row>
    <row r="212" spans="1:11">
      <c r="A212" s="1" t="s">
        <v>66</v>
      </c>
      <c r="B212" s="1" t="s">
        <v>290</v>
      </c>
      <c r="C212" s="1" t="s">
        <v>291</v>
      </c>
      <c r="D212" s="28"/>
      <c r="E212" s="5" t="s">
        <v>883</v>
      </c>
      <c r="F212" s="5" t="s">
        <v>68</v>
      </c>
      <c r="G212" s="5" t="s">
        <v>768</v>
      </c>
      <c r="H212" s="22">
        <v>74.5</v>
      </c>
      <c r="I212" s="22">
        <v>79.8</v>
      </c>
      <c r="J212" s="20">
        <f>H212*0.6+I212*0.4</f>
        <v>76.62</v>
      </c>
      <c r="K212" s="9"/>
    </row>
    <row r="213" spans="1:11">
      <c r="A213" s="1"/>
      <c r="B213" s="1"/>
      <c r="C213" s="1"/>
      <c r="D213" s="28"/>
      <c r="E213" s="5"/>
      <c r="F213" s="5"/>
      <c r="G213" s="5"/>
      <c r="H213" s="22"/>
      <c r="I213" s="22"/>
      <c r="J213" s="20"/>
      <c r="K213" s="9"/>
    </row>
    <row r="214" spans="1:11">
      <c r="A214" s="1" t="s">
        <v>66</v>
      </c>
      <c r="B214" s="1" t="s">
        <v>432</v>
      </c>
      <c r="C214" s="1" t="s">
        <v>433</v>
      </c>
      <c r="D214" s="28"/>
      <c r="E214" s="5" t="s">
        <v>964</v>
      </c>
      <c r="F214" s="5" t="s">
        <v>9</v>
      </c>
      <c r="G214" s="5" t="s">
        <v>772</v>
      </c>
      <c r="H214" s="22">
        <v>72</v>
      </c>
      <c r="I214" s="22">
        <v>85.2</v>
      </c>
      <c r="J214" s="20">
        <f>H214*0.6+I214*0.4</f>
        <v>77.28</v>
      </c>
      <c r="K214" s="9"/>
    </row>
    <row r="215" spans="1:11">
      <c r="A215" s="1" t="s">
        <v>66</v>
      </c>
      <c r="B215" s="1" t="s">
        <v>301</v>
      </c>
      <c r="C215" s="1" t="s">
        <v>302</v>
      </c>
      <c r="D215" s="28"/>
      <c r="E215" s="5" t="s">
        <v>962</v>
      </c>
      <c r="F215" s="5" t="s">
        <v>9</v>
      </c>
      <c r="G215" s="5" t="s">
        <v>771</v>
      </c>
      <c r="H215" s="22">
        <v>73</v>
      </c>
      <c r="I215" s="22">
        <v>82.4</v>
      </c>
      <c r="J215" s="20">
        <f>H215*0.6+I215*0.4</f>
        <v>76.759999999999991</v>
      </c>
      <c r="K215" s="9"/>
    </row>
    <row r="216" spans="1:11">
      <c r="A216" s="1" t="s">
        <v>66</v>
      </c>
      <c r="B216" s="1" t="s">
        <v>436</v>
      </c>
      <c r="C216" s="1" t="s">
        <v>437</v>
      </c>
      <c r="D216" s="28"/>
      <c r="E216" s="5" t="s">
        <v>883</v>
      </c>
      <c r="F216" s="5" t="s">
        <v>9</v>
      </c>
      <c r="G216" s="5" t="s">
        <v>773</v>
      </c>
      <c r="H216" s="22">
        <v>70.5</v>
      </c>
      <c r="I216" s="22">
        <v>82.6</v>
      </c>
      <c r="J216" s="20">
        <f>H216*0.6+I216*0.4</f>
        <v>75.34</v>
      </c>
      <c r="K216" s="9"/>
    </row>
    <row r="217" spans="1:11">
      <c r="A217" s="1"/>
      <c r="B217" s="1"/>
      <c r="C217" s="1"/>
      <c r="D217" s="28"/>
      <c r="E217" s="5"/>
      <c r="F217" s="5"/>
      <c r="G217" s="5"/>
      <c r="H217" s="22"/>
      <c r="I217" s="22"/>
      <c r="J217" s="20"/>
      <c r="K217" s="9"/>
    </row>
    <row r="218" spans="1:11">
      <c r="A218" s="1" t="s">
        <v>66</v>
      </c>
      <c r="B218" s="1" t="s">
        <v>281</v>
      </c>
      <c r="C218" s="1" t="s">
        <v>282</v>
      </c>
      <c r="D218" s="28"/>
      <c r="E218" s="5" t="s">
        <v>881</v>
      </c>
      <c r="F218" s="5" t="s">
        <v>390</v>
      </c>
      <c r="G218" s="5" t="s">
        <v>859</v>
      </c>
      <c r="H218" s="22">
        <v>71.5</v>
      </c>
      <c r="I218" s="22">
        <v>79</v>
      </c>
      <c r="J218" s="20">
        <f>H218*0.6+I218*0.4</f>
        <v>74.5</v>
      </c>
      <c r="K218" s="9"/>
    </row>
    <row r="219" spans="1:11">
      <c r="A219" s="1" t="s">
        <v>66</v>
      </c>
      <c r="B219" s="1" t="s">
        <v>391</v>
      </c>
      <c r="C219" s="1" t="s">
        <v>392</v>
      </c>
      <c r="D219" s="28"/>
      <c r="E219" s="5" t="s">
        <v>962</v>
      </c>
      <c r="F219" s="5" t="s">
        <v>390</v>
      </c>
      <c r="G219" s="5" t="s">
        <v>858</v>
      </c>
      <c r="H219" s="22">
        <v>69.5</v>
      </c>
      <c r="I219" s="22">
        <v>72.599999999999994</v>
      </c>
      <c r="J219" s="20">
        <f>H219*0.6+I219*0.4</f>
        <v>70.739999999999995</v>
      </c>
      <c r="K219" s="9"/>
    </row>
    <row r="220" spans="1:11">
      <c r="A220" s="1" t="s">
        <v>66</v>
      </c>
      <c r="B220" s="1" t="s">
        <v>283</v>
      </c>
      <c r="C220" s="1" t="s">
        <v>284</v>
      </c>
      <c r="D220" s="28"/>
      <c r="E220" s="5" t="s">
        <v>963</v>
      </c>
      <c r="F220" s="5" t="s">
        <v>390</v>
      </c>
      <c r="G220" s="5" t="s">
        <v>860</v>
      </c>
      <c r="H220" s="22">
        <v>70</v>
      </c>
      <c r="I220" s="22">
        <v>69.8</v>
      </c>
      <c r="J220" s="20">
        <f>H220*0.6+I220*0.4</f>
        <v>69.92</v>
      </c>
      <c r="K220" s="9"/>
    </row>
    <row r="221" spans="1:11">
      <c r="A221" s="1"/>
      <c r="B221" s="1"/>
      <c r="C221" s="1"/>
      <c r="D221" s="28"/>
      <c r="E221" s="5"/>
      <c r="F221" s="5"/>
      <c r="G221" s="5"/>
      <c r="H221" s="22"/>
      <c r="I221" s="22"/>
      <c r="J221" s="20"/>
      <c r="K221" s="9"/>
    </row>
    <row r="222" spans="1:11">
      <c r="A222" s="1" t="s">
        <v>66</v>
      </c>
      <c r="B222" s="1" t="s">
        <v>683</v>
      </c>
      <c r="C222" s="1" t="s">
        <v>684</v>
      </c>
      <c r="D222" s="28"/>
      <c r="E222" s="5" t="s">
        <v>881</v>
      </c>
      <c r="F222" s="5" t="s">
        <v>176</v>
      </c>
      <c r="G222" s="5" t="s">
        <v>862</v>
      </c>
      <c r="H222" s="22">
        <v>71</v>
      </c>
      <c r="I222" s="22">
        <v>84.8</v>
      </c>
      <c r="J222" s="20">
        <f>H222*0.6+I222*0.4</f>
        <v>76.52000000000001</v>
      </c>
      <c r="K222" s="9"/>
    </row>
    <row r="223" spans="1:11">
      <c r="A223" s="1" t="s">
        <v>66</v>
      </c>
      <c r="B223" s="1" t="s">
        <v>685</v>
      </c>
      <c r="C223" s="1" t="s">
        <v>686</v>
      </c>
      <c r="D223" s="28"/>
      <c r="E223" s="5" t="s">
        <v>882</v>
      </c>
      <c r="F223" s="5" t="s">
        <v>176</v>
      </c>
      <c r="G223" s="5" t="s">
        <v>863</v>
      </c>
      <c r="H223" s="22">
        <v>70.5</v>
      </c>
      <c r="I223" s="22">
        <v>71.599999999999994</v>
      </c>
      <c r="J223" s="20">
        <f>H223*0.6+I223*0.4</f>
        <v>70.94</v>
      </c>
      <c r="K223" s="9"/>
    </row>
    <row r="224" spans="1:11">
      <c r="A224" s="1" t="s">
        <v>66</v>
      </c>
      <c r="B224" s="1" t="s">
        <v>681</v>
      </c>
      <c r="C224" s="1" t="s">
        <v>682</v>
      </c>
      <c r="D224" s="28"/>
      <c r="E224" s="5" t="s">
        <v>883</v>
      </c>
      <c r="F224" s="5" t="s">
        <v>176</v>
      </c>
      <c r="G224" s="5" t="s">
        <v>861</v>
      </c>
      <c r="H224" s="22">
        <v>70.5</v>
      </c>
      <c r="I224" s="22">
        <v>69.2</v>
      </c>
      <c r="J224" s="20">
        <f>H224*0.6+I224*0.4</f>
        <v>69.98</v>
      </c>
      <c r="K224" s="9"/>
    </row>
    <row r="225" spans="1:11">
      <c r="A225" s="1"/>
      <c r="B225" s="1"/>
      <c r="C225" s="1"/>
      <c r="D225" s="28"/>
      <c r="E225" s="5"/>
      <c r="F225" s="5"/>
      <c r="G225" s="5"/>
      <c r="H225" s="22"/>
      <c r="I225" s="22"/>
      <c r="J225" s="20"/>
      <c r="K225" s="9"/>
    </row>
    <row r="226" spans="1:11">
      <c r="A226" s="1" t="s">
        <v>66</v>
      </c>
      <c r="B226" s="1" t="s">
        <v>444</v>
      </c>
      <c r="C226" s="1" t="s">
        <v>445</v>
      </c>
      <c r="D226" s="28"/>
      <c r="E226" s="5" t="s">
        <v>964</v>
      </c>
      <c r="F226" s="5" t="s">
        <v>25</v>
      </c>
      <c r="G226" s="5" t="s">
        <v>846</v>
      </c>
      <c r="H226" s="22">
        <v>72.5</v>
      </c>
      <c r="I226" s="22">
        <v>85.2</v>
      </c>
      <c r="J226" s="20">
        <f>H226*0.6+I226*0.4</f>
        <v>77.580000000000013</v>
      </c>
      <c r="K226" s="9"/>
    </row>
    <row r="227" spans="1:11">
      <c r="A227" s="1"/>
      <c r="B227" s="1"/>
      <c r="C227" s="1"/>
      <c r="D227" s="28"/>
      <c r="E227" s="5" t="s">
        <v>962</v>
      </c>
      <c r="F227" s="5" t="s">
        <v>25</v>
      </c>
      <c r="G227" s="5" t="s">
        <v>932</v>
      </c>
      <c r="H227" s="22">
        <v>72</v>
      </c>
      <c r="I227" s="22">
        <v>80.599999999999994</v>
      </c>
      <c r="J227" s="20">
        <f>H227*0.6+I227*0.4</f>
        <v>75.44</v>
      </c>
      <c r="K227" s="9"/>
    </row>
    <row r="228" spans="1:11">
      <c r="A228" s="1" t="s">
        <v>66</v>
      </c>
      <c r="B228" s="1" t="s">
        <v>687</v>
      </c>
      <c r="C228" s="1" t="s">
        <v>688</v>
      </c>
      <c r="D228" s="28"/>
      <c r="E228" s="5" t="s">
        <v>963</v>
      </c>
      <c r="F228" s="5" t="s">
        <v>25</v>
      </c>
      <c r="G228" s="5" t="s">
        <v>845</v>
      </c>
      <c r="H228" s="22">
        <v>72.5</v>
      </c>
      <c r="I228" s="22">
        <v>75</v>
      </c>
      <c r="J228" s="20">
        <f>H228*0.6+I228*0.4</f>
        <v>73.5</v>
      </c>
      <c r="K228" s="9"/>
    </row>
    <row r="229" spans="1:11">
      <c r="A229" s="1"/>
      <c r="B229" s="1"/>
      <c r="C229" s="1"/>
      <c r="D229" s="28"/>
      <c r="E229" s="5"/>
      <c r="F229" s="5"/>
      <c r="G229" s="5"/>
      <c r="H229" s="22"/>
      <c r="I229" s="22"/>
      <c r="J229" s="20"/>
      <c r="K229" s="9"/>
    </row>
    <row r="230" spans="1:11">
      <c r="A230" s="1" t="s">
        <v>66</v>
      </c>
      <c r="B230" s="1" t="s">
        <v>407</v>
      </c>
      <c r="C230" s="1" t="s">
        <v>408</v>
      </c>
      <c r="D230" s="28"/>
      <c r="E230" s="5" t="s">
        <v>881</v>
      </c>
      <c r="F230" s="5" t="s">
        <v>298</v>
      </c>
      <c r="G230" s="5" t="s">
        <v>849</v>
      </c>
      <c r="H230" s="22">
        <v>74.5</v>
      </c>
      <c r="I230" s="22">
        <v>77.2</v>
      </c>
      <c r="J230" s="20">
        <f t="shared" ref="J230:J235" si="9">H230*0.6+I230*0.4</f>
        <v>75.58</v>
      </c>
      <c r="K230" s="9"/>
    </row>
    <row r="231" spans="1:11">
      <c r="A231" s="1" t="s">
        <v>66</v>
      </c>
      <c r="B231" s="1" t="s">
        <v>362</v>
      </c>
      <c r="C231" s="1" t="s">
        <v>363</v>
      </c>
      <c r="D231" s="28"/>
      <c r="E231" s="5" t="s">
        <v>962</v>
      </c>
      <c r="F231" s="5" t="s">
        <v>298</v>
      </c>
      <c r="G231" s="5" t="s">
        <v>848</v>
      </c>
      <c r="H231" s="22">
        <v>71</v>
      </c>
      <c r="I231" s="22">
        <v>80</v>
      </c>
      <c r="J231" s="20">
        <f t="shared" si="9"/>
        <v>74.599999999999994</v>
      </c>
      <c r="K231" s="9"/>
    </row>
    <row r="232" spans="1:11">
      <c r="A232" s="1" t="s">
        <v>66</v>
      </c>
      <c r="B232" s="1" t="s">
        <v>275</v>
      </c>
      <c r="C232" s="1" t="s">
        <v>276</v>
      </c>
      <c r="D232" s="28"/>
      <c r="E232" s="5" t="s">
        <v>883</v>
      </c>
      <c r="F232" s="5" t="s">
        <v>298</v>
      </c>
      <c r="G232" s="5" t="s">
        <v>851</v>
      </c>
      <c r="H232" s="22">
        <v>71.5</v>
      </c>
      <c r="I232" s="22">
        <v>78.599999999999994</v>
      </c>
      <c r="J232" s="20">
        <f t="shared" si="9"/>
        <v>74.34</v>
      </c>
      <c r="K232" s="9"/>
    </row>
    <row r="233" spans="1:11">
      <c r="A233" s="1" t="s">
        <v>66</v>
      </c>
      <c r="B233" s="1" t="s">
        <v>296</v>
      </c>
      <c r="C233" s="1" t="s">
        <v>297</v>
      </c>
      <c r="D233" s="28"/>
      <c r="E233" s="5" t="s">
        <v>884</v>
      </c>
      <c r="F233" s="5" t="s">
        <v>298</v>
      </c>
      <c r="G233" s="5" t="s">
        <v>847</v>
      </c>
      <c r="H233" s="22">
        <v>71</v>
      </c>
      <c r="I233" s="22">
        <v>74.599999999999994</v>
      </c>
      <c r="J233" s="20">
        <f t="shared" si="9"/>
        <v>72.44</v>
      </c>
      <c r="K233" s="9"/>
    </row>
    <row r="234" spans="1:11">
      <c r="A234" s="1" t="s">
        <v>66</v>
      </c>
      <c r="B234" s="1" t="s">
        <v>380</v>
      </c>
      <c r="C234" s="1" t="s">
        <v>381</v>
      </c>
      <c r="D234" s="28"/>
      <c r="E234" s="5" t="s">
        <v>885</v>
      </c>
      <c r="F234" s="5" t="s">
        <v>298</v>
      </c>
      <c r="G234" s="5" t="s">
        <v>852</v>
      </c>
      <c r="H234" s="22">
        <v>72</v>
      </c>
      <c r="I234" s="25" t="s">
        <v>960</v>
      </c>
      <c r="J234" s="20">
        <f t="shared" si="9"/>
        <v>43.199999999999996</v>
      </c>
      <c r="K234" s="17" t="s">
        <v>959</v>
      </c>
    </row>
    <row r="235" spans="1:11">
      <c r="A235" s="1" t="s">
        <v>66</v>
      </c>
      <c r="B235" s="1" t="s">
        <v>409</v>
      </c>
      <c r="C235" s="1" t="s">
        <v>410</v>
      </c>
      <c r="D235" s="28"/>
      <c r="E235" s="5" t="s">
        <v>886</v>
      </c>
      <c r="F235" s="5" t="s">
        <v>298</v>
      </c>
      <c r="G235" s="5" t="s">
        <v>850</v>
      </c>
      <c r="H235" s="22">
        <v>71</v>
      </c>
      <c r="I235" s="25" t="s">
        <v>960</v>
      </c>
      <c r="J235" s="20">
        <f t="shared" si="9"/>
        <v>42.6</v>
      </c>
      <c r="K235" s="17" t="s">
        <v>959</v>
      </c>
    </row>
    <row r="236" spans="1:11">
      <c r="A236" s="1"/>
      <c r="B236" s="1"/>
      <c r="C236" s="1"/>
      <c r="D236" s="28"/>
      <c r="E236" s="5"/>
      <c r="F236" s="5"/>
      <c r="G236" s="5"/>
      <c r="H236" s="22"/>
      <c r="I236" s="22"/>
      <c r="J236" s="20"/>
      <c r="K236" s="9"/>
    </row>
    <row r="237" spans="1:11">
      <c r="A237" s="1" t="s">
        <v>66</v>
      </c>
      <c r="B237" s="1" t="s">
        <v>387</v>
      </c>
      <c r="C237" s="1" t="s">
        <v>514</v>
      </c>
      <c r="D237" s="28"/>
      <c r="E237" s="5" t="s">
        <v>881</v>
      </c>
      <c r="F237" s="5" t="s">
        <v>382</v>
      </c>
      <c r="G237" s="5" t="s">
        <v>810</v>
      </c>
      <c r="H237" s="22">
        <v>63</v>
      </c>
      <c r="I237" s="22">
        <v>73.599999999999994</v>
      </c>
      <c r="J237" s="20">
        <f>H237*0.6+I237*0.4</f>
        <v>67.239999999999995</v>
      </c>
      <c r="K237" s="9"/>
    </row>
    <row r="238" spans="1:11">
      <c r="A238" s="1" t="s">
        <v>66</v>
      </c>
      <c r="B238" s="1" t="s">
        <v>383</v>
      </c>
      <c r="C238" s="1" t="s">
        <v>384</v>
      </c>
      <c r="D238" s="28"/>
      <c r="E238" s="5" t="s">
        <v>962</v>
      </c>
      <c r="F238" s="5" t="s">
        <v>382</v>
      </c>
      <c r="G238" s="5" t="s">
        <v>808</v>
      </c>
      <c r="H238" s="22">
        <v>61.75</v>
      </c>
      <c r="I238" s="22">
        <v>71.400000000000006</v>
      </c>
      <c r="J238" s="20">
        <f>H238*0.6+I238*0.4</f>
        <v>65.61</v>
      </c>
      <c r="K238" s="9"/>
    </row>
    <row r="239" spans="1:11">
      <c r="A239" s="1" t="s">
        <v>66</v>
      </c>
      <c r="B239" s="1" t="s">
        <v>385</v>
      </c>
      <c r="C239" s="1" t="s">
        <v>386</v>
      </c>
      <c r="D239" s="28"/>
      <c r="E239" s="5" t="s">
        <v>963</v>
      </c>
      <c r="F239" s="5" t="s">
        <v>382</v>
      </c>
      <c r="G239" s="5" t="s">
        <v>809</v>
      </c>
      <c r="H239" s="22">
        <v>62.5</v>
      </c>
      <c r="I239" s="22">
        <v>62.8</v>
      </c>
      <c r="J239" s="20">
        <f>H239*0.6+I239*0.4</f>
        <v>62.620000000000005</v>
      </c>
      <c r="K239" s="9"/>
    </row>
    <row r="240" spans="1:11">
      <c r="A240" s="1"/>
      <c r="B240" s="1"/>
      <c r="C240" s="1"/>
      <c r="D240" s="28"/>
      <c r="E240" s="5"/>
      <c r="F240" s="5"/>
      <c r="G240" s="5"/>
      <c r="H240" s="22"/>
      <c r="I240" s="22"/>
      <c r="J240" s="20"/>
      <c r="K240" s="9"/>
    </row>
    <row r="241" spans="1:11">
      <c r="A241" s="1" t="s">
        <v>66</v>
      </c>
      <c r="B241" s="1" t="s">
        <v>518</v>
      </c>
      <c r="C241" s="1" t="s">
        <v>519</v>
      </c>
      <c r="D241" s="28"/>
      <c r="E241" s="5" t="s">
        <v>881</v>
      </c>
      <c r="F241" s="5" t="s">
        <v>515</v>
      </c>
      <c r="G241" s="5" t="s">
        <v>812</v>
      </c>
      <c r="H241" s="22">
        <v>61.75</v>
      </c>
      <c r="I241" s="22">
        <v>68.2</v>
      </c>
      <c r="J241" s="20">
        <f>H241*0.6+I241*0.4</f>
        <v>64.33</v>
      </c>
      <c r="K241" s="9"/>
    </row>
    <row r="242" spans="1:11">
      <c r="A242" s="1" t="s">
        <v>66</v>
      </c>
      <c r="B242" s="1" t="s">
        <v>516</v>
      </c>
      <c r="C242" s="1" t="s">
        <v>517</v>
      </c>
      <c r="D242" s="28"/>
      <c r="E242" s="5" t="s">
        <v>962</v>
      </c>
      <c r="F242" s="5" t="s">
        <v>515</v>
      </c>
      <c r="G242" s="5" t="s">
        <v>811</v>
      </c>
      <c r="H242" s="22">
        <v>60</v>
      </c>
      <c r="I242" s="22">
        <v>68</v>
      </c>
      <c r="J242" s="20">
        <f>H242*0.6+I242*0.4</f>
        <v>63.2</v>
      </c>
      <c r="K242" s="9"/>
    </row>
    <row r="243" spans="1:11">
      <c r="A243" s="1" t="s">
        <v>66</v>
      </c>
      <c r="B243" s="1" t="s">
        <v>522</v>
      </c>
      <c r="C243" s="1" t="s">
        <v>523</v>
      </c>
      <c r="D243" s="28"/>
      <c r="E243" s="5" t="s">
        <v>963</v>
      </c>
      <c r="F243" s="5" t="s">
        <v>515</v>
      </c>
      <c r="G243" s="5" t="s">
        <v>813</v>
      </c>
      <c r="H243" s="22">
        <v>61.75</v>
      </c>
      <c r="I243" s="22">
        <v>65</v>
      </c>
      <c r="J243" s="20">
        <f>H243*0.6+I243*0.4</f>
        <v>63.05</v>
      </c>
      <c r="K243" s="9"/>
    </row>
    <row r="244" spans="1:11">
      <c r="A244" s="1"/>
      <c r="B244" s="1"/>
      <c r="C244" s="1"/>
      <c r="D244" s="28"/>
      <c r="E244" s="5"/>
      <c r="F244" s="5"/>
      <c r="G244" s="5"/>
      <c r="H244" s="22"/>
      <c r="I244" s="22"/>
      <c r="J244" s="20"/>
      <c r="K244" s="9"/>
    </row>
    <row r="245" spans="1:11">
      <c r="A245" s="1" t="s">
        <v>66</v>
      </c>
      <c r="B245" s="1" t="s">
        <v>525</v>
      </c>
      <c r="C245" s="1" t="s">
        <v>526</v>
      </c>
      <c r="D245" s="28"/>
      <c r="E245" s="5" t="s">
        <v>964</v>
      </c>
      <c r="F245" s="5" t="s">
        <v>524</v>
      </c>
      <c r="G245" s="5" t="s">
        <v>839</v>
      </c>
      <c r="H245" s="22">
        <v>66</v>
      </c>
      <c r="I245" s="22">
        <v>78.599999999999994</v>
      </c>
      <c r="J245" s="20">
        <f>H245*0.6+I245*0.4</f>
        <v>71.039999999999992</v>
      </c>
      <c r="K245" s="9"/>
    </row>
    <row r="246" spans="1:11">
      <c r="A246" s="1" t="s">
        <v>66</v>
      </c>
      <c r="B246" s="1" t="s">
        <v>527</v>
      </c>
      <c r="C246" s="1" t="s">
        <v>528</v>
      </c>
      <c r="D246" s="28"/>
      <c r="E246" s="5" t="s">
        <v>962</v>
      </c>
      <c r="F246" s="5" t="s">
        <v>524</v>
      </c>
      <c r="G246" s="5" t="s">
        <v>840</v>
      </c>
      <c r="H246" s="22">
        <v>67.25</v>
      </c>
      <c r="I246" s="22">
        <v>75.400000000000006</v>
      </c>
      <c r="J246" s="20">
        <f>H246*0.6+I246*0.4</f>
        <v>70.510000000000005</v>
      </c>
      <c r="K246" s="9"/>
    </row>
    <row r="247" spans="1:11">
      <c r="A247" s="1"/>
      <c r="B247" s="1"/>
      <c r="C247" s="1"/>
      <c r="D247" s="29"/>
      <c r="E247" s="5" t="s">
        <v>922</v>
      </c>
      <c r="F247" s="5" t="s">
        <v>524</v>
      </c>
      <c r="G247" s="5" t="s">
        <v>933</v>
      </c>
      <c r="H247" s="22">
        <v>61</v>
      </c>
      <c r="I247" s="22">
        <v>73.400000000000006</v>
      </c>
      <c r="J247" s="20">
        <f>H247*0.6+I247*0.4</f>
        <v>65.960000000000008</v>
      </c>
      <c r="K247" s="9"/>
    </row>
    <row r="248" spans="1:11">
      <c r="A248" s="1"/>
      <c r="B248" s="1"/>
      <c r="C248" s="1"/>
      <c r="D248" s="1"/>
      <c r="E248" s="5"/>
      <c r="F248" s="5"/>
      <c r="G248" s="5"/>
      <c r="H248" s="22"/>
      <c r="I248" s="22"/>
      <c r="J248" s="20"/>
      <c r="K248" s="9"/>
    </row>
    <row r="249" spans="1:11">
      <c r="A249" s="1" t="s">
        <v>66</v>
      </c>
      <c r="B249" s="1" t="s">
        <v>660</v>
      </c>
      <c r="C249" s="1" t="s">
        <v>661</v>
      </c>
      <c r="D249" s="27" t="s">
        <v>950</v>
      </c>
      <c r="E249" s="5" t="s">
        <v>881</v>
      </c>
      <c r="F249" s="5" t="s">
        <v>659</v>
      </c>
      <c r="G249" s="5" t="s">
        <v>791</v>
      </c>
      <c r="H249" s="22">
        <v>72.25</v>
      </c>
      <c r="I249" s="22">
        <v>72</v>
      </c>
      <c r="J249" s="20">
        <f>H249*0.6+I249*0.4</f>
        <v>72.150000000000006</v>
      </c>
      <c r="K249" s="9"/>
    </row>
    <row r="250" spans="1:11">
      <c r="A250" s="1" t="s">
        <v>66</v>
      </c>
      <c r="B250" s="1" t="s">
        <v>665</v>
      </c>
      <c r="C250" s="1" t="s">
        <v>666</v>
      </c>
      <c r="D250" s="28"/>
      <c r="E250" s="5" t="s">
        <v>882</v>
      </c>
      <c r="F250" s="5" t="s">
        <v>659</v>
      </c>
      <c r="G250" s="5" t="s">
        <v>792</v>
      </c>
      <c r="H250" s="22">
        <v>57.25</v>
      </c>
      <c r="I250" s="22">
        <v>75.400000000000006</v>
      </c>
      <c r="J250" s="20">
        <f>H250*0.6+I250*0.4</f>
        <v>64.510000000000005</v>
      </c>
      <c r="K250" s="9"/>
    </row>
    <row r="251" spans="1:11">
      <c r="A251" s="1"/>
      <c r="B251" s="1"/>
      <c r="C251" s="1"/>
      <c r="D251" s="28"/>
      <c r="E251" s="5"/>
      <c r="F251" s="5"/>
      <c r="G251" s="5"/>
      <c r="H251" s="22"/>
      <c r="I251" s="22"/>
      <c r="J251" s="20"/>
      <c r="K251" s="9"/>
    </row>
    <row r="252" spans="1:11">
      <c r="A252" s="1" t="s">
        <v>66</v>
      </c>
      <c r="B252" s="1" t="s">
        <v>674</v>
      </c>
      <c r="C252" s="1" t="s">
        <v>675</v>
      </c>
      <c r="D252" s="28"/>
      <c r="E252" s="5" t="s">
        <v>881</v>
      </c>
      <c r="F252" s="5" t="s">
        <v>669</v>
      </c>
      <c r="G252" s="5" t="s">
        <v>795</v>
      </c>
      <c r="H252" s="22">
        <v>69.5</v>
      </c>
      <c r="I252" s="22">
        <v>83.8</v>
      </c>
      <c r="J252" s="20">
        <f>H252*0.6+I252*0.4</f>
        <v>75.22</v>
      </c>
      <c r="K252" s="9"/>
    </row>
    <row r="253" spans="1:11">
      <c r="A253" s="1" t="s">
        <v>66</v>
      </c>
      <c r="B253" s="1" t="s">
        <v>672</v>
      </c>
      <c r="C253" s="1" t="s">
        <v>673</v>
      </c>
      <c r="D253" s="28"/>
      <c r="E253" s="5" t="s">
        <v>882</v>
      </c>
      <c r="F253" s="5" t="s">
        <v>669</v>
      </c>
      <c r="G253" s="5" t="s">
        <v>794</v>
      </c>
      <c r="H253" s="22">
        <v>68.75</v>
      </c>
      <c r="I253" s="22">
        <v>75.8</v>
      </c>
      <c r="J253" s="20">
        <f>H253*0.6+I253*0.4</f>
        <v>71.569999999999993</v>
      </c>
      <c r="K253" s="9"/>
    </row>
    <row r="254" spans="1:11">
      <c r="A254" s="1" t="s">
        <v>66</v>
      </c>
      <c r="B254" s="1" t="s">
        <v>670</v>
      </c>
      <c r="C254" s="1" t="s">
        <v>671</v>
      </c>
      <c r="D254" s="28"/>
      <c r="E254" s="5" t="s">
        <v>914</v>
      </c>
      <c r="F254" s="5" t="s">
        <v>669</v>
      </c>
      <c r="G254" s="5" t="s">
        <v>793</v>
      </c>
      <c r="H254" s="22">
        <v>65.25</v>
      </c>
      <c r="I254" s="22">
        <v>75.599999999999994</v>
      </c>
      <c r="J254" s="20">
        <f>H254*0.6+I254*0.4</f>
        <v>69.39</v>
      </c>
      <c r="K254" s="9"/>
    </row>
    <row r="255" spans="1:11">
      <c r="A255" s="1"/>
      <c r="B255" s="1"/>
      <c r="C255" s="1"/>
      <c r="D255" s="28"/>
      <c r="E255" s="5" t="s">
        <v>884</v>
      </c>
      <c r="F255" s="5" t="s">
        <v>669</v>
      </c>
      <c r="G255" s="5" t="s">
        <v>934</v>
      </c>
      <c r="H255" s="22">
        <v>53.75</v>
      </c>
      <c r="I255" s="22">
        <v>84.4</v>
      </c>
      <c r="J255" s="20">
        <f>H255*0.6+I255*0.4</f>
        <v>66.010000000000005</v>
      </c>
      <c r="K255" s="9"/>
    </row>
    <row r="256" spans="1:11">
      <c r="A256" s="1"/>
      <c r="B256" s="1"/>
      <c r="C256" s="1"/>
      <c r="D256" s="28"/>
      <c r="E256" s="5"/>
      <c r="F256" s="5"/>
      <c r="G256" s="5"/>
      <c r="H256" s="22"/>
      <c r="I256" s="22"/>
      <c r="J256" s="20"/>
      <c r="K256" s="9"/>
    </row>
    <row r="257" spans="1:11">
      <c r="A257" s="1" t="s">
        <v>66</v>
      </c>
      <c r="B257" s="1" t="s">
        <v>537</v>
      </c>
      <c r="C257" s="1" t="s">
        <v>538</v>
      </c>
      <c r="D257" s="28"/>
      <c r="E257" s="5" t="s">
        <v>881</v>
      </c>
      <c r="F257" s="5" t="s">
        <v>664</v>
      </c>
      <c r="G257" s="5" t="s">
        <v>801</v>
      </c>
      <c r="H257" s="22">
        <v>66.5</v>
      </c>
      <c r="I257" s="22">
        <v>80.2</v>
      </c>
      <c r="J257" s="20">
        <f t="shared" ref="J257:J262" si="10">H257*0.6+I257*0.4</f>
        <v>71.98</v>
      </c>
      <c r="K257" s="18" t="s">
        <v>954</v>
      </c>
    </row>
    <row r="258" spans="1:11">
      <c r="A258" s="1" t="s">
        <v>66</v>
      </c>
      <c r="B258" s="1" t="s">
        <v>677</v>
      </c>
      <c r="C258" s="1" t="s">
        <v>678</v>
      </c>
      <c r="D258" s="28"/>
      <c r="E258" s="5" t="s">
        <v>956</v>
      </c>
      <c r="F258" s="5" t="s">
        <v>664</v>
      </c>
      <c r="G258" s="5" t="s">
        <v>798</v>
      </c>
      <c r="H258" s="22">
        <v>61.75</v>
      </c>
      <c r="I258" s="22">
        <v>77.599999999999994</v>
      </c>
      <c r="J258" s="20">
        <f t="shared" si="10"/>
        <v>68.09</v>
      </c>
      <c r="K258" s="18" t="s">
        <v>954</v>
      </c>
    </row>
    <row r="259" spans="1:11">
      <c r="A259" s="1" t="s">
        <v>66</v>
      </c>
      <c r="B259" s="1" t="s">
        <v>533</v>
      </c>
      <c r="C259" s="1" t="s">
        <v>534</v>
      </c>
      <c r="D259" s="28"/>
      <c r="E259" s="5" t="s">
        <v>883</v>
      </c>
      <c r="F259" s="5" t="s">
        <v>664</v>
      </c>
      <c r="G259" s="5" t="s">
        <v>800</v>
      </c>
      <c r="H259" s="22">
        <v>65.25</v>
      </c>
      <c r="I259" s="22">
        <v>72</v>
      </c>
      <c r="J259" s="20">
        <f t="shared" si="10"/>
        <v>67.95</v>
      </c>
      <c r="K259" s="18" t="s">
        <v>954</v>
      </c>
    </row>
    <row r="260" spans="1:11">
      <c r="A260" s="1" t="s">
        <v>66</v>
      </c>
      <c r="B260" s="1" t="s">
        <v>662</v>
      </c>
      <c r="C260" s="1" t="s">
        <v>663</v>
      </c>
      <c r="D260" s="28"/>
      <c r="E260" s="5" t="s">
        <v>884</v>
      </c>
      <c r="F260" s="5" t="s">
        <v>664</v>
      </c>
      <c r="G260" s="5" t="s">
        <v>796</v>
      </c>
      <c r="H260" s="22">
        <v>55</v>
      </c>
      <c r="I260" s="22">
        <v>62.2</v>
      </c>
      <c r="J260" s="20">
        <f t="shared" si="10"/>
        <v>57.88</v>
      </c>
      <c r="K260" s="18" t="s">
        <v>954</v>
      </c>
    </row>
    <row r="261" spans="1:11">
      <c r="A261" s="1" t="s">
        <v>66</v>
      </c>
      <c r="B261" s="1" t="s">
        <v>679</v>
      </c>
      <c r="C261" s="1" t="s">
        <v>680</v>
      </c>
      <c r="D261" s="28"/>
      <c r="E261" s="5" t="s">
        <v>885</v>
      </c>
      <c r="F261" s="5" t="s">
        <v>664</v>
      </c>
      <c r="G261" s="5" t="s">
        <v>799</v>
      </c>
      <c r="H261" s="22">
        <v>63</v>
      </c>
      <c r="I261" s="23" t="s">
        <v>960</v>
      </c>
      <c r="J261" s="20">
        <f t="shared" si="10"/>
        <v>37.799999999999997</v>
      </c>
      <c r="K261" s="17" t="s">
        <v>959</v>
      </c>
    </row>
    <row r="262" spans="1:11">
      <c r="A262" s="1" t="s">
        <v>66</v>
      </c>
      <c r="B262" s="1" t="s">
        <v>667</v>
      </c>
      <c r="C262" s="1" t="s">
        <v>668</v>
      </c>
      <c r="D262" s="28"/>
      <c r="E262" s="5" t="s">
        <v>886</v>
      </c>
      <c r="F262" s="5" t="s">
        <v>664</v>
      </c>
      <c r="G262" s="5" t="s">
        <v>797</v>
      </c>
      <c r="H262" s="22">
        <v>54.75</v>
      </c>
      <c r="I262" s="25" t="s">
        <v>960</v>
      </c>
      <c r="J262" s="20">
        <f t="shared" si="10"/>
        <v>32.85</v>
      </c>
      <c r="K262" s="17" t="s">
        <v>959</v>
      </c>
    </row>
    <row r="263" spans="1:11">
      <c r="A263" s="1" t="s">
        <v>66</v>
      </c>
      <c r="B263" s="1" t="s">
        <v>535</v>
      </c>
      <c r="C263" s="1" t="s">
        <v>536</v>
      </c>
      <c r="D263" s="28"/>
      <c r="E263" s="5"/>
      <c r="F263" s="5"/>
      <c r="G263" s="5"/>
      <c r="H263" s="22"/>
      <c r="I263" s="22"/>
      <c r="J263" s="20"/>
      <c r="K263" s="9"/>
    </row>
    <row r="264" spans="1:11">
      <c r="A264" s="1" t="s">
        <v>66</v>
      </c>
      <c r="B264" s="1" t="s">
        <v>308</v>
      </c>
      <c r="C264" s="1" t="s">
        <v>309</v>
      </c>
      <c r="D264" s="28"/>
      <c r="E264" s="5" t="s">
        <v>881</v>
      </c>
      <c r="F264" s="5" t="s">
        <v>307</v>
      </c>
      <c r="G264" s="5" t="s">
        <v>777</v>
      </c>
      <c r="H264" s="22">
        <v>70</v>
      </c>
      <c r="I264" s="22">
        <v>83</v>
      </c>
      <c r="J264" s="20">
        <f>H264*0.6+I264*0.4</f>
        <v>75.2</v>
      </c>
      <c r="K264" s="9"/>
    </row>
    <row r="265" spans="1:11">
      <c r="A265" s="1" t="s">
        <v>66</v>
      </c>
      <c r="B265" s="1" t="s">
        <v>313</v>
      </c>
      <c r="C265" s="1" t="s">
        <v>314</v>
      </c>
      <c r="D265" s="28"/>
      <c r="E265" s="5" t="s">
        <v>882</v>
      </c>
      <c r="F265" s="5" t="s">
        <v>307</v>
      </c>
      <c r="G265" s="5" t="s">
        <v>778</v>
      </c>
      <c r="H265" s="22">
        <v>68.5</v>
      </c>
      <c r="I265" s="22">
        <v>82.6</v>
      </c>
      <c r="J265" s="20">
        <f>H265*0.6+I265*0.4</f>
        <v>74.14</v>
      </c>
      <c r="K265" s="9"/>
    </row>
    <row r="266" spans="1:11">
      <c r="A266" s="1" t="s">
        <v>66</v>
      </c>
      <c r="B266" s="1" t="s">
        <v>305</v>
      </c>
      <c r="C266" s="1" t="s">
        <v>306</v>
      </c>
      <c r="D266" s="28"/>
      <c r="E266" s="5" t="s">
        <v>883</v>
      </c>
      <c r="F266" s="5" t="s">
        <v>307</v>
      </c>
      <c r="G266" s="5" t="s">
        <v>776</v>
      </c>
      <c r="H266" s="22">
        <v>67</v>
      </c>
      <c r="I266" s="22">
        <v>66.8</v>
      </c>
      <c r="J266" s="20">
        <f>H266*0.6+I266*0.4</f>
        <v>66.919999999999987</v>
      </c>
      <c r="K266" s="9"/>
    </row>
    <row r="267" spans="1:11" ht="15.75" customHeight="1">
      <c r="A267" s="1" t="s">
        <v>66</v>
      </c>
      <c r="B267" s="1" t="s">
        <v>315</v>
      </c>
      <c r="C267" s="1" t="s">
        <v>316</v>
      </c>
      <c r="D267" s="28"/>
      <c r="E267" s="5" t="s">
        <v>884</v>
      </c>
      <c r="F267" s="5" t="s">
        <v>307</v>
      </c>
      <c r="G267" s="5" t="s">
        <v>779</v>
      </c>
      <c r="H267" s="22">
        <v>66</v>
      </c>
      <c r="I267" s="22">
        <v>64</v>
      </c>
      <c r="J267" s="20">
        <f>H267*0.6+I267*0.4</f>
        <v>65.2</v>
      </c>
      <c r="K267" s="9"/>
    </row>
    <row r="268" spans="1:11">
      <c r="A268" s="1" t="s">
        <v>66</v>
      </c>
      <c r="B268" s="1" t="s">
        <v>317</v>
      </c>
      <c r="C268" s="1" t="s">
        <v>318</v>
      </c>
      <c r="D268" s="28"/>
      <c r="E268" s="5" t="s">
        <v>885</v>
      </c>
      <c r="F268" s="5" t="s">
        <v>307</v>
      </c>
      <c r="G268" s="5" t="s">
        <v>780</v>
      </c>
      <c r="H268" s="22">
        <v>64.25</v>
      </c>
      <c r="I268" s="25" t="s">
        <v>960</v>
      </c>
      <c r="J268" s="20">
        <f>H268*0.6+I268*0.4</f>
        <v>38.549999999999997</v>
      </c>
      <c r="K268" s="17" t="s">
        <v>959</v>
      </c>
    </row>
    <row r="269" spans="1:11">
      <c r="A269" s="1"/>
      <c r="B269" s="1"/>
      <c r="C269" s="1"/>
      <c r="D269" s="28"/>
      <c r="E269" s="5"/>
      <c r="F269" s="5"/>
      <c r="G269" s="5"/>
      <c r="H269" s="22"/>
      <c r="I269" s="22"/>
      <c r="J269" s="20"/>
      <c r="K269" s="9"/>
    </row>
    <row r="270" spans="1:11">
      <c r="A270" s="1" t="s">
        <v>66</v>
      </c>
      <c r="B270" s="1" t="s">
        <v>325</v>
      </c>
      <c r="C270" s="1" t="s">
        <v>326</v>
      </c>
      <c r="D270" s="28"/>
      <c r="E270" s="5" t="s">
        <v>881</v>
      </c>
      <c r="F270" s="5" t="s">
        <v>312</v>
      </c>
      <c r="G270" s="5" t="s">
        <v>785</v>
      </c>
      <c r="H270" s="22">
        <v>75.75</v>
      </c>
      <c r="I270" s="22">
        <v>76</v>
      </c>
      <c r="J270" s="20">
        <f t="shared" ref="J270:J279" si="11">H270*0.6+I270*0.4</f>
        <v>75.849999999999994</v>
      </c>
      <c r="K270" s="9"/>
    </row>
    <row r="271" spans="1:11">
      <c r="A271" s="1" t="s">
        <v>66</v>
      </c>
      <c r="B271" s="1" t="s">
        <v>329</v>
      </c>
      <c r="C271" s="1" t="s">
        <v>330</v>
      </c>
      <c r="D271" s="28"/>
      <c r="E271" s="5" t="s">
        <v>882</v>
      </c>
      <c r="F271" s="5" t="s">
        <v>312</v>
      </c>
      <c r="G271" s="5" t="s">
        <v>787</v>
      </c>
      <c r="H271" s="22">
        <v>72</v>
      </c>
      <c r="I271" s="22">
        <v>77.2</v>
      </c>
      <c r="J271" s="20">
        <f t="shared" si="11"/>
        <v>74.08</v>
      </c>
      <c r="K271" s="9"/>
    </row>
    <row r="272" spans="1:11">
      <c r="A272" s="1" t="s">
        <v>66</v>
      </c>
      <c r="B272" s="1" t="s">
        <v>319</v>
      </c>
      <c r="C272" s="1" t="s">
        <v>320</v>
      </c>
      <c r="D272" s="28"/>
      <c r="E272" s="5" t="s">
        <v>955</v>
      </c>
      <c r="F272" s="5" t="s">
        <v>312</v>
      </c>
      <c r="G272" s="5" t="s">
        <v>782</v>
      </c>
      <c r="H272" s="22">
        <v>67</v>
      </c>
      <c r="I272" s="22">
        <v>82.4</v>
      </c>
      <c r="J272" s="20">
        <f t="shared" si="11"/>
        <v>73.16</v>
      </c>
      <c r="K272" s="9"/>
    </row>
    <row r="273" spans="1:11">
      <c r="A273" s="1" t="s">
        <v>66</v>
      </c>
      <c r="B273" s="1" t="s">
        <v>335</v>
      </c>
      <c r="C273" s="1" t="s">
        <v>336</v>
      </c>
      <c r="D273" s="28"/>
      <c r="E273" s="5" t="s">
        <v>884</v>
      </c>
      <c r="F273" s="5" t="s">
        <v>312</v>
      </c>
      <c r="G273" s="5" t="s">
        <v>790</v>
      </c>
      <c r="H273" s="22">
        <v>69.25</v>
      </c>
      <c r="I273" s="22">
        <v>71.8</v>
      </c>
      <c r="J273" s="20">
        <f t="shared" si="11"/>
        <v>70.27</v>
      </c>
      <c r="K273" s="9"/>
    </row>
    <row r="274" spans="1:11">
      <c r="A274" s="1" t="s">
        <v>66</v>
      </c>
      <c r="B274" s="1" t="s">
        <v>327</v>
      </c>
      <c r="C274" s="1" t="s">
        <v>328</v>
      </c>
      <c r="D274" s="28"/>
      <c r="E274" s="5" t="s">
        <v>885</v>
      </c>
      <c r="F274" s="5" t="s">
        <v>312</v>
      </c>
      <c r="G274" s="5" t="s">
        <v>786</v>
      </c>
      <c r="H274" s="22">
        <v>71</v>
      </c>
      <c r="I274" s="22">
        <v>66.400000000000006</v>
      </c>
      <c r="J274" s="20">
        <f t="shared" si="11"/>
        <v>69.16</v>
      </c>
      <c r="K274" s="9"/>
    </row>
    <row r="275" spans="1:11">
      <c r="A275" s="1" t="s">
        <v>66</v>
      </c>
      <c r="B275" s="1" t="s">
        <v>333</v>
      </c>
      <c r="C275" s="1" t="s">
        <v>334</v>
      </c>
      <c r="D275" s="28"/>
      <c r="E275" s="5" t="s">
        <v>886</v>
      </c>
      <c r="F275" s="5" t="s">
        <v>312</v>
      </c>
      <c r="G275" s="5" t="s">
        <v>789</v>
      </c>
      <c r="H275" s="22">
        <v>68.25</v>
      </c>
      <c r="I275" s="22">
        <v>70.400000000000006</v>
      </c>
      <c r="J275" s="20">
        <f t="shared" si="11"/>
        <v>69.11</v>
      </c>
      <c r="K275" s="9"/>
    </row>
    <row r="276" spans="1:11">
      <c r="A276" s="1" t="s">
        <v>66</v>
      </c>
      <c r="B276" s="1" t="s">
        <v>321</v>
      </c>
      <c r="C276" s="1" t="s">
        <v>322</v>
      </c>
      <c r="D276" s="28"/>
      <c r="E276" s="5" t="s">
        <v>887</v>
      </c>
      <c r="F276" s="5" t="s">
        <v>312</v>
      </c>
      <c r="G276" s="5" t="s">
        <v>783</v>
      </c>
      <c r="H276" s="22">
        <v>62</v>
      </c>
      <c r="I276" s="22">
        <v>71.599999999999994</v>
      </c>
      <c r="J276" s="20">
        <f t="shared" si="11"/>
        <v>65.84</v>
      </c>
      <c r="K276" s="9"/>
    </row>
    <row r="277" spans="1:11">
      <c r="A277" s="1" t="s">
        <v>66</v>
      </c>
      <c r="B277" s="1" t="s">
        <v>310</v>
      </c>
      <c r="C277" s="1" t="s">
        <v>311</v>
      </c>
      <c r="D277" s="28"/>
      <c r="E277" s="5" t="s">
        <v>888</v>
      </c>
      <c r="F277" s="5" t="s">
        <v>312</v>
      </c>
      <c r="G277" s="5" t="s">
        <v>781</v>
      </c>
      <c r="H277" s="22">
        <v>57.75</v>
      </c>
      <c r="I277" s="22">
        <v>77.8</v>
      </c>
      <c r="J277" s="20">
        <f t="shared" si="11"/>
        <v>65.77</v>
      </c>
      <c r="K277" s="9"/>
    </row>
    <row r="278" spans="1:11">
      <c r="A278" s="1" t="s">
        <v>66</v>
      </c>
      <c r="B278" s="1" t="s">
        <v>331</v>
      </c>
      <c r="C278" s="1" t="s">
        <v>332</v>
      </c>
      <c r="D278" s="28"/>
      <c r="E278" s="5" t="s">
        <v>889</v>
      </c>
      <c r="F278" s="5" t="s">
        <v>312</v>
      </c>
      <c r="G278" s="5" t="s">
        <v>788</v>
      </c>
      <c r="H278" s="22">
        <v>61.5</v>
      </c>
      <c r="I278" s="22">
        <v>62.8</v>
      </c>
      <c r="J278" s="20">
        <f t="shared" si="11"/>
        <v>62.019999999999996</v>
      </c>
      <c r="K278" s="9"/>
    </row>
    <row r="279" spans="1:11">
      <c r="A279" s="1" t="s">
        <v>66</v>
      </c>
      <c r="B279" s="1" t="s">
        <v>323</v>
      </c>
      <c r="C279" s="1" t="s">
        <v>324</v>
      </c>
      <c r="D279" s="28"/>
      <c r="E279" s="5" t="s">
        <v>890</v>
      </c>
      <c r="F279" s="5" t="s">
        <v>312</v>
      </c>
      <c r="G279" s="5" t="s">
        <v>784</v>
      </c>
      <c r="H279" s="22">
        <v>74.5</v>
      </c>
      <c r="I279" s="25" t="s">
        <v>960</v>
      </c>
      <c r="J279" s="20">
        <f t="shared" si="11"/>
        <v>44.699999999999996</v>
      </c>
      <c r="K279" s="17" t="s">
        <v>959</v>
      </c>
    </row>
    <row r="280" spans="1:11">
      <c r="A280" s="1" t="s">
        <v>66</v>
      </c>
      <c r="B280" s="1" t="s">
        <v>689</v>
      </c>
      <c r="C280" s="1" t="s">
        <v>690</v>
      </c>
      <c r="D280" s="28"/>
      <c r="E280" s="5"/>
      <c r="F280" s="5"/>
      <c r="G280" s="5"/>
      <c r="H280" s="22"/>
      <c r="I280" s="22"/>
      <c r="J280" s="20"/>
      <c r="K280" s="9"/>
    </row>
    <row r="281" spans="1:11">
      <c r="A281" s="1" t="s">
        <v>66</v>
      </c>
      <c r="B281" s="1" t="s">
        <v>338</v>
      </c>
      <c r="C281" s="1" t="s">
        <v>339</v>
      </c>
      <c r="D281" s="28"/>
      <c r="E281" s="5" t="s">
        <v>881</v>
      </c>
      <c r="F281" s="5" t="s">
        <v>337</v>
      </c>
      <c r="G281" s="5" t="s">
        <v>551</v>
      </c>
      <c r="H281" s="22">
        <v>72.75</v>
      </c>
      <c r="I281" s="22">
        <v>74.599999999999994</v>
      </c>
      <c r="J281" s="20">
        <f>H281*0.6+I281*0.4</f>
        <v>73.489999999999995</v>
      </c>
      <c r="K281" s="18" t="s">
        <v>954</v>
      </c>
    </row>
    <row r="282" spans="1:11">
      <c r="A282" s="1" t="s">
        <v>66</v>
      </c>
      <c r="B282" s="1" t="s">
        <v>340</v>
      </c>
      <c r="C282" s="1" t="s">
        <v>341</v>
      </c>
      <c r="D282" s="29"/>
      <c r="E282" s="5" t="s">
        <v>927</v>
      </c>
      <c r="F282" s="5" t="s">
        <v>337</v>
      </c>
      <c r="G282" s="5" t="s">
        <v>552</v>
      </c>
      <c r="H282" s="22">
        <v>65.5</v>
      </c>
      <c r="I282" s="25" t="s">
        <v>960</v>
      </c>
      <c r="J282" s="20">
        <f>H282*0.6+I282*0.4</f>
        <v>39.299999999999997</v>
      </c>
      <c r="K282" s="17" t="s">
        <v>959</v>
      </c>
    </row>
    <row r="283" spans="1:11">
      <c r="A283" s="1"/>
      <c r="B283" s="1"/>
      <c r="C283" s="1"/>
      <c r="D283" s="1"/>
      <c r="E283" s="5"/>
      <c r="F283" s="5"/>
      <c r="G283" s="5"/>
      <c r="H283" s="22"/>
      <c r="I283" s="22"/>
      <c r="J283" s="20"/>
      <c r="K283" s="9"/>
    </row>
    <row r="284" spans="1:11">
      <c r="A284" s="1" t="s">
        <v>66</v>
      </c>
      <c r="B284" s="1" t="s">
        <v>374</v>
      </c>
      <c r="C284" s="1" t="s">
        <v>375</v>
      </c>
      <c r="D284" s="27" t="s">
        <v>951</v>
      </c>
      <c r="E284" s="5" t="s">
        <v>881</v>
      </c>
      <c r="F284" s="5" t="s">
        <v>676</v>
      </c>
      <c r="G284" s="5" t="s">
        <v>576</v>
      </c>
      <c r="H284" s="22">
        <v>71.75</v>
      </c>
      <c r="I284" s="22">
        <v>80.8</v>
      </c>
      <c r="J284" s="20">
        <f t="shared" ref="J284:J314" si="12">H284*0.6+I284*0.4</f>
        <v>75.37</v>
      </c>
      <c r="K284" s="9"/>
    </row>
    <row r="285" spans="1:11">
      <c r="A285" s="1" t="s">
        <v>66</v>
      </c>
      <c r="B285" s="1" t="s">
        <v>462</v>
      </c>
      <c r="C285" s="1" t="s">
        <v>463</v>
      </c>
      <c r="D285" s="28"/>
      <c r="E285" s="5" t="s">
        <v>956</v>
      </c>
      <c r="F285" s="5" t="s">
        <v>676</v>
      </c>
      <c r="G285" s="5" t="s">
        <v>567</v>
      </c>
      <c r="H285" s="22">
        <v>66.25</v>
      </c>
      <c r="I285" s="22">
        <v>83.8</v>
      </c>
      <c r="J285" s="20">
        <f t="shared" si="12"/>
        <v>73.27000000000001</v>
      </c>
      <c r="K285" s="9"/>
    </row>
    <row r="286" spans="1:11">
      <c r="A286" s="1" t="s">
        <v>66</v>
      </c>
      <c r="B286" s="1" t="s">
        <v>370</v>
      </c>
      <c r="C286" s="1" t="s">
        <v>371</v>
      </c>
      <c r="D286" s="28"/>
      <c r="E286" s="5" t="s">
        <v>955</v>
      </c>
      <c r="F286" s="5" t="s">
        <v>676</v>
      </c>
      <c r="G286" s="5" t="s">
        <v>574</v>
      </c>
      <c r="H286" s="22">
        <v>68.25</v>
      </c>
      <c r="I286" s="22">
        <v>80.599999999999994</v>
      </c>
      <c r="J286" s="20">
        <f t="shared" si="12"/>
        <v>73.19</v>
      </c>
      <c r="K286" s="9"/>
    </row>
    <row r="287" spans="1:11">
      <c r="A287" s="1" t="s">
        <v>66</v>
      </c>
      <c r="B287" s="1" t="s">
        <v>588</v>
      </c>
      <c r="C287" s="1" t="s">
        <v>589</v>
      </c>
      <c r="D287" s="28"/>
      <c r="E287" s="5" t="s">
        <v>884</v>
      </c>
      <c r="F287" s="5" t="s">
        <v>676</v>
      </c>
      <c r="G287" s="5" t="s">
        <v>564</v>
      </c>
      <c r="H287" s="22">
        <v>70.5</v>
      </c>
      <c r="I287" s="22">
        <v>76.599999999999994</v>
      </c>
      <c r="J287" s="20">
        <f t="shared" si="12"/>
        <v>72.94</v>
      </c>
      <c r="K287" s="9"/>
    </row>
    <row r="288" spans="1:11">
      <c r="A288" s="1" t="s">
        <v>66</v>
      </c>
      <c r="B288" s="1" t="s">
        <v>582</v>
      </c>
      <c r="C288" s="1" t="s">
        <v>583</v>
      </c>
      <c r="D288" s="28"/>
      <c r="E288" s="5" t="s">
        <v>885</v>
      </c>
      <c r="F288" s="5" t="s">
        <v>676</v>
      </c>
      <c r="G288" s="5" t="s">
        <v>561</v>
      </c>
      <c r="H288" s="22">
        <v>66.5</v>
      </c>
      <c r="I288" s="22">
        <v>79</v>
      </c>
      <c r="J288" s="20">
        <f t="shared" si="12"/>
        <v>71.5</v>
      </c>
      <c r="K288" s="9"/>
    </row>
    <row r="289" spans="1:11">
      <c r="A289" s="1" t="s">
        <v>66</v>
      </c>
      <c r="B289" s="1" t="s">
        <v>458</v>
      </c>
      <c r="C289" s="1" t="s">
        <v>459</v>
      </c>
      <c r="D289" s="28"/>
      <c r="E289" s="5" t="s">
        <v>886</v>
      </c>
      <c r="F289" s="5" t="s">
        <v>676</v>
      </c>
      <c r="G289" s="5" t="s">
        <v>565</v>
      </c>
      <c r="H289" s="22">
        <v>70</v>
      </c>
      <c r="I289" s="22">
        <v>73</v>
      </c>
      <c r="J289" s="20">
        <f t="shared" si="12"/>
        <v>71.2</v>
      </c>
      <c r="K289" s="9"/>
    </row>
    <row r="290" spans="1:11">
      <c r="A290" s="1" t="s">
        <v>66</v>
      </c>
      <c r="B290" s="1" t="s">
        <v>393</v>
      </c>
      <c r="C290" s="1" t="s">
        <v>394</v>
      </c>
      <c r="D290" s="28"/>
      <c r="E290" s="5" t="s">
        <v>887</v>
      </c>
      <c r="F290" s="5" t="s">
        <v>676</v>
      </c>
      <c r="G290" s="5" t="s">
        <v>553</v>
      </c>
      <c r="H290" s="22">
        <v>63.5</v>
      </c>
      <c r="I290" s="22">
        <v>82.4</v>
      </c>
      <c r="J290" s="20">
        <f t="shared" si="12"/>
        <v>71.06</v>
      </c>
      <c r="K290" s="9"/>
    </row>
    <row r="291" spans="1:11">
      <c r="A291" s="1" t="s">
        <v>66</v>
      </c>
      <c r="B291" s="1" t="s">
        <v>586</v>
      </c>
      <c r="C291" s="1" t="s">
        <v>587</v>
      </c>
      <c r="D291" s="28"/>
      <c r="E291" s="5" t="s">
        <v>888</v>
      </c>
      <c r="F291" s="5" t="s">
        <v>676</v>
      </c>
      <c r="G291" s="5" t="s">
        <v>563</v>
      </c>
      <c r="H291" s="22">
        <v>65</v>
      </c>
      <c r="I291" s="22">
        <v>77</v>
      </c>
      <c r="J291" s="20">
        <f t="shared" si="12"/>
        <v>69.8</v>
      </c>
      <c r="K291" s="9"/>
    </row>
    <row r="292" spans="1:11">
      <c r="A292" s="1" t="s">
        <v>66</v>
      </c>
      <c r="B292" s="1" t="s">
        <v>399</v>
      </c>
      <c r="C292" s="1" t="s">
        <v>400</v>
      </c>
      <c r="D292" s="28"/>
      <c r="E292" s="5" t="s">
        <v>889</v>
      </c>
      <c r="F292" s="5" t="s">
        <v>676</v>
      </c>
      <c r="G292" s="5" t="s">
        <v>556</v>
      </c>
      <c r="H292" s="22">
        <v>67.5</v>
      </c>
      <c r="I292" s="22">
        <v>72.599999999999994</v>
      </c>
      <c r="J292" s="20">
        <f t="shared" si="12"/>
        <v>69.539999999999992</v>
      </c>
      <c r="K292" s="9"/>
    </row>
    <row r="293" spans="1:11">
      <c r="A293" s="1" t="s">
        <v>66</v>
      </c>
      <c r="B293" s="1" t="s">
        <v>496</v>
      </c>
      <c r="C293" s="1" t="s">
        <v>497</v>
      </c>
      <c r="D293" s="28"/>
      <c r="E293" s="5" t="s">
        <v>890</v>
      </c>
      <c r="F293" s="5" t="s">
        <v>676</v>
      </c>
      <c r="G293" s="5" t="s">
        <v>775</v>
      </c>
      <c r="H293" s="22">
        <v>61.5</v>
      </c>
      <c r="I293" s="22">
        <v>81</v>
      </c>
      <c r="J293" s="20">
        <f t="shared" si="12"/>
        <v>69.3</v>
      </c>
      <c r="K293" s="9"/>
    </row>
    <row r="294" spans="1:11">
      <c r="A294" s="1" t="s">
        <v>66</v>
      </c>
      <c r="B294" s="1" t="s">
        <v>584</v>
      </c>
      <c r="C294" s="1" t="s">
        <v>585</v>
      </c>
      <c r="D294" s="28"/>
      <c r="E294" s="5" t="s">
        <v>891</v>
      </c>
      <c r="F294" s="5" t="s">
        <v>676</v>
      </c>
      <c r="G294" s="5" t="s">
        <v>562</v>
      </c>
      <c r="H294" s="22">
        <v>66.25</v>
      </c>
      <c r="I294" s="22">
        <v>73.2</v>
      </c>
      <c r="J294" s="20">
        <f t="shared" si="12"/>
        <v>69.03</v>
      </c>
      <c r="K294" s="9"/>
    </row>
    <row r="295" spans="1:11">
      <c r="A295" s="1" t="s">
        <v>66</v>
      </c>
      <c r="B295" s="1" t="s">
        <v>372</v>
      </c>
      <c r="C295" s="1" t="s">
        <v>373</v>
      </c>
      <c r="D295" s="28"/>
      <c r="E295" s="5" t="s">
        <v>892</v>
      </c>
      <c r="F295" s="5" t="s">
        <v>676</v>
      </c>
      <c r="G295" s="5" t="s">
        <v>575</v>
      </c>
      <c r="H295" s="22">
        <v>63</v>
      </c>
      <c r="I295" s="22">
        <v>77.8</v>
      </c>
      <c r="J295" s="20">
        <f t="shared" si="12"/>
        <v>68.92</v>
      </c>
      <c r="K295" s="9"/>
    </row>
    <row r="296" spans="1:11">
      <c r="A296" s="1" t="s">
        <v>66</v>
      </c>
      <c r="B296" s="1" t="s">
        <v>354</v>
      </c>
      <c r="C296" s="1" t="s">
        <v>355</v>
      </c>
      <c r="D296" s="28"/>
      <c r="E296" s="5" t="s">
        <v>893</v>
      </c>
      <c r="F296" s="5" t="s">
        <v>676</v>
      </c>
      <c r="G296" s="5" t="s">
        <v>559</v>
      </c>
      <c r="H296" s="22">
        <v>61.5</v>
      </c>
      <c r="I296" s="22">
        <v>79.599999999999994</v>
      </c>
      <c r="J296" s="20">
        <f t="shared" si="12"/>
        <v>68.739999999999995</v>
      </c>
      <c r="K296" s="9"/>
    </row>
    <row r="297" spans="1:11">
      <c r="A297" s="1" t="s">
        <v>66</v>
      </c>
      <c r="B297" s="1" t="s">
        <v>756</v>
      </c>
      <c r="C297" s="1" t="s">
        <v>757</v>
      </c>
      <c r="D297" s="28"/>
      <c r="E297" s="5" t="s">
        <v>897</v>
      </c>
      <c r="F297" s="5" t="s">
        <v>676</v>
      </c>
      <c r="G297" s="5" t="s">
        <v>577</v>
      </c>
      <c r="H297" s="22">
        <v>63</v>
      </c>
      <c r="I297" s="22">
        <v>76.8</v>
      </c>
      <c r="J297" s="20">
        <f t="shared" si="12"/>
        <v>68.52</v>
      </c>
      <c r="K297" s="9"/>
    </row>
    <row r="298" spans="1:11">
      <c r="A298" s="1" t="s">
        <v>66</v>
      </c>
      <c r="B298" s="1" t="s">
        <v>758</v>
      </c>
      <c r="C298" s="1" t="s">
        <v>759</v>
      </c>
      <c r="D298" s="28"/>
      <c r="E298" s="5" t="s">
        <v>898</v>
      </c>
      <c r="F298" s="5" t="s">
        <v>676</v>
      </c>
      <c r="G298" s="5" t="s">
        <v>578</v>
      </c>
      <c r="H298" s="22">
        <v>61.25</v>
      </c>
      <c r="I298" s="22">
        <v>78.400000000000006</v>
      </c>
      <c r="J298" s="20">
        <f t="shared" si="12"/>
        <v>68.11</v>
      </c>
      <c r="K298" s="9"/>
    </row>
    <row r="299" spans="1:11">
      <c r="A299" s="1" t="s">
        <v>66</v>
      </c>
      <c r="B299" s="1" t="s">
        <v>468</v>
      </c>
      <c r="C299" s="1" t="s">
        <v>469</v>
      </c>
      <c r="D299" s="28"/>
      <c r="E299" s="5" t="s">
        <v>899</v>
      </c>
      <c r="F299" s="5" t="s">
        <v>676</v>
      </c>
      <c r="G299" s="5" t="s">
        <v>570</v>
      </c>
      <c r="H299" s="22">
        <v>63</v>
      </c>
      <c r="I299" s="22">
        <v>75.599999999999994</v>
      </c>
      <c r="J299" s="20">
        <f t="shared" si="12"/>
        <v>68.039999999999992</v>
      </c>
      <c r="K299" s="9"/>
    </row>
    <row r="300" spans="1:11">
      <c r="A300" s="1" t="s">
        <v>66</v>
      </c>
      <c r="B300" s="1" t="s">
        <v>397</v>
      </c>
      <c r="C300" s="1" t="s">
        <v>398</v>
      </c>
      <c r="D300" s="28"/>
      <c r="E300" s="5" t="s">
        <v>900</v>
      </c>
      <c r="F300" s="5" t="s">
        <v>676</v>
      </c>
      <c r="G300" s="5" t="s">
        <v>555</v>
      </c>
      <c r="H300" s="22">
        <v>64</v>
      </c>
      <c r="I300" s="22">
        <v>74</v>
      </c>
      <c r="J300" s="20">
        <f t="shared" si="12"/>
        <v>68</v>
      </c>
      <c r="K300" s="9"/>
    </row>
    <row r="301" spans="1:11">
      <c r="A301" s="1" t="s">
        <v>66</v>
      </c>
      <c r="B301" s="1" t="s">
        <v>366</v>
      </c>
      <c r="C301" s="1" t="s">
        <v>367</v>
      </c>
      <c r="D301" s="28"/>
      <c r="E301" s="5" t="s">
        <v>901</v>
      </c>
      <c r="F301" s="5" t="s">
        <v>676</v>
      </c>
      <c r="G301" s="5" t="s">
        <v>572</v>
      </c>
      <c r="H301" s="22">
        <v>62</v>
      </c>
      <c r="I301" s="22">
        <v>74.599999999999994</v>
      </c>
      <c r="J301" s="20">
        <f t="shared" si="12"/>
        <v>67.039999999999992</v>
      </c>
      <c r="K301" s="9"/>
    </row>
    <row r="302" spans="1:11">
      <c r="A302" s="1" t="s">
        <v>66</v>
      </c>
      <c r="B302" s="1" t="s">
        <v>464</v>
      </c>
      <c r="C302" s="1" t="s">
        <v>465</v>
      </c>
      <c r="D302" s="28"/>
      <c r="E302" s="5" t="s">
        <v>902</v>
      </c>
      <c r="F302" s="5" t="s">
        <v>676</v>
      </c>
      <c r="G302" s="5" t="s">
        <v>568</v>
      </c>
      <c r="H302" s="22">
        <v>61</v>
      </c>
      <c r="I302" s="22">
        <v>75.599999999999994</v>
      </c>
      <c r="J302" s="20">
        <f t="shared" si="12"/>
        <v>66.84</v>
      </c>
      <c r="K302" s="9"/>
    </row>
    <row r="303" spans="1:11">
      <c r="A303" s="1" t="s">
        <v>66</v>
      </c>
      <c r="B303" s="1" t="s">
        <v>580</v>
      </c>
      <c r="C303" s="1" t="s">
        <v>581</v>
      </c>
      <c r="D303" s="28"/>
      <c r="E303" s="5" t="s">
        <v>903</v>
      </c>
      <c r="F303" s="5" t="s">
        <v>676</v>
      </c>
      <c r="G303" s="5" t="s">
        <v>560</v>
      </c>
      <c r="H303" s="22">
        <v>61.25</v>
      </c>
      <c r="I303" s="22">
        <v>75.2</v>
      </c>
      <c r="J303" s="20">
        <f t="shared" si="12"/>
        <v>66.83</v>
      </c>
      <c r="K303" s="9"/>
    </row>
    <row r="304" spans="1:11">
      <c r="A304" s="1" t="s">
        <v>66</v>
      </c>
      <c r="B304" s="1" t="s">
        <v>403</v>
      </c>
      <c r="C304" s="1" t="s">
        <v>404</v>
      </c>
      <c r="D304" s="28"/>
      <c r="E304" s="5" t="s">
        <v>904</v>
      </c>
      <c r="F304" s="5" t="s">
        <v>676</v>
      </c>
      <c r="G304" s="5" t="s">
        <v>558</v>
      </c>
      <c r="H304" s="22">
        <v>63</v>
      </c>
      <c r="I304" s="22">
        <v>72.400000000000006</v>
      </c>
      <c r="J304" s="20">
        <f t="shared" si="12"/>
        <v>66.760000000000005</v>
      </c>
      <c r="K304" s="9"/>
    </row>
    <row r="305" spans="1:11">
      <c r="A305" s="1" t="s">
        <v>66</v>
      </c>
      <c r="B305" s="1" t="s">
        <v>460</v>
      </c>
      <c r="C305" s="1" t="s">
        <v>461</v>
      </c>
      <c r="D305" s="28"/>
      <c r="E305" s="5" t="s">
        <v>905</v>
      </c>
      <c r="F305" s="5" t="s">
        <v>676</v>
      </c>
      <c r="G305" s="5" t="s">
        <v>566</v>
      </c>
      <c r="H305" s="22">
        <v>60.75</v>
      </c>
      <c r="I305" s="22">
        <v>75.2</v>
      </c>
      <c r="J305" s="20">
        <f t="shared" si="12"/>
        <v>66.53</v>
      </c>
      <c r="K305" s="9"/>
    </row>
    <row r="306" spans="1:11">
      <c r="A306" s="1" t="s">
        <v>66</v>
      </c>
      <c r="B306" s="1" t="s">
        <v>466</v>
      </c>
      <c r="C306" s="1" t="s">
        <v>467</v>
      </c>
      <c r="D306" s="28"/>
      <c r="E306" s="5" t="s">
        <v>906</v>
      </c>
      <c r="F306" s="5" t="s">
        <v>676</v>
      </c>
      <c r="G306" s="5" t="s">
        <v>569</v>
      </c>
      <c r="H306" s="22">
        <v>60.5</v>
      </c>
      <c r="I306" s="22">
        <v>75.2</v>
      </c>
      <c r="J306" s="20">
        <f t="shared" si="12"/>
        <v>66.38</v>
      </c>
      <c r="K306" s="9"/>
    </row>
    <row r="307" spans="1:11">
      <c r="A307" s="1" t="s">
        <v>66</v>
      </c>
      <c r="B307" s="1" t="s">
        <v>395</v>
      </c>
      <c r="C307" s="1" t="s">
        <v>396</v>
      </c>
      <c r="D307" s="28"/>
      <c r="E307" s="5" t="s">
        <v>907</v>
      </c>
      <c r="F307" s="5" t="s">
        <v>676</v>
      </c>
      <c r="G307" s="5" t="s">
        <v>554</v>
      </c>
      <c r="H307" s="22">
        <v>60.25</v>
      </c>
      <c r="I307" s="22">
        <v>73.599999999999994</v>
      </c>
      <c r="J307" s="20">
        <f t="shared" si="12"/>
        <v>65.59</v>
      </c>
      <c r="K307" s="9"/>
    </row>
    <row r="308" spans="1:11">
      <c r="A308" s="1" t="s">
        <v>66</v>
      </c>
      <c r="B308" s="1" t="s">
        <v>401</v>
      </c>
      <c r="C308" s="1" t="s">
        <v>402</v>
      </c>
      <c r="D308" s="28"/>
      <c r="E308" s="5" t="s">
        <v>908</v>
      </c>
      <c r="F308" s="5" t="s">
        <v>676</v>
      </c>
      <c r="G308" s="5" t="s">
        <v>557</v>
      </c>
      <c r="H308" s="22">
        <v>60.5</v>
      </c>
      <c r="I308" s="22">
        <v>72.400000000000006</v>
      </c>
      <c r="J308" s="20">
        <f t="shared" si="12"/>
        <v>65.260000000000005</v>
      </c>
      <c r="K308" s="9"/>
    </row>
    <row r="309" spans="1:11">
      <c r="A309" s="1" t="s">
        <v>66</v>
      </c>
      <c r="B309" s="1" t="s">
        <v>760</v>
      </c>
      <c r="C309" s="1" t="s">
        <v>761</v>
      </c>
      <c r="D309" s="28"/>
      <c r="E309" s="5" t="s">
        <v>909</v>
      </c>
      <c r="F309" s="5" t="s">
        <v>676</v>
      </c>
      <c r="G309" s="5" t="s">
        <v>579</v>
      </c>
      <c r="H309" s="22">
        <v>60.5</v>
      </c>
      <c r="I309" s="22">
        <v>72.400000000000006</v>
      </c>
      <c r="J309" s="20">
        <f t="shared" si="12"/>
        <v>65.260000000000005</v>
      </c>
      <c r="K309" s="9"/>
    </row>
    <row r="310" spans="1:11">
      <c r="A310" s="1" t="s">
        <v>66</v>
      </c>
      <c r="B310" s="1" t="s">
        <v>368</v>
      </c>
      <c r="C310" s="1" t="s">
        <v>369</v>
      </c>
      <c r="D310" s="28"/>
      <c r="E310" s="5" t="s">
        <v>910</v>
      </c>
      <c r="F310" s="5" t="s">
        <v>676</v>
      </c>
      <c r="G310" s="5" t="s">
        <v>573</v>
      </c>
      <c r="H310" s="22">
        <v>60.5</v>
      </c>
      <c r="I310" s="22">
        <v>71.400000000000006</v>
      </c>
      <c r="J310" s="20">
        <f t="shared" si="12"/>
        <v>64.86</v>
      </c>
      <c r="K310" s="9"/>
    </row>
    <row r="311" spans="1:11">
      <c r="A311" s="1"/>
      <c r="B311" s="1"/>
      <c r="C311" s="1"/>
      <c r="D311" s="28"/>
      <c r="E311" s="5" t="s">
        <v>911</v>
      </c>
      <c r="F311" s="5" t="s">
        <v>676</v>
      </c>
      <c r="G311" s="5" t="s">
        <v>0</v>
      </c>
      <c r="H311" s="22">
        <v>60</v>
      </c>
      <c r="I311" s="22">
        <v>71.599999999999994</v>
      </c>
      <c r="J311" s="20">
        <f t="shared" si="12"/>
        <v>64.64</v>
      </c>
      <c r="K311" s="9"/>
    </row>
    <row r="312" spans="1:11">
      <c r="A312" s="1" t="s">
        <v>66</v>
      </c>
      <c r="B312" s="1" t="s">
        <v>364</v>
      </c>
      <c r="C312" s="1" t="s">
        <v>365</v>
      </c>
      <c r="D312" s="28"/>
      <c r="E312" s="5" t="s">
        <v>912</v>
      </c>
      <c r="F312" s="5" t="s">
        <v>676</v>
      </c>
      <c r="G312" s="5" t="s">
        <v>571</v>
      </c>
      <c r="H312" s="22">
        <v>61.25</v>
      </c>
      <c r="I312" s="22">
        <v>69</v>
      </c>
      <c r="J312" s="20">
        <f t="shared" si="12"/>
        <v>64.349999999999994</v>
      </c>
      <c r="K312" s="9"/>
    </row>
    <row r="313" spans="1:11">
      <c r="A313" s="1"/>
      <c r="B313" s="1"/>
      <c r="C313" s="1"/>
      <c r="D313" s="28"/>
      <c r="E313" s="5" t="s">
        <v>913</v>
      </c>
      <c r="F313" s="5" t="s">
        <v>676</v>
      </c>
      <c r="G313" s="5" t="s">
        <v>935</v>
      </c>
      <c r="H313" s="22">
        <v>60.25</v>
      </c>
      <c r="I313" s="22">
        <v>69.8</v>
      </c>
      <c r="J313" s="20">
        <f t="shared" si="12"/>
        <v>64.069999999999993</v>
      </c>
      <c r="K313" s="9"/>
    </row>
    <row r="314" spans="1:11">
      <c r="A314" s="1" t="s">
        <v>66</v>
      </c>
      <c r="B314" s="1" t="s">
        <v>614</v>
      </c>
      <c r="C314" s="1" t="s">
        <v>615</v>
      </c>
      <c r="D314" s="29"/>
      <c r="E314" s="5" t="s">
        <v>957</v>
      </c>
      <c r="F314" s="5" t="s">
        <v>676</v>
      </c>
      <c r="G314" s="5" t="s">
        <v>774</v>
      </c>
      <c r="H314" s="22">
        <v>62.5</v>
      </c>
      <c r="I314" s="25" t="s">
        <v>960</v>
      </c>
      <c r="J314" s="20">
        <f t="shared" si="12"/>
        <v>37.5</v>
      </c>
      <c r="K314" s="17" t="s">
        <v>959</v>
      </c>
    </row>
    <row r="315" spans="1:11">
      <c r="A315" s="1"/>
      <c r="B315" s="1"/>
      <c r="C315" s="1"/>
      <c r="D315" s="1"/>
      <c r="E315" s="5"/>
      <c r="F315" s="5"/>
      <c r="G315" s="5"/>
      <c r="H315" s="22"/>
      <c r="I315" s="22"/>
      <c r="J315" s="20"/>
      <c r="K315" s="9"/>
    </row>
    <row r="316" spans="1:11">
      <c r="A316" s="1" t="s">
        <v>66</v>
      </c>
      <c r="B316" s="1" t="s">
        <v>622</v>
      </c>
      <c r="C316" s="1" t="s">
        <v>623</v>
      </c>
      <c r="D316" s="27" t="s">
        <v>952</v>
      </c>
      <c r="E316" s="5" t="s">
        <v>881</v>
      </c>
      <c r="F316" s="5" t="s">
        <v>431</v>
      </c>
      <c r="G316" s="5" t="s">
        <v>806</v>
      </c>
      <c r="H316" s="22">
        <v>61.75</v>
      </c>
      <c r="I316" s="22">
        <v>77</v>
      </c>
      <c r="J316" s="20">
        <f t="shared" ref="J316:J321" si="13">H316*0.6+I316*0.4</f>
        <v>67.849999999999994</v>
      </c>
      <c r="K316" s="9"/>
    </row>
    <row r="317" spans="1:11">
      <c r="A317" s="1" t="s">
        <v>66</v>
      </c>
      <c r="B317" s="1" t="s">
        <v>429</v>
      </c>
      <c r="C317" s="1" t="s">
        <v>430</v>
      </c>
      <c r="D317" s="28"/>
      <c r="E317" s="5" t="s">
        <v>956</v>
      </c>
      <c r="F317" s="5" t="s">
        <v>431</v>
      </c>
      <c r="G317" s="5" t="s">
        <v>802</v>
      </c>
      <c r="H317" s="22">
        <v>60.25</v>
      </c>
      <c r="I317" s="22">
        <v>77</v>
      </c>
      <c r="J317" s="20">
        <f t="shared" si="13"/>
        <v>66.95</v>
      </c>
      <c r="K317" s="9"/>
    </row>
    <row r="318" spans="1:11">
      <c r="A318" s="1" t="s">
        <v>66</v>
      </c>
      <c r="B318" s="1" t="s">
        <v>618</v>
      </c>
      <c r="C318" s="1" t="s">
        <v>619</v>
      </c>
      <c r="D318" s="28"/>
      <c r="E318" s="5" t="s">
        <v>883</v>
      </c>
      <c r="F318" s="5" t="s">
        <v>431</v>
      </c>
      <c r="G318" s="5" t="s">
        <v>804</v>
      </c>
      <c r="H318" s="22">
        <v>61.5</v>
      </c>
      <c r="I318" s="22">
        <v>72</v>
      </c>
      <c r="J318" s="20">
        <f t="shared" si="13"/>
        <v>65.7</v>
      </c>
      <c r="K318" s="9"/>
    </row>
    <row r="319" spans="1:11">
      <c r="A319" s="1" t="s">
        <v>66</v>
      </c>
      <c r="B319" s="1" t="s">
        <v>616</v>
      </c>
      <c r="C319" s="1" t="s">
        <v>617</v>
      </c>
      <c r="D319" s="28"/>
      <c r="E319" s="5" t="s">
        <v>884</v>
      </c>
      <c r="F319" s="5" t="s">
        <v>431</v>
      </c>
      <c r="G319" s="5" t="s">
        <v>803</v>
      </c>
      <c r="H319" s="22">
        <v>63</v>
      </c>
      <c r="I319" s="22">
        <v>69.400000000000006</v>
      </c>
      <c r="J319" s="20">
        <f t="shared" si="13"/>
        <v>65.56</v>
      </c>
      <c r="K319" s="9"/>
    </row>
    <row r="320" spans="1:11">
      <c r="A320" s="1" t="s">
        <v>66</v>
      </c>
      <c r="B320" s="1" t="s">
        <v>620</v>
      </c>
      <c r="C320" s="1" t="s">
        <v>621</v>
      </c>
      <c r="D320" s="28"/>
      <c r="E320" s="5" t="s">
        <v>885</v>
      </c>
      <c r="F320" s="5" t="s">
        <v>431</v>
      </c>
      <c r="G320" s="5" t="s">
        <v>805</v>
      </c>
      <c r="H320" s="22">
        <v>57.75</v>
      </c>
      <c r="I320" s="22">
        <v>71.599999999999994</v>
      </c>
      <c r="J320" s="20">
        <f t="shared" si="13"/>
        <v>63.29</v>
      </c>
      <c r="K320" s="9"/>
    </row>
    <row r="321" spans="1:11">
      <c r="A321" s="1" t="s">
        <v>66</v>
      </c>
      <c r="B321" s="1" t="s">
        <v>624</v>
      </c>
      <c r="C321" s="1" t="s">
        <v>625</v>
      </c>
      <c r="D321" s="28"/>
      <c r="E321" s="5" t="s">
        <v>886</v>
      </c>
      <c r="F321" s="5" t="s">
        <v>431</v>
      </c>
      <c r="G321" s="5" t="s">
        <v>807</v>
      </c>
      <c r="H321" s="22">
        <v>57.5</v>
      </c>
      <c r="I321" s="22">
        <v>70.8</v>
      </c>
      <c r="J321" s="20">
        <f t="shared" si="13"/>
        <v>62.82</v>
      </c>
      <c r="K321" s="9"/>
    </row>
    <row r="322" spans="1:11">
      <c r="A322" s="1"/>
      <c r="B322" s="1"/>
      <c r="C322" s="1"/>
      <c r="D322" s="28"/>
      <c r="E322" s="5"/>
      <c r="F322" s="5"/>
      <c r="G322" s="5"/>
      <c r="H322" s="22"/>
      <c r="I322" s="22"/>
      <c r="J322" s="20"/>
      <c r="K322" s="9"/>
    </row>
    <row r="323" spans="1:11">
      <c r="A323" s="1" t="s">
        <v>66</v>
      </c>
      <c r="B323" s="1" t="s">
        <v>494</v>
      </c>
      <c r="C323" s="1" t="s">
        <v>495</v>
      </c>
      <c r="D323" s="28"/>
      <c r="E323" s="5" t="s">
        <v>881</v>
      </c>
      <c r="F323" s="5" t="s">
        <v>285</v>
      </c>
      <c r="G323" s="5" t="s">
        <v>546</v>
      </c>
      <c r="H323" s="22">
        <v>71.25</v>
      </c>
      <c r="I323" s="22">
        <v>72</v>
      </c>
      <c r="J323" s="20">
        <f t="shared" ref="J323:J332" si="14">H323*0.6+I323*0.4</f>
        <v>71.55</v>
      </c>
      <c r="K323" s="9"/>
    </row>
    <row r="324" spans="1:11">
      <c r="A324" s="1" t="s">
        <v>66</v>
      </c>
      <c r="B324" s="1" t="s">
        <v>486</v>
      </c>
      <c r="C324" s="1" t="s">
        <v>487</v>
      </c>
      <c r="D324" s="28"/>
      <c r="E324" s="5" t="s">
        <v>882</v>
      </c>
      <c r="F324" s="5" t="s">
        <v>285</v>
      </c>
      <c r="G324" s="5" t="s">
        <v>542</v>
      </c>
      <c r="H324" s="22">
        <v>66</v>
      </c>
      <c r="I324" s="22">
        <v>77.2</v>
      </c>
      <c r="J324" s="20">
        <f t="shared" si="14"/>
        <v>70.48</v>
      </c>
      <c r="K324" s="9"/>
    </row>
    <row r="325" spans="1:11">
      <c r="A325" s="1" t="s">
        <v>66</v>
      </c>
      <c r="B325" s="1" t="s">
        <v>488</v>
      </c>
      <c r="C325" s="1" t="s">
        <v>489</v>
      </c>
      <c r="D325" s="28"/>
      <c r="E325" s="5" t="s">
        <v>883</v>
      </c>
      <c r="F325" s="5" t="s">
        <v>285</v>
      </c>
      <c r="G325" s="5" t="s">
        <v>543</v>
      </c>
      <c r="H325" s="22">
        <v>63.25</v>
      </c>
      <c r="I325" s="22">
        <v>76.8</v>
      </c>
      <c r="J325" s="20">
        <f t="shared" si="14"/>
        <v>68.669999999999987</v>
      </c>
      <c r="K325" s="9"/>
    </row>
    <row r="326" spans="1:11">
      <c r="A326" s="1" t="s">
        <v>66</v>
      </c>
      <c r="B326" s="1" t="s">
        <v>500</v>
      </c>
      <c r="C326" s="1" t="s">
        <v>501</v>
      </c>
      <c r="D326" s="28"/>
      <c r="E326" s="5" t="s">
        <v>894</v>
      </c>
      <c r="F326" s="5" t="s">
        <v>285</v>
      </c>
      <c r="G326" s="5" t="s">
        <v>548</v>
      </c>
      <c r="H326" s="22">
        <v>62.25</v>
      </c>
      <c r="I326" s="22">
        <v>78</v>
      </c>
      <c r="J326" s="20">
        <f t="shared" si="14"/>
        <v>68.550000000000011</v>
      </c>
      <c r="K326" s="9"/>
    </row>
    <row r="327" spans="1:11">
      <c r="A327" s="1" t="s">
        <v>66</v>
      </c>
      <c r="B327" s="1" t="s">
        <v>498</v>
      </c>
      <c r="C327" s="1" t="s">
        <v>499</v>
      </c>
      <c r="D327" s="28"/>
      <c r="E327" s="5" t="s">
        <v>885</v>
      </c>
      <c r="F327" s="5" t="s">
        <v>285</v>
      </c>
      <c r="G327" s="5" t="s">
        <v>547</v>
      </c>
      <c r="H327" s="22">
        <v>59.25</v>
      </c>
      <c r="I327" s="22">
        <v>74.599999999999994</v>
      </c>
      <c r="J327" s="20">
        <f t="shared" si="14"/>
        <v>65.39</v>
      </c>
      <c r="K327" s="9"/>
    </row>
    <row r="328" spans="1:11">
      <c r="A328" s="1" t="s">
        <v>66</v>
      </c>
      <c r="B328" s="1" t="s">
        <v>490</v>
      </c>
      <c r="C328" s="1" t="s">
        <v>491</v>
      </c>
      <c r="D328" s="28"/>
      <c r="E328" s="5" t="s">
        <v>886</v>
      </c>
      <c r="F328" s="5" t="s">
        <v>285</v>
      </c>
      <c r="G328" s="5" t="s">
        <v>544</v>
      </c>
      <c r="H328" s="22">
        <v>61.25</v>
      </c>
      <c r="I328" s="22">
        <v>68.8</v>
      </c>
      <c r="J328" s="20">
        <f t="shared" si="14"/>
        <v>64.27</v>
      </c>
      <c r="K328" s="9"/>
    </row>
    <row r="329" spans="1:11">
      <c r="A329" s="1" t="s">
        <v>66</v>
      </c>
      <c r="B329" s="1" t="s">
        <v>492</v>
      </c>
      <c r="C329" s="1" t="s">
        <v>493</v>
      </c>
      <c r="D329" s="28"/>
      <c r="E329" s="5" t="s">
        <v>887</v>
      </c>
      <c r="F329" s="5" t="s">
        <v>285</v>
      </c>
      <c r="G329" s="5" t="s">
        <v>545</v>
      </c>
      <c r="H329" s="22">
        <v>59</v>
      </c>
      <c r="I329" s="22">
        <v>71.400000000000006</v>
      </c>
      <c r="J329" s="20">
        <f t="shared" si="14"/>
        <v>63.96</v>
      </c>
      <c r="K329" s="9"/>
    </row>
    <row r="330" spans="1:11">
      <c r="A330" s="1" t="s">
        <v>66</v>
      </c>
      <c r="B330" s="1" t="s">
        <v>484</v>
      </c>
      <c r="C330" s="1" t="s">
        <v>485</v>
      </c>
      <c r="D330" s="28"/>
      <c r="E330" s="5" t="s">
        <v>888</v>
      </c>
      <c r="F330" s="5" t="s">
        <v>285</v>
      </c>
      <c r="G330" s="5" t="s">
        <v>541</v>
      </c>
      <c r="H330" s="22">
        <v>56.25</v>
      </c>
      <c r="I330" s="22">
        <v>71.2</v>
      </c>
      <c r="J330" s="20">
        <f t="shared" si="14"/>
        <v>62.230000000000004</v>
      </c>
      <c r="K330" s="9"/>
    </row>
    <row r="331" spans="1:11">
      <c r="A331" s="1" t="s">
        <v>66</v>
      </c>
      <c r="B331" s="1" t="s">
        <v>504</v>
      </c>
      <c r="C331" s="1" t="s">
        <v>505</v>
      </c>
      <c r="D331" s="28"/>
      <c r="E331" s="5" t="s">
        <v>889</v>
      </c>
      <c r="F331" s="5" t="s">
        <v>285</v>
      </c>
      <c r="G331" s="5" t="s">
        <v>550</v>
      </c>
      <c r="H331" s="22">
        <v>57</v>
      </c>
      <c r="I331" s="22">
        <v>69.400000000000006</v>
      </c>
      <c r="J331" s="20">
        <f t="shared" si="14"/>
        <v>61.96</v>
      </c>
      <c r="K331" s="9"/>
    </row>
    <row r="332" spans="1:11">
      <c r="A332" s="1" t="s">
        <v>66</v>
      </c>
      <c r="B332" s="1" t="s">
        <v>502</v>
      </c>
      <c r="C332" s="1" t="s">
        <v>503</v>
      </c>
      <c r="D332" s="28"/>
      <c r="E332" s="5" t="s">
        <v>890</v>
      </c>
      <c r="F332" s="5" t="s">
        <v>285</v>
      </c>
      <c r="G332" s="5" t="s">
        <v>549</v>
      </c>
      <c r="H332" s="22">
        <v>51</v>
      </c>
      <c r="I332" s="22">
        <v>67.2</v>
      </c>
      <c r="J332" s="20">
        <f t="shared" si="14"/>
        <v>57.480000000000004</v>
      </c>
      <c r="K332" s="9"/>
    </row>
    <row r="333" spans="1:11">
      <c r="A333" s="1"/>
      <c r="B333" s="1"/>
      <c r="C333" s="1"/>
      <c r="D333" s="28"/>
      <c r="E333" s="5"/>
      <c r="F333" s="5"/>
      <c r="G333" s="5"/>
      <c r="H333" s="22"/>
      <c r="I333" s="22"/>
      <c r="J333" s="20"/>
      <c r="K333" s="9"/>
    </row>
    <row r="334" spans="1:11">
      <c r="A334" s="1" t="s">
        <v>66</v>
      </c>
      <c r="B334" s="1" t="s">
        <v>510</v>
      </c>
      <c r="C334" s="1" t="s">
        <v>511</v>
      </c>
      <c r="D334" s="28"/>
      <c r="E334" s="5" t="s">
        <v>881</v>
      </c>
      <c r="F334" s="5" t="s">
        <v>93</v>
      </c>
      <c r="G334" s="5" t="s">
        <v>598</v>
      </c>
      <c r="H334" s="22">
        <v>70</v>
      </c>
      <c r="I334" s="22">
        <v>74.2</v>
      </c>
      <c r="J334" s="20">
        <f t="shared" ref="J334:J339" si="15">H334*0.6+I334*0.4</f>
        <v>71.680000000000007</v>
      </c>
      <c r="K334" s="9"/>
    </row>
    <row r="335" spans="1:11">
      <c r="A335" s="1" t="s">
        <v>66</v>
      </c>
      <c r="B335" s="1" t="s">
        <v>273</v>
      </c>
      <c r="C335" s="1" t="s">
        <v>274</v>
      </c>
      <c r="D335" s="28"/>
      <c r="E335" s="5" t="s">
        <v>882</v>
      </c>
      <c r="F335" s="5" t="s">
        <v>93</v>
      </c>
      <c r="G335" s="5" t="s">
        <v>595</v>
      </c>
      <c r="H335" s="22">
        <v>66.5</v>
      </c>
      <c r="I335" s="22">
        <v>79.400000000000006</v>
      </c>
      <c r="J335" s="20">
        <f t="shared" si="15"/>
        <v>71.66</v>
      </c>
      <c r="K335" s="9"/>
    </row>
    <row r="336" spans="1:11">
      <c r="A336" s="1" t="s">
        <v>66</v>
      </c>
      <c r="B336" s="1" t="s">
        <v>506</v>
      </c>
      <c r="C336" s="1" t="s">
        <v>507</v>
      </c>
      <c r="D336" s="28"/>
      <c r="E336" s="5" t="s">
        <v>914</v>
      </c>
      <c r="F336" s="5" t="s">
        <v>93</v>
      </c>
      <c r="G336" s="5" t="s">
        <v>596</v>
      </c>
      <c r="H336" s="22">
        <v>57</v>
      </c>
      <c r="I336" s="22">
        <v>84.8</v>
      </c>
      <c r="J336" s="20">
        <f t="shared" si="15"/>
        <v>68.12</v>
      </c>
      <c r="K336" s="9"/>
    </row>
    <row r="337" spans="1:11">
      <c r="A337" s="1" t="s">
        <v>66</v>
      </c>
      <c r="B337" s="1" t="s">
        <v>512</v>
      </c>
      <c r="C337" s="1" t="s">
        <v>513</v>
      </c>
      <c r="D337" s="28"/>
      <c r="E337" s="5" t="s">
        <v>884</v>
      </c>
      <c r="F337" s="5" t="s">
        <v>93</v>
      </c>
      <c r="G337" s="5" t="s">
        <v>599</v>
      </c>
      <c r="H337" s="22">
        <v>58</v>
      </c>
      <c r="I337" s="22">
        <v>76.2</v>
      </c>
      <c r="J337" s="20">
        <f t="shared" si="15"/>
        <v>65.28</v>
      </c>
      <c r="K337" s="9"/>
    </row>
    <row r="338" spans="1:11">
      <c r="A338" s="1" t="s">
        <v>66</v>
      </c>
      <c r="B338" s="1" t="s">
        <v>508</v>
      </c>
      <c r="C338" s="1" t="s">
        <v>509</v>
      </c>
      <c r="D338" s="28"/>
      <c r="E338" s="5" t="s">
        <v>885</v>
      </c>
      <c r="F338" s="5" t="s">
        <v>93</v>
      </c>
      <c r="G338" s="5" t="s">
        <v>597</v>
      </c>
      <c r="H338" s="22">
        <v>58.5</v>
      </c>
      <c r="I338" s="22">
        <v>74</v>
      </c>
      <c r="J338" s="20">
        <f t="shared" si="15"/>
        <v>64.7</v>
      </c>
      <c r="K338" s="9"/>
    </row>
    <row r="339" spans="1:11">
      <c r="A339" s="1"/>
      <c r="B339" s="1"/>
      <c r="C339" s="1"/>
      <c r="D339" s="28"/>
      <c r="E339" s="5" t="s">
        <v>886</v>
      </c>
      <c r="F339" s="5" t="s">
        <v>93</v>
      </c>
      <c r="G339" s="5" t="s">
        <v>1</v>
      </c>
      <c r="H339" s="22">
        <v>56</v>
      </c>
      <c r="I339" s="22">
        <v>69</v>
      </c>
      <c r="J339" s="20">
        <f t="shared" si="15"/>
        <v>61.2</v>
      </c>
      <c r="K339" s="9"/>
    </row>
    <row r="340" spans="1:11">
      <c r="A340" s="1"/>
      <c r="B340" s="1"/>
      <c r="C340" s="1"/>
      <c r="D340" s="28"/>
      <c r="E340" s="5"/>
      <c r="F340" s="5"/>
      <c r="G340" s="5"/>
      <c r="H340" s="22"/>
      <c r="I340" s="22"/>
      <c r="J340" s="20"/>
      <c r="K340" s="9"/>
    </row>
    <row r="341" spans="1:11">
      <c r="A341" s="1" t="s">
        <v>66</v>
      </c>
      <c r="B341" s="1" t="s">
        <v>529</v>
      </c>
      <c r="C341" s="1" t="s">
        <v>530</v>
      </c>
      <c r="D341" s="28"/>
      <c r="E341" s="5" t="s">
        <v>881</v>
      </c>
      <c r="F341" s="5" t="s">
        <v>24</v>
      </c>
      <c r="G341" s="5" t="s">
        <v>830</v>
      </c>
      <c r="H341" s="22">
        <v>80.5</v>
      </c>
      <c r="I341" s="22">
        <v>83.4</v>
      </c>
      <c r="J341" s="20">
        <f t="shared" ref="J341:J349" si="16">H341*0.6+I341*0.4</f>
        <v>81.66</v>
      </c>
      <c r="K341" s="9"/>
    </row>
    <row r="342" spans="1:11">
      <c r="A342" s="1" t="s">
        <v>66</v>
      </c>
      <c r="B342" s="1" t="s">
        <v>728</v>
      </c>
      <c r="C342" s="1" t="s">
        <v>729</v>
      </c>
      <c r="D342" s="28"/>
      <c r="E342" s="5" t="s">
        <v>882</v>
      </c>
      <c r="F342" s="5" t="s">
        <v>24</v>
      </c>
      <c r="G342" s="5" t="s">
        <v>828</v>
      </c>
      <c r="H342" s="22">
        <v>74.5</v>
      </c>
      <c r="I342" s="22">
        <v>84</v>
      </c>
      <c r="J342" s="20">
        <f t="shared" si="16"/>
        <v>78.3</v>
      </c>
      <c r="K342" s="9"/>
    </row>
    <row r="343" spans="1:11">
      <c r="A343" s="1" t="s">
        <v>66</v>
      </c>
      <c r="B343" s="1" t="s">
        <v>411</v>
      </c>
      <c r="C343" s="1" t="s">
        <v>412</v>
      </c>
      <c r="D343" s="28"/>
      <c r="E343" s="5" t="s">
        <v>883</v>
      </c>
      <c r="F343" s="5" t="s">
        <v>24</v>
      </c>
      <c r="G343" s="5" t="s">
        <v>829</v>
      </c>
      <c r="H343" s="22">
        <v>76.5</v>
      </c>
      <c r="I343" s="22">
        <v>78</v>
      </c>
      <c r="J343" s="20">
        <f t="shared" si="16"/>
        <v>77.099999999999994</v>
      </c>
      <c r="K343" s="9"/>
    </row>
    <row r="344" spans="1:11">
      <c r="A344" s="1" t="s">
        <v>66</v>
      </c>
      <c r="B344" s="1" t="s">
        <v>28</v>
      </c>
      <c r="C344" s="1" t="s">
        <v>29</v>
      </c>
      <c r="D344" s="28"/>
      <c r="E344" s="5" t="s">
        <v>884</v>
      </c>
      <c r="F344" s="5" t="s">
        <v>24</v>
      </c>
      <c r="G344" s="5" t="s">
        <v>612</v>
      </c>
      <c r="H344" s="22">
        <v>73</v>
      </c>
      <c r="I344" s="22">
        <v>82.8</v>
      </c>
      <c r="J344" s="20">
        <f t="shared" si="16"/>
        <v>76.919999999999987</v>
      </c>
      <c r="K344" s="9"/>
    </row>
    <row r="345" spans="1:11">
      <c r="A345" s="1"/>
      <c r="B345" s="1"/>
      <c r="C345" s="1"/>
      <c r="D345" s="28"/>
      <c r="E345" s="5" t="s">
        <v>885</v>
      </c>
      <c r="F345" s="5" t="s">
        <v>24</v>
      </c>
      <c r="G345" s="5" t="s">
        <v>2</v>
      </c>
      <c r="H345" s="22">
        <v>69.5</v>
      </c>
      <c r="I345" s="22">
        <v>83</v>
      </c>
      <c r="J345" s="20">
        <f t="shared" si="16"/>
        <v>74.900000000000006</v>
      </c>
      <c r="K345" s="9"/>
    </row>
    <row r="346" spans="1:11">
      <c r="A346" s="1" t="s">
        <v>66</v>
      </c>
      <c r="B346" s="1" t="s">
        <v>531</v>
      </c>
      <c r="C346" s="1" t="s">
        <v>532</v>
      </c>
      <c r="D346" s="28"/>
      <c r="E346" s="5" t="s">
        <v>886</v>
      </c>
      <c r="F346" s="5" t="s">
        <v>24</v>
      </c>
      <c r="G346" s="5" t="s">
        <v>539</v>
      </c>
      <c r="H346" s="22">
        <v>72.5</v>
      </c>
      <c r="I346" s="22">
        <v>77</v>
      </c>
      <c r="J346" s="20">
        <f t="shared" si="16"/>
        <v>74.3</v>
      </c>
      <c r="K346" s="9"/>
    </row>
    <row r="347" spans="1:11">
      <c r="A347" s="1"/>
      <c r="B347" s="1"/>
      <c r="C347" s="1"/>
      <c r="D347" s="28"/>
      <c r="E347" s="5" t="s">
        <v>887</v>
      </c>
      <c r="F347" s="5" t="s">
        <v>24</v>
      </c>
      <c r="G347" s="5" t="s">
        <v>827</v>
      </c>
      <c r="H347" s="22">
        <v>69.5</v>
      </c>
      <c r="I347" s="22">
        <v>81.2</v>
      </c>
      <c r="J347" s="20">
        <f t="shared" si="16"/>
        <v>74.180000000000007</v>
      </c>
      <c r="K347" s="9"/>
    </row>
    <row r="348" spans="1:11">
      <c r="A348" s="1" t="s">
        <v>66</v>
      </c>
      <c r="B348" s="1" t="s">
        <v>32</v>
      </c>
      <c r="C348" s="1" t="s">
        <v>33</v>
      </c>
      <c r="D348" s="28"/>
      <c r="E348" s="5" t="s">
        <v>888</v>
      </c>
      <c r="F348" s="5" t="s">
        <v>24</v>
      </c>
      <c r="G348" s="5" t="s">
        <v>613</v>
      </c>
      <c r="H348" s="22">
        <v>71.5</v>
      </c>
      <c r="I348" s="22">
        <v>74.599999999999994</v>
      </c>
      <c r="J348" s="20">
        <f t="shared" si="16"/>
        <v>72.739999999999995</v>
      </c>
      <c r="K348" s="9"/>
    </row>
    <row r="349" spans="1:11">
      <c r="A349" s="1" t="s">
        <v>66</v>
      </c>
      <c r="B349" s="1" t="s">
        <v>734</v>
      </c>
      <c r="C349" s="1" t="s">
        <v>735</v>
      </c>
      <c r="D349" s="29"/>
      <c r="E349" s="5" t="s">
        <v>889</v>
      </c>
      <c r="F349" s="5" t="s">
        <v>24</v>
      </c>
      <c r="G349" s="5" t="s">
        <v>540</v>
      </c>
      <c r="H349" s="22">
        <v>72</v>
      </c>
      <c r="I349" s="25" t="s">
        <v>960</v>
      </c>
      <c r="J349" s="20">
        <f t="shared" si="16"/>
        <v>43.199999999999996</v>
      </c>
      <c r="K349" s="17" t="s">
        <v>959</v>
      </c>
    </row>
  </sheetData>
  <mergeCells count="11">
    <mergeCell ref="D249:D282"/>
    <mergeCell ref="D1:K1"/>
    <mergeCell ref="D3:D34"/>
    <mergeCell ref="D36:D65"/>
    <mergeCell ref="D67:D102"/>
    <mergeCell ref="D284:D314"/>
    <mergeCell ref="D316:D349"/>
    <mergeCell ref="D104:D136"/>
    <mergeCell ref="D138:D172"/>
    <mergeCell ref="D174:D208"/>
    <mergeCell ref="D210:D24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Administrator</cp:lastModifiedBy>
  <cp:lastPrinted>2017-12-23T09:11:27Z</cp:lastPrinted>
  <dcterms:created xsi:type="dcterms:W3CDTF">2017-11-09T02:12:01Z</dcterms:created>
  <dcterms:modified xsi:type="dcterms:W3CDTF">2017-12-25T01:06:23Z</dcterms:modified>
</cp:coreProperties>
</file>