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10" windowWidth="16860" windowHeight="8805"/>
  </bookViews>
  <sheets>
    <sheet name="1054_5a4061dc1312d" sheetId="1" r:id="rId1"/>
  </sheets>
  <definedNames>
    <definedName name="_xlnm._FilterDatabase" localSheetId="0" hidden="1">'1054_5a4061dc1312d'!$A$1:$F$93</definedName>
  </definedNames>
  <calcPr calcId="124519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14"/>
  <c r="F10"/>
  <c r="F17"/>
  <c r="F18"/>
  <c r="F12"/>
  <c r="F15"/>
  <c r="F11"/>
  <c r="F16"/>
  <c r="F9"/>
  <c r="F13"/>
  <c r="F24"/>
  <c r="F22"/>
  <c r="F31"/>
  <c r="F28"/>
  <c r="F20"/>
  <c r="F32"/>
  <c r="F34"/>
  <c r="F21"/>
  <c r="F36"/>
  <c r="F26"/>
  <c r="F37"/>
  <c r="F23"/>
  <c r="F25"/>
  <c r="F38"/>
  <c r="F19"/>
  <c r="F33"/>
  <c r="F29"/>
  <c r="F30"/>
  <c r="F27"/>
  <c r="F35"/>
  <c r="F39"/>
  <c r="F42"/>
  <c r="F41"/>
  <c r="F44"/>
  <c r="F40"/>
  <c r="F43"/>
  <c r="F45"/>
  <c r="F46"/>
  <c r="F48"/>
  <c r="F47"/>
  <c r="F49"/>
  <c r="F53"/>
  <c r="F54"/>
  <c r="F50"/>
  <c r="F52"/>
  <c r="F51"/>
  <c r="F55"/>
  <c r="F56"/>
  <c r="F58"/>
  <c r="F57"/>
  <c r="F61"/>
  <c r="F64"/>
  <c r="F59"/>
  <c r="F63"/>
  <c r="F65"/>
  <c r="F60"/>
  <c r="F62"/>
  <c r="F66"/>
  <c r="F67"/>
  <c r="F69"/>
  <c r="F68"/>
  <c r="F72"/>
  <c r="F82"/>
  <c r="F75"/>
  <c r="F71"/>
  <c r="F80"/>
  <c r="F74"/>
  <c r="F83"/>
  <c r="F81"/>
  <c r="F76"/>
  <c r="F78"/>
  <c r="F77"/>
  <c r="F70"/>
  <c r="F79"/>
  <c r="F73"/>
  <c r="F85"/>
  <c r="F84"/>
  <c r="F88"/>
  <c r="F87"/>
  <c r="F86"/>
  <c r="F89"/>
  <c r="F90"/>
  <c r="F91"/>
  <c r="F93"/>
  <c r="F92"/>
  <c r="B24"/>
  <c r="B58"/>
  <c r="B72"/>
  <c r="B85"/>
  <c r="B82"/>
  <c r="B14"/>
  <c r="B10"/>
  <c r="B2"/>
  <c r="B55"/>
  <c r="B39"/>
  <c r="B22"/>
  <c r="B61"/>
  <c r="B31"/>
  <c r="B28"/>
  <c r="B20"/>
  <c r="B64"/>
  <c r="B42"/>
  <c r="B17"/>
  <c r="B32"/>
  <c r="B75"/>
  <c r="B34"/>
  <c r="B18"/>
  <c r="B71"/>
  <c r="B89"/>
  <c r="B46"/>
  <c r="B84"/>
  <c r="B21"/>
  <c r="B49"/>
  <c r="B36"/>
  <c r="B12"/>
  <c r="B26"/>
  <c r="B15"/>
  <c r="B53"/>
  <c r="B48"/>
  <c r="B90"/>
  <c r="B11"/>
  <c r="B80"/>
  <c r="B93"/>
  <c r="B66"/>
  <c r="B59"/>
  <c r="B47"/>
  <c r="B74"/>
  <c r="B67"/>
  <c r="B16"/>
  <c r="B4"/>
  <c r="B83"/>
  <c r="B41"/>
  <c r="B57"/>
  <c r="B63"/>
  <c r="B69"/>
  <c r="B81"/>
  <c r="B37"/>
  <c r="B44"/>
  <c r="B56"/>
  <c r="B23"/>
  <c r="B25"/>
  <c r="B3"/>
  <c r="B88"/>
  <c r="B38"/>
  <c r="B65"/>
  <c r="B9"/>
  <c r="B54"/>
  <c r="B6"/>
  <c r="B76"/>
  <c r="B60"/>
  <c r="B19"/>
  <c r="B40"/>
  <c r="B78"/>
  <c r="B13"/>
  <c r="B7"/>
  <c r="B33"/>
  <c r="B50"/>
  <c r="B87"/>
  <c r="B86"/>
  <c r="B45"/>
  <c r="B8"/>
  <c r="B29"/>
  <c r="B62"/>
  <c r="B5"/>
  <c r="B30"/>
  <c r="B27"/>
  <c r="B77"/>
  <c r="B43"/>
  <c r="B68"/>
  <c r="B92"/>
  <c r="B70"/>
  <c r="B79"/>
  <c r="B52"/>
  <c r="B73"/>
  <c r="B91"/>
  <c r="B35"/>
  <c r="B51"/>
</calcChain>
</file>

<file path=xl/sharedStrings.xml><?xml version="1.0" encoding="utf-8"?>
<sst xmlns="http://schemas.openxmlformats.org/spreadsheetml/2006/main" count="190" uniqueCount="121">
  <si>
    <t>报考岗位</t>
  </si>
  <si>
    <t>性别</t>
  </si>
  <si>
    <t>准考证号</t>
  </si>
  <si>
    <t>07009_专职安全监管员</t>
  </si>
  <si>
    <t>07017_行政执法局</t>
  </si>
  <si>
    <t>07010_商务（旅游）局</t>
  </si>
  <si>
    <t>07013_法院</t>
  </si>
  <si>
    <t>07007_社区工作人员</t>
  </si>
  <si>
    <t>07002_翻译</t>
  </si>
  <si>
    <t>07003_文字编辑</t>
  </si>
  <si>
    <t>07001_综合管理</t>
  </si>
  <si>
    <t>07023_财务管理人员</t>
  </si>
  <si>
    <t>07019_安全生产监管协理员</t>
  </si>
  <si>
    <t>07011_司法局</t>
  </si>
  <si>
    <t>07018_后勤服务中心</t>
  </si>
  <si>
    <t>07008_社区工作人员</t>
  </si>
  <si>
    <t>07005_社区矫正</t>
  </si>
  <si>
    <t>07021_工程技术人员</t>
  </si>
  <si>
    <t>07016_乡镇劳动保障专管员</t>
  </si>
  <si>
    <t>07020_安全生产监管协理员</t>
  </si>
  <si>
    <t>07014_园区办</t>
  </si>
  <si>
    <t>07015_市场监管局</t>
  </si>
  <si>
    <t>07022_工程造价人员</t>
  </si>
  <si>
    <t>07012_环保局</t>
  </si>
  <si>
    <t>07004_社区矫正</t>
  </si>
  <si>
    <t>07006_社区矫正</t>
  </si>
  <si>
    <t>2017010108</t>
  </si>
  <si>
    <t>2017010229</t>
  </si>
  <si>
    <t>2017010417</t>
  </si>
  <si>
    <t>2017010618</t>
  </si>
  <si>
    <t>2017010703</t>
  </si>
  <si>
    <t>2017010728</t>
  </si>
  <si>
    <t>2017010803</t>
  </si>
  <si>
    <t>2017010812</t>
  </si>
  <si>
    <t>2017010818</t>
  </si>
  <si>
    <t>2017010912</t>
  </si>
  <si>
    <t>2017010928</t>
  </si>
  <si>
    <t>2017011020</t>
  </si>
  <si>
    <t>2017011022</t>
  </si>
  <si>
    <t>2017011102</t>
  </si>
  <si>
    <t>2017011117</t>
  </si>
  <si>
    <t>2017011202</t>
  </si>
  <si>
    <t>2017011214</t>
  </si>
  <si>
    <t>2017011409</t>
  </si>
  <si>
    <t>2017011415</t>
  </si>
  <si>
    <t>2017011419</t>
  </si>
  <si>
    <t>2017011420</t>
  </si>
  <si>
    <t>2017011422</t>
  </si>
  <si>
    <t>2017011425</t>
  </si>
  <si>
    <t>2017011428</t>
  </si>
  <si>
    <t>2017011430</t>
  </si>
  <si>
    <t>2017011501</t>
  </si>
  <si>
    <t>2017011503</t>
  </si>
  <si>
    <t>2017011512</t>
  </si>
  <si>
    <t>2017011513</t>
  </si>
  <si>
    <t>2017011514</t>
  </si>
  <si>
    <t>2017011517</t>
  </si>
  <si>
    <t>2017011519</t>
  </si>
  <si>
    <t>2017011522</t>
  </si>
  <si>
    <t>2017011523</t>
  </si>
  <si>
    <t>2017011525</t>
  </si>
  <si>
    <t>2017011526</t>
  </si>
  <si>
    <t>2017011604</t>
  </si>
  <si>
    <t>2017011611</t>
  </si>
  <si>
    <t>2017011619</t>
  </si>
  <si>
    <t>2017011713</t>
  </si>
  <si>
    <t>2017011716</t>
  </si>
  <si>
    <t>2017011728</t>
  </si>
  <si>
    <t>2017011805</t>
  </si>
  <si>
    <t>2017011825</t>
  </si>
  <si>
    <t>2017011830</t>
  </si>
  <si>
    <t>2017011922</t>
  </si>
  <si>
    <t>2017011924</t>
  </si>
  <si>
    <t>2017012109</t>
  </si>
  <si>
    <t>2017012121</t>
  </si>
  <si>
    <t>2017012212</t>
  </si>
  <si>
    <t>2017012220</t>
  </si>
  <si>
    <t>2017012303</t>
  </si>
  <si>
    <t>2017012305</t>
  </si>
  <si>
    <t>2017012307</t>
  </si>
  <si>
    <t>2017012328</t>
  </si>
  <si>
    <t>2017012403</t>
  </si>
  <si>
    <t>2017012405</t>
  </si>
  <si>
    <t>2017012419</t>
  </si>
  <si>
    <t>2017012422</t>
  </si>
  <si>
    <t>2017012526</t>
  </si>
  <si>
    <t>2017012528</t>
  </si>
  <si>
    <t>2017012603</t>
  </si>
  <si>
    <t>2017012607</t>
  </si>
  <si>
    <t>2017012623</t>
  </si>
  <si>
    <t>2017012719</t>
  </si>
  <si>
    <t>2017012721</t>
  </si>
  <si>
    <t>2017012722</t>
  </si>
  <si>
    <t>2017012807</t>
  </si>
  <si>
    <t>2017012815</t>
  </si>
  <si>
    <t>2017012816</t>
  </si>
  <si>
    <t>2017012902</t>
  </si>
  <si>
    <t>2017012906</t>
  </si>
  <si>
    <t>2017012923</t>
  </si>
  <si>
    <t>2017012927</t>
  </si>
  <si>
    <t>2017012930</t>
  </si>
  <si>
    <t>2017013006</t>
  </si>
  <si>
    <t>2017013014</t>
  </si>
  <si>
    <t>2017013016</t>
  </si>
  <si>
    <t>2017013029</t>
  </si>
  <si>
    <t>2017013106</t>
  </si>
  <si>
    <t>2017013109</t>
  </si>
  <si>
    <t>2017013115</t>
  </si>
  <si>
    <t>2017013118</t>
  </si>
  <si>
    <t>2017013119</t>
  </si>
  <si>
    <t>2017013124</t>
  </si>
  <si>
    <t>2017013126</t>
  </si>
  <si>
    <t>2017013127</t>
  </si>
  <si>
    <t>2017013206</t>
  </si>
  <si>
    <t>2017013210</t>
  </si>
  <si>
    <t>2017013315</t>
  </si>
  <si>
    <t>2017013409</t>
  </si>
  <si>
    <t>2017013427</t>
  </si>
  <si>
    <t>公共基础知识</t>
    <phoneticPr fontId="1" type="noConversion"/>
  </si>
  <si>
    <t>职业能力测试</t>
    <phoneticPr fontId="1" type="noConversion"/>
  </si>
  <si>
    <t>合成成绩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</si>
</sst>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3"/>
  <sheetViews>
    <sheetView tabSelected="1" workbookViewId="0">
      <selection activeCell="A2" sqref="A2"/>
    </sheetView>
  </sheetViews>
  <sheetFormatPr defaultRowHeight="14.25"/>
  <cols>
    <col min="1" max="1" width="15.625" style="4" customWidth="1"/>
    <col min="2" max="2" width="9.5" style="1" bestFit="1" customWidth="1"/>
    <col min="3" max="3" width="13.5" style="1" bestFit="1" customWidth="1"/>
    <col min="4" max="5" width="13.875" style="1" bestFit="1" customWidth="1"/>
    <col min="6" max="16384" width="9" style="1"/>
  </cols>
  <sheetData>
    <row r="1" spans="1:6" ht="18.75" customHeight="1">
      <c r="A1" s="7" t="s">
        <v>0</v>
      </c>
      <c r="B1" s="8" t="s">
        <v>1</v>
      </c>
      <c r="C1" s="8" t="s">
        <v>2</v>
      </c>
      <c r="D1" s="8" t="s">
        <v>118</v>
      </c>
      <c r="E1" s="8" t="s">
        <v>119</v>
      </c>
      <c r="F1" s="8" t="s">
        <v>120</v>
      </c>
    </row>
    <row r="2" spans="1:6" ht="14.25" customHeight="1">
      <c r="A2" s="3" t="s">
        <v>10</v>
      </c>
      <c r="B2" s="2" t="str">
        <f t="shared" ref="B2:B8" si="0">"男"</f>
        <v>男</v>
      </c>
      <c r="C2" s="2" t="s">
        <v>26</v>
      </c>
      <c r="D2" s="2">
        <v>71</v>
      </c>
      <c r="E2" s="2">
        <v>85.3</v>
      </c>
      <c r="F2" s="2">
        <f t="shared" ref="F2:F33" si="1">D2*0.5+E2*0.5</f>
        <v>78.150000000000006</v>
      </c>
    </row>
    <row r="3" spans="1:6" ht="14.25" customHeight="1">
      <c r="A3" s="3" t="s">
        <v>10</v>
      </c>
      <c r="B3" s="2" t="str">
        <f t="shared" si="0"/>
        <v>男</v>
      </c>
      <c r="C3" s="2" t="s">
        <v>27</v>
      </c>
      <c r="D3" s="2">
        <v>76.400000000000006</v>
      </c>
      <c r="E3" s="2">
        <v>78.8</v>
      </c>
      <c r="F3" s="2">
        <f t="shared" si="1"/>
        <v>77.599999999999994</v>
      </c>
    </row>
    <row r="4" spans="1:6" ht="14.25" customHeight="1">
      <c r="A4" s="3" t="s">
        <v>8</v>
      </c>
      <c r="B4" s="2" t="str">
        <f t="shared" si="0"/>
        <v>男</v>
      </c>
      <c r="C4" s="2" t="s">
        <v>28</v>
      </c>
      <c r="D4" s="2">
        <v>70.8</v>
      </c>
      <c r="E4" s="2">
        <v>78.5</v>
      </c>
      <c r="F4" s="2">
        <f t="shared" si="1"/>
        <v>74.650000000000006</v>
      </c>
    </row>
    <row r="5" spans="1:6" ht="14.25" customHeight="1">
      <c r="A5" s="3" t="s">
        <v>9</v>
      </c>
      <c r="B5" s="2" t="str">
        <f t="shared" si="0"/>
        <v>男</v>
      </c>
      <c r="C5" s="2" t="s">
        <v>29</v>
      </c>
      <c r="D5" s="2">
        <v>71.3</v>
      </c>
      <c r="E5" s="2">
        <v>82</v>
      </c>
      <c r="F5" s="2">
        <f t="shared" si="1"/>
        <v>76.650000000000006</v>
      </c>
    </row>
    <row r="6" spans="1:6" ht="14.25" customHeight="1">
      <c r="A6" s="3" t="s">
        <v>24</v>
      </c>
      <c r="B6" s="2" t="str">
        <f t="shared" si="0"/>
        <v>男</v>
      </c>
      <c r="C6" s="2" t="s">
        <v>30</v>
      </c>
      <c r="D6" s="2">
        <v>74.7</v>
      </c>
      <c r="E6" s="2">
        <v>76.5</v>
      </c>
      <c r="F6" s="2">
        <f t="shared" si="1"/>
        <v>75.599999999999994</v>
      </c>
    </row>
    <row r="7" spans="1:6" ht="14.25" customHeight="1">
      <c r="A7" s="5" t="s">
        <v>16</v>
      </c>
      <c r="B7" s="6" t="str">
        <f t="shared" si="0"/>
        <v>男</v>
      </c>
      <c r="C7" s="6" t="s">
        <v>31</v>
      </c>
      <c r="D7" s="6">
        <v>70</v>
      </c>
      <c r="E7" s="6">
        <v>76.599999999999994</v>
      </c>
      <c r="F7" s="6">
        <f t="shared" si="1"/>
        <v>73.3</v>
      </c>
    </row>
    <row r="8" spans="1:6" ht="14.25" customHeight="1">
      <c r="A8" s="3" t="s">
        <v>25</v>
      </c>
      <c r="B8" s="2" t="str">
        <f t="shared" si="0"/>
        <v>男</v>
      </c>
      <c r="C8" s="2" t="s">
        <v>32</v>
      </c>
      <c r="D8" s="2">
        <v>63.1</v>
      </c>
      <c r="E8" s="2">
        <v>54.6</v>
      </c>
      <c r="F8" s="2">
        <f t="shared" si="1"/>
        <v>58.85</v>
      </c>
    </row>
    <row r="9" spans="1:6" ht="14.25" customHeight="1">
      <c r="A9" s="3" t="s">
        <v>7</v>
      </c>
      <c r="B9" s="2" t="str">
        <f>"女"</f>
        <v>女</v>
      </c>
      <c r="C9" s="2" t="s">
        <v>41</v>
      </c>
      <c r="D9" s="2">
        <v>70.599999999999994</v>
      </c>
      <c r="E9" s="2">
        <v>73.7</v>
      </c>
      <c r="F9" s="2">
        <f t="shared" si="1"/>
        <v>72.150000000000006</v>
      </c>
    </row>
    <row r="10" spans="1:6" ht="14.25" customHeight="1">
      <c r="A10" s="3" t="s">
        <v>7</v>
      </c>
      <c r="B10" s="2" t="str">
        <f>"女"</f>
        <v>女</v>
      </c>
      <c r="C10" s="2" t="s">
        <v>34</v>
      </c>
      <c r="D10" s="2">
        <v>68.599999999999994</v>
      </c>
      <c r="E10" s="2">
        <v>75.099999999999994</v>
      </c>
      <c r="F10" s="2">
        <f t="shared" si="1"/>
        <v>71.849999999999994</v>
      </c>
    </row>
    <row r="11" spans="1:6" ht="14.25" customHeight="1">
      <c r="A11" s="3" t="s">
        <v>7</v>
      </c>
      <c r="B11" s="2" t="str">
        <f>"男"</f>
        <v>男</v>
      </c>
      <c r="C11" s="2" t="s">
        <v>39</v>
      </c>
      <c r="D11" s="2">
        <v>66.5</v>
      </c>
      <c r="E11" s="2">
        <v>76.400000000000006</v>
      </c>
      <c r="F11" s="2">
        <f t="shared" si="1"/>
        <v>71.45</v>
      </c>
    </row>
    <row r="12" spans="1:6" ht="14.25" customHeight="1">
      <c r="A12" s="5" t="s">
        <v>7</v>
      </c>
      <c r="B12" s="6" t="str">
        <f>"女"</f>
        <v>女</v>
      </c>
      <c r="C12" s="6" t="s">
        <v>37</v>
      </c>
      <c r="D12" s="6">
        <v>68.599999999999994</v>
      </c>
      <c r="E12" s="6">
        <v>71.599999999999994</v>
      </c>
      <c r="F12" s="6">
        <f t="shared" si="1"/>
        <v>70.099999999999994</v>
      </c>
    </row>
    <row r="13" spans="1:6" ht="14.25" customHeight="1">
      <c r="A13" s="5" t="s">
        <v>7</v>
      </c>
      <c r="B13" s="6" t="str">
        <f>"女"</f>
        <v>女</v>
      </c>
      <c r="C13" s="6" t="s">
        <v>42</v>
      </c>
      <c r="D13" s="6">
        <v>66.8</v>
      </c>
      <c r="E13" s="6">
        <v>71.900000000000006</v>
      </c>
      <c r="F13" s="6">
        <f t="shared" si="1"/>
        <v>69.349999999999994</v>
      </c>
    </row>
    <row r="14" spans="1:6" ht="14.25" customHeight="1">
      <c r="A14" s="5" t="s">
        <v>7</v>
      </c>
      <c r="B14" s="6" t="str">
        <f>"男"</f>
        <v>男</v>
      </c>
      <c r="C14" s="6" t="s">
        <v>33</v>
      </c>
      <c r="D14" s="6">
        <v>68</v>
      </c>
      <c r="E14" s="6">
        <v>70.2</v>
      </c>
      <c r="F14" s="6">
        <f t="shared" si="1"/>
        <v>69.099999999999994</v>
      </c>
    </row>
    <row r="15" spans="1:6" ht="14.25" customHeight="1">
      <c r="A15" s="5" t="s">
        <v>7</v>
      </c>
      <c r="B15" s="6" t="str">
        <f>"女"</f>
        <v>女</v>
      </c>
      <c r="C15" s="6" t="s">
        <v>38</v>
      </c>
      <c r="D15" s="6">
        <v>66.2</v>
      </c>
      <c r="E15" s="6">
        <v>71.7</v>
      </c>
      <c r="F15" s="6">
        <f t="shared" si="1"/>
        <v>68.95</v>
      </c>
    </row>
    <row r="16" spans="1:6" ht="14.25" customHeight="1">
      <c r="A16" s="5" t="s">
        <v>7</v>
      </c>
      <c r="B16" s="6" t="str">
        <f>"女"</f>
        <v>女</v>
      </c>
      <c r="C16" s="6" t="s">
        <v>40</v>
      </c>
      <c r="D16" s="6">
        <v>64.400000000000006</v>
      </c>
      <c r="E16" s="6">
        <v>73.099999999999994</v>
      </c>
      <c r="F16" s="6">
        <f t="shared" si="1"/>
        <v>68.75</v>
      </c>
    </row>
    <row r="17" spans="1:6" ht="14.25" customHeight="1">
      <c r="A17" s="3" t="s">
        <v>7</v>
      </c>
      <c r="B17" s="2" t="str">
        <f>"女"</f>
        <v>女</v>
      </c>
      <c r="C17" s="2" t="s">
        <v>35</v>
      </c>
      <c r="D17" s="2">
        <v>65.599999999999994</v>
      </c>
      <c r="E17" s="2">
        <v>71.7</v>
      </c>
      <c r="F17" s="2">
        <f t="shared" si="1"/>
        <v>68.650000000000006</v>
      </c>
    </row>
    <row r="18" spans="1:6" ht="14.25" customHeight="1">
      <c r="A18" s="3" t="s">
        <v>7</v>
      </c>
      <c r="B18" s="2" t="str">
        <f>"女"</f>
        <v>女</v>
      </c>
      <c r="C18" s="2" t="s">
        <v>36</v>
      </c>
      <c r="D18" s="2">
        <v>65.400000000000006</v>
      </c>
      <c r="E18" s="2">
        <v>71.5</v>
      </c>
      <c r="F18" s="2">
        <f t="shared" si="1"/>
        <v>68.45</v>
      </c>
    </row>
    <row r="19" spans="1:6" ht="14.25" customHeight="1">
      <c r="A19" s="3" t="s">
        <v>15</v>
      </c>
      <c r="B19" s="2" t="str">
        <f>"男"</f>
        <v>男</v>
      </c>
      <c r="C19" s="2" t="s">
        <v>57</v>
      </c>
      <c r="D19" s="2">
        <v>66.2</v>
      </c>
      <c r="E19" s="2">
        <v>63.6</v>
      </c>
      <c r="F19" s="2">
        <f t="shared" si="1"/>
        <v>64.900000000000006</v>
      </c>
    </row>
    <row r="20" spans="1:6" ht="14.25" customHeight="1">
      <c r="A20" s="3" t="s">
        <v>15</v>
      </c>
      <c r="B20" s="2" t="str">
        <f t="shared" ref="B20:B28" si="2">"女"</f>
        <v>女</v>
      </c>
      <c r="C20" s="2" t="s">
        <v>47</v>
      </c>
      <c r="D20" s="2">
        <v>66</v>
      </c>
      <c r="E20" s="2">
        <v>63.7</v>
      </c>
      <c r="F20" s="2">
        <f t="shared" si="1"/>
        <v>64.849999999999994</v>
      </c>
    </row>
    <row r="21" spans="1:6" ht="14.25" customHeight="1">
      <c r="A21" s="3" t="s">
        <v>15</v>
      </c>
      <c r="B21" s="2" t="str">
        <f t="shared" si="2"/>
        <v>女</v>
      </c>
      <c r="C21" s="2" t="s">
        <v>50</v>
      </c>
      <c r="D21" s="2">
        <v>71</v>
      </c>
      <c r="E21" s="2">
        <v>58.2</v>
      </c>
      <c r="F21" s="2">
        <f t="shared" si="1"/>
        <v>64.599999999999994</v>
      </c>
    </row>
    <row r="22" spans="1:6" ht="14.25" customHeight="1">
      <c r="A22" s="3" t="s">
        <v>15</v>
      </c>
      <c r="B22" s="2" t="str">
        <f t="shared" si="2"/>
        <v>女</v>
      </c>
      <c r="C22" s="2" t="s">
        <v>44</v>
      </c>
      <c r="D22" s="2">
        <v>64.2</v>
      </c>
      <c r="E22" s="2">
        <v>63.1</v>
      </c>
      <c r="F22" s="2">
        <f t="shared" si="1"/>
        <v>63.650000000000006</v>
      </c>
    </row>
    <row r="23" spans="1:6" ht="14.25" customHeight="1">
      <c r="A23" s="3" t="s">
        <v>15</v>
      </c>
      <c r="B23" s="2" t="str">
        <f t="shared" si="2"/>
        <v>女</v>
      </c>
      <c r="C23" s="2" t="s">
        <v>54</v>
      </c>
      <c r="D23" s="2">
        <v>63.8</v>
      </c>
      <c r="E23" s="2">
        <v>63.5</v>
      </c>
      <c r="F23" s="2">
        <f t="shared" si="1"/>
        <v>63.65</v>
      </c>
    </row>
    <row r="24" spans="1:6" ht="14.25" customHeight="1">
      <c r="A24" s="3" t="s">
        <v>15</v>
      </c>
      <c r="B24" s="2" t="str">
        <f t="shared" si="2"/>
        <v>女</v>
      </c>
      <c r="C24" s="2" t="s">
        <v>43</v>
      </c>
      <c r="D24" s="2">
        <v>68</v>
      </c>
      <c r="E24" s="2">
        <v>58.3</v>
      </c>
      <c r="F24" s="2">
        <f t="shared" si="1"/>
        <v>63.15</v>
      </c>
    </row>
    <row r="25" spans="1:6" ht="14.25" customHeight="1">
      <c r="A25" s="3" t="s">
        <v>15</v>
      </c>
      <c r="B25" s="2" t="str">
        <f t="shared" si="2"/>
        <v>女</v>
      </c>
      <c r="C25" s="2" t="s">
        <v>55</v>
      </c>
      <c r="D25" s="2">
        <v>67</v>
      </c>
      <c r="E25" s="2">
        <v>58.6</v>
      </c>
      <c r="F25" s="2">
        <f t="shared" si="1"/>
        <v>62.8</v>
      </c>
    </row>
    <row r="26" spans="1:6" ht="14.25" customHeight="1">
      <c r="A26" s="3" t="s">
        <v>15</v>
      </c>
      <c r="B26" s="2" t="str">
        <f t="shared" si="2"/>
        <v>女</v>
      </c>
      <c r="C26" s="2" t="s">
        <v>52</v>
      </c>
      <c r="D26" s="2">
        <v>60.6</v>
      </c>
      <c r="E26" s="2">
        <v>61.8</v>
      </c>
      <c r="F26" s="2">
        <f t="shared" si="1"/>
        <v>61.2</v>
      </c>
    </row>
    <row r="27" spans="1:6" ht="14.25" customHeight="1">
      <c r="A27" s="3" t="s">
        <v>15</v>
      </c>
      <c r="B27" s="2" t="str">
        <f t="shared" si="2"/>
        <v>女</v>
      </c>
      <c r="C27" s="2" t="s">
        <v>61</v>
      </c>
      <c r="D27" s="2">
        <v>55.8</v>
      </c>
      <c r="E27" s="2">
        <v>66.400000000000006</v>
      </c>
      <c r="F27" s="2">
        <f t="shared" si="1"/>
        <v>61.1</v>
      </c>
    </row>
    <row r="28" spans="1:6" ht="14.25" customHeight="1">
      <c r="A28" s="3" t="s">
        <v>15</v>
      </c>
      <c r="B28" s="2" t="str">
        <f t="shared" si="2"/>
        <v>女</v>
      </c>
      <c r="C28" s="2" t="s">
        <v>46</v>
      </c>
      <c r="D28" s="2">
        <v>65.099999999999994</v>
      </c>
      <c r="E28" s="2">
        <v>56.7</v>
      </c>
      <c r="F28" s="2">
        <f t="shared" si="1"/>
        <v>60.9</v>
      </c>
    </row>
    <row r="29" spans="1:6" ht="14.25" customHeight="1">
      <c r="A29" s="3" t="s">
        <v>15</v>
      </c>
      <c r="B29" s="2" t="str">
        <f>"男"</f>
        <v>男</v>
      </c>
      <c r="C29" s="2" t="s">
        <v>59</v>
      </c>
      <c r="D29" s="2">
        <v>64.7</v>
      </c>
      <c r="E29" s="2">
        <v>56.4</v>
      </c>
      <c r="F29" s="2">
        <f t="shared" si="1"/>
        <v>60.55</v>
      </c>
    </row>
    <row r="30" spans="1:6" ht="14.25" customHeight="1">
      <c r="A30" s="3" t="s">
        <v>15</v>
      </c>
      <c r="B30" s="2" t="str">
        <f t="shared" ref="B30:B40" si="3">"女"</f>
        <v>女</v>
      </c>
      <c r="C30" s="2" t="s">
        <v>60</v>
      </c>
      <c r="D30" s="2">
        <v>55</v>
      </c>
      <c r="E30" s="2">
        <v>65.099999999999994</v>
      </c>
      <c r="F30" s="2">
        <f t="shared" si="1"/>
        <v>60.05</v>
      </c>
    </row>
    <row r="31" spans="1:6" ht="14.25" customHeight="1">
      <c r="A31" s="3" t="s">
        <v>15</v>
      </c>
      <c r="B31" s="2" t="str">
        <f t="shared" si="3"/>
        <v>女</v>
      </c>
      <c r="C31" s="2" t="s">
        <v>45</v>
      </c>
      <c r="D31" s="2">
        <v>61.4</v>
      </c>
      <c r="E31" s="2">
        <v>58.2</v>
      </c>
      <c r="F31" s="2">
        <f t="shared" si="1"/>
        <v>59.8</v>
      </c>
    </row>
    <row r="32" spans="1:6" ht="14.25" customHeight="1">
      <c r="A32" s="3" t="s">
        <v>15</v>
      </c>
      <c r="B32" s="2" t="str">
        <f t="shared" si="3"/>
        <v>女</v>
      </c>
      <c r="C32" s="2" t="s">
        <v>48</v>
      </c>
      <c r="D32" s="2">
        <v>63</v>
      </c>
      <c r="E32" s="2">
        <v>56.5</v>
      </c>
      <c r="F32" s="2">
        <f t="shared" si="1"/>
        <v>59.75</v>
      </c>
    </row>
    <row r="33" spans="1:6" ht="14.25" customHeight="1">
      <c r="A33" s="3" t="s">
        <v>15</v>
      </c>
      <c r="B33" s="2" t="str">
        <f t="shared" si="3"/>
        <v>女</v>
      </c>
      <c r="C33" s="2" t="s">
        <v>58</v>
      </c>
      <c r="D33" s="2">
        <v>63.8</v>
      </c>
      <c r="E33" s="2">
        <v>55.2</v>
      </c>
      <c r="F33" s="2">
        <f t="shared" si="1"/>
        <v>59.5</v>
      </c>
    </row>
    <row r="34" spans="1:6" ht="14.25" customHeight="1">
      <c r="A34" s="3" t="s">
        <v>15</v>
      </c>
      <c r="B34" s="2" t="str">
        <f t="shared" si="3"/>
        <v>女</v>
      </c>
      <c r="C34" s="2" t="s">
        <v>49</v>
      </c>
      <c r="D34" s="2">
        <v>57</v>
      </c>
      <c r="E34" s="2">
        <v>61.6</v>
      </c>
      <c r="F34" s="2">
        <f t="shared" ref="F34:F65" si="4">D34*0.5+E34*0.5</f>
        <v>59.3</v>
      </c>
    </row>
    <row r="35" spans="1:6" ht="14.25" customHeight="1">
      <c r="A35" s="3" t="s">
        <v>15</v>
      </c>
      <c r="B35" s="2" t="str">
        <f t="shared" si="3"/>
        <v>女</v>
      </c>
      <c r="C35" s="2" t="s">
        <v>62</v>
      </c>
      <c r="D35" s="2">
        <v>62.3</v>
      </c>
      <c r="E35" s="2">
        <v>54.7</v>
      </c>
      <c r="F35" s="2">
        <f t="shared" si="4"/>
        <v>58.5</v>
      </c>
    </row>
    <row r="36" spans="1:6" ht="14.25" customHeight="1">
      <c r="A36" s="3" t="s">
        <v>15</v>
      </c>
      <c r="B36" s="2" t="str">
        <f t="shared" si="3"/>
        <v>女</v>
      </c>
      <c r="C36" s="2" t="s">
        <v>51</v>
      </c>
      <c r="D36" s="2">
        <v>55.2</v>
      </c>
      <c r="E36" s="2">
        <v>59.8</v>
      </c>
      <c r="F36" s="2">
        <f t="shared" si="4"/>
        <v>57.5</v>
      </c>
    </row>
    <row r="37" spans="1:6" ht="14.25" customHeight="1">
      <c r="A37" s="3" t="s">
        <v>15</v>
      </c>
      <c r="B37" s="2" t="str">
        <f t="shared" si="3"/>
        <v>女</v>
      </c>
      <c r="C37" s="2" t="s">
        <v>53</v>
      </c>
      <c r="D37" s="2">
        <v>60.3</v>
      </c>
      <c r="E37" s="2">
        <v>54.7</v>
      </c>
      <c r="F37" s="2">
        <f t="shared" si="4"/>
        <v>57.5</v>
      </c>
    </row>
    <row r="38" spans="1:6" ht="14.25" customHeight="1">
      <c r="A38" s="3" t="s">
        <v>15</v>
      </c>
      <c r="B38" s="2" t="str">
        <f t="shared" si="3"/>
        <v>女</v>
      </c>
      <c r="C38" s="2" t="s">
        <v>56</v>
      </c>
      <c r="D38" s="2">
        <v>64.400000000000006</v>
      </c>
      <c r="E38" s="2">
        <v>50.2</v>
      </c>
      <c r="F38" s="2">
        <f t="shared" si="4"/>
        <v>57.300000000000004</v>
      </c>
    </row>
    <row r="39" spans="1:6" ht="14.25" customHeight="1">
      <c r="A39" s="3" t="s">
        <v>3</v>
      </c>
      <c r="B39" s="2" t="str">
        <f t="shared" si="3"/>
        <v>女</v>
      </c>
      <c r="C39" s="2" t="s">
        <v>63</v>
      </c>
      <c r="D39" s="2">
        <v>66.2</v>
      </c>
      <c r="E39" s="2">
        <v>73.5</v>
      </c>
      <c r="F39" s="2">
        <f t="shared" si="4"/>
        <v>69.849999999999994</v>
      </c>
    </row>
    <row r="40" spans="1:6" ht="14.25" customHeight="1">
      <c r="A40" s="3" t="s">
        <v>3</v>
      </c>
      <c r="B40" s="2" t="str">
        <f t="shared" si="3"/>
        <v>女</v>
      </c>
      <c r="C40" s="2" t="s">
        <v>67</v>
      </c>
      <c r="D40" s="2">
        <v>63.2</v>
      </c>
      <c r="E40" s="2">
        <v>66.5</v>
      </c>
      <c r="F40" s="2">
        <f t="shared" si="4"/>
        <v>64.849999999999994</v>
      </c>
    </row>
    <row r="41" spans="1:6" ht="14.25" customHeight="1">
      <c r="A41" s="3" t="s">
        <v>3</v>
      </c>
      <c r="B41" s="2" t="str">
        <f>"男"</f>
        <v>男</v>
      </c>
      <c r="C41" s="2" t="s">
        <v>65</v>
      </c>
      <c r="D41" s="2">
        <v>61</v>
      </c>
      <c r="E41" s="2">
        <v>66.5</v>
      </c>
      <c r="F41" s="2">
        <f t="shared" si="4"/>
        <v>63.75</v>
      </c>
    </row>
    <row r="42" spans="1:6" ht="14.25" customHeight="1">
      <c r="A42" s="3" t="s">
        <v>3</v>
      </c>
      <c r="B42" s="2" t="str">
        <f>"女"</f>
        <v>女</v>
      </c>
      <c r="C42" s="2" t="s">
        <v>64</v>
      </c>
      <c r="D42" s="2">
        <v>65.599999999999994</v>
      </c>
      <c r="E42" s="2">
        <v>61.5</v>
      </c>
      <c r="F42" s="2">
        <f t="shared" si="4"/>
        <v>63.55</v>
      </c>
    </row>
    <row r="43" spans="1:6" ht="14.25" customHeight="1">
      <c r="A43" s="3" t="s">
        <v>3</v>
      </c>
      <c r="B43" s="2" t="str">
        <f>"男"</f>
        <v>男</v>
      </c>
      <c r="C43" s="2" t="s">
        <v>68</v>
      </c>
      <c r="D43" s="2">
        <v>61.6</v>
      </c>
      <c r="E43" s="2">
        <v>65.2</v>
      </c>
      <c r="F43" s="2">
        <f t="shared" si="4"/>
        <v>63.400000000000006</v>
      </c>
    </row>
    <row r="44" spans="1:6" ht="14.25" customHeight="1">
      <c r="A44" s="3" t="s">
        <v>3</v>
      </c>
      <c r="B44" s="2" t="str">
        <f>"女"</f>
        <v>女</v>
      </c>
      <c r="C44" s="2" t="s">
        <v>66</v>
      </c>
      <c r="D44" s="2">
        <v>63.3</v>
      </c>
      <c r="E44" s="2">
        <v>63.5</v>
      </c>
      <c r="F44" s="2">
        <f t="shared" si="4"/>
        <v>63.4</v>
      </c>
    </row>
    <row r="45" spans="1:6" ht="14.25" customHeight="1">
      <c r="A45" s="3" t="s">
        <v>5</v>
      </c>
      <c r="B45" s="2" t="str">
        <f>"男"</f>
        <v>男</v>
      </c>
      <c r="C45" s="2" t="s">
        <v>69</v>
      </c>
      <c r="D45" s="2">
        <v>76.7</v>
      </c>
      <c r="E45" s="2">
        <v>83.4</v>
      </c>
      <c r="F45" s="2">
        <f t="shared" si="4"/>
        <v>80.050000000000011</v>
      </c>
    </row>
    <row r="46" spans="1:6" ht="14.25" customHeight="1">
      <c r="A46" s="3" t="s">
        <v>13</v>
      </c>
      <c r="B46" s="2" t="str">
        <f>"女"</f>
        <v>女</v>
      </c>
      <c r="C46" s="2" t="s">
        <v>70</v>
      </c>
      <c r="D46" s="2">
        <v>71.900000000000006</v>
      </c>
      <c r="E46" s="2">
        <v>85</v>
      </c>
      <c r="F46" s="2">
        <f t="shared" si="4"/>
        <v>78.45</v>
      </c>
    </row>
    <row r="47" spans="1:6" ht="14.25" customHeight="1">
      <c r="A47" s="3" t="s">
        <v>23</v>
      </c>
      <c r="B47" s="2" t="str">
        <f>"男"</f>
        <v>男</v>
      </c>
      <c r="C47" s="2" t="s">
        <v>72</v>
      </c>
      <c r="D47" s="2">
        <v>69.400000000000006</v>
      </c>
      <c r="E47" s="2">
        <v>73.099999999999994</v>
      </c>
      <c r="F47" s="2">
        <f t="shared" si="4"/>
        <v>71.25</v>
      </c>
    </row>
    <row r="48" spans="1:6" ht="14.25" customHeight="1">
      <c r="A48" s="3" t="s">
        <v>23</v>
      </c>
      <c r="B48" s="2" t="str">
        <f>"男"</f>
        <v>男</v>
      </c>
      <c r="C48" s="2" t="s">
        <v>71</v>
      </c>
      <c r="D48" s="2">
        <v>69.8</v>
      </c>
      <c r="E48" s="2">
        <v>71.900000000000006</v>
      </c>
      <c r="F48" s="2">
        <f t="shared" si="4"/>
        <v>70.849999999999994</v>
      </c>
    </row>
    <row r="49" spans="1:6" ht="14.25" customHeight="1">
      <c r="A49" s="3" t="s">
        <v>6</v>
      </c>
      <c r="B49" s="2" t="str">
        <f>"女"</f>
        <v>女</v>
      </c>
      <c r="C49" s="2" t="s">
        <v>73</v>
      </c>
      <c r="D49" s="2">
        <v>67.900000000000006</v>
      </c>
      <c r="E49" s="2">
        <v>80.3</v>
      </c>
      <c r="F49" s="2">
        <f t="shared" si="4"/>
        <v>74.099999999999994</v>
      </c>
    </row>
    <row r="50" spans="1:6" ht="14.25" customHeight="1">
      <c r="A50" s="3" t="s">
        <v>6</v>
      </c>
      <c r="B50" s="2" t="str">
        <f>"男"</f>
        <v>男</v>
      </c>
      <c r="C50" s="2" t="s">
        <v>76</v>
      </c>
      <c r="D50" s="2">
        <v>70.099999999999994</v>
      </c>
      <c r="E50" s="2">
        <v>76.7</v>
      </c>
      <c r="F50" s="2">
        <f t="shared" si="4"/>
        <v>73.400000000000006</v>
      </c>
    </row>
    <row r="51" spans="1:6" ht="14.25" customHeight="1">
      <c r="A51" s="3" t="s">
        <v>6</v>
      </c>
      <c r="B51" s="2" t="str">
        <f>"男"</f>
        <v>男</v>
      </c>
      <c r="C51" s="2" t="s">
        <v>78</v>
      </c>
      <c r="D51" s="2">
        <v>71.2</v>
      </c>
      <c r="E51" s="2">
        <v>68.8</v>
      </c>
      <c r="F51" s="2">
        <f t="shared" si="4"/>
        <v>70</v>
      </c>
    </row>
    <row r="52" spans="1:6" ht="14.25" customHeight="1">
      <c r="A52" s="3" t="s">
        <v>6</v>
      </c>
      <c r="B52" s="2" t="str">
        <f>"女"</f>
        <v>女</v>
      </c>
      <c r="C52" s="2" t="s">
        <v>77</v>
      </c>
      <c r="D52" s="2">
        <v>65.599999999999994</v>
      </c>
      <c r="E52" s="2">
        <v>72</v>
      </c>
      <c r="F52" s="2">
        <f t="shared" si="4"/>
        <v>68.8</v>
      </c>
    </row>
    <row r="53" spans="1:6" ht="14.25" customHeight="1">
      <c r="A53" s="3" t="s">
        <v>6</v>
      </c>
      <c r="B53" s="2" t="str">
        <f>"女"</f>
        <v>女</v>
      </c>
      <c r="C53" s="2" t="s">
        <v>74</v>
      </c>
      <c r="D53" s="2">
        <v>66.8</v>
      </c>
      <c r="E53" s="2">
        <v>70.400000000000006</v>
      </c>
      <c r="F53" s="2">
        <f t="shared" si="4"/>
        <v>68.599999999999994</v>
      </c>
    </row>
    <row r="54" spans="1:6" ht="14.25" customHeight="1">
      <c r="A54" s="3" t="s">
        <v>6</v>
      </c>
      <c r="B54" s="2" t="str">
        <f>"男"</f>
        <v>男</v>
      </c>
      <c r="C54" s="2" t="s">
        <v>75</v>
      </c>
      <c r="D54" s="2">
        <v>73.2</v>
      </c>
      <c r="E54" s="2">
        <v>63.9</v>
      </c>
      <c r="F54" s="2">
        <f t="shared" si="4"/>
        <v>68.55</v>
      </c>
    </row>
    <row r="55" spans="1:6" ht="14.25" customHeight="1">
      <c r="A55" s="3" t="s">
        <v>20</v>
      </c>
      <c r="B55" s="2" t="str">
        <f>"女"</f>
        <v>女</v>
      </c>
      <c r="C55" s="2" t="s">
        <v>79</v>
      </c>
      <c r="D55" s="2">
        <v>67.7</v>
      </c>
      <c r="E55" s="2">
        <v>56.7</v>
      </c>
      <c r="F55" s="2">
        <f t="shared" si="4"/>
        <v>62.2</v>
      </c>
    </row>
    <row r="56" spans="1:6" ht="14.25" customHeight="1">
      <c r="A56" s="3" t="s">
        <v>21</v>
      </c>
      <c r="B56" s="2" t="str">
        <f>"女"</f>
        <v>女</v>
      </c>
      <c r="C56" s="2" t="s">
        <v>80</v>
      </c>
      <c r="D56" s="2">
        <v>64.8</v>
      </c>
      <c r="E56" s="2">
        <v>63.8</v>
      </c>
      <c r="F56" s="2">
        <f t="shared" si="4"/>
        <v>64.3</v>
      </c>
    </row>
    <row r="57" spans="1:6" ht="14.25" customHeight="1">
      <c r="A57" s="3" t="s">
        <v>18</v>
      </c>
      <c r="B57" s="2" t="str">
        <f>"女"</f>
        <v>女</v>
      </c>
      <c r="C57" s="2" t="s">
        <v>82</v>
      </c>
      <c r="D57" s="2">
        <v>59.4</v>
      </c>
      <c r="E57" s="2">
        <v>72.099999999999994</v>
      </c>
      <c r="F57" s="2">
        <f t="shared" si="4"/>
        <v>65.75</v>
      </c>
    </row>
    <row r="58" spans="1:6" ht="14.25" customHeight="1">
      <c r="A58" s="3" t="s">
        <v>18</v>
      </c>
      <c r="B58" s="2" t="str">
        <f>"女"</f>
        <v>女</v>
      </c>
      <c r="C58" s="2" t="s">
        <v>81</v>
      </c>
      <c r="D58" s="2">
        <v>63.7</v>
      </c>
      <c r="E58" s="2">
        <v>56.9</v>
      </c>
      <c r="F58" s="2">
        <f t="shared" si="4"/>
        <v>60.3</v>
      </c>
    </row>
    <row r="59" spans="1:6" ht="14.25" customHeight="1">
      <c r="A59" s="3" t="s">
        <v>4</v>
      </c>
      <c r="B59" s="2" t="str">
        <f>"男"</f>
        <v>男</v>
      </c>
      <c r="C59" s="2" t="s">
        <v>85</v>
      </c>
      <c r="D59" s="2">
        <v>74.400000000000006</v>
      </c>
      <c r="E59" s="2">
        <v>73.599999999999994</v>
      </c>
      <c r="F59" s="2">
        <f t="shared" si="4"/>
        <v>74</v>
      </c>
    </row>
    <row r="60" spans="1:6" ht="14.25" customHeight="1">
      <c r="A60" s="3" t="s">
        <v>4</v>
      </c>
      <c r="B60" s="2" t="str">
        <f>"女"</f>
        <v>女</v>
      </c>
      <c r="C60" s="2" t="s">
        <v>88</v>
      </c>
      <c r="D60" s="2">
        <v>75</v>
      </c>
      <c r="E60" s="2">
        <v>71.900000000000006</v>
      </c>
      <c r="F60" s="2">
        <f t="shared" si="4"/>
        <v>73.45</v>
      </c>
    </row>
    <row r="61" spans="1:6" ht="14.25" customHeight="1">
      <c r="A61" s="3" t="s">
        <v>4</v>
      </c>
      <c r="B61" s="2" t="str">
        <f>"女"</f>
        <v>女</v>
      </c>
      <c r="C61" s="2" t="s">
        <v>83</v>
      </c>
      <c r="D61" s="2">
        <v>70.8</v>
      </c>
      <c r="E61" s="2">
        <v>70.099999999999994</v>
      </c>
      <c r="F61" s="2">
        <f t="shared" si="4"/>
        <v>70.449999999999989</v>
      </c>
    </row>
    <row r="62" spans="1:6" ht="14.25" customHeight="1">
      <c r="A62" s="3" t="s">
        <v>4</v>
      </c>
      <c r="B62" s="2" t="str">
        <f>"男"</f>
        <v>男</v>
      </c>
      <c r="C62" s="2" t="s">
        <v>89</v>
      </c>
      <c r="D62" s="2">
        <v>67.8</v>
      </c>
      <c r="E62" s="2">
        <v>72.3</v>
      </c>
      <c r="F62" s="2">
        <f t="shared" si="4"/>
        <v>70.05</v>
      </c>
    </row>
    <row r="63" spans="1:6" ht="14.25" customHeight="1">
      <c r="A63" s="3" t="s">
        <v>4</v>
      </c>
      <c r="B63" s="2" t="str">
        <f>"女"</f>
        <v>女</v>
      </c>
      <c r="C63" s="2" t="s">
        <v>86</v>
      </c>
      <c r="D63" s="2">
        <v>69.2</v>
      </c>
      <c r="E63" s="2">
        <v>70.5</v>
      </c>
      <c r="F63" s="2">
        <f t="shared" si="4"/>
        <v>69.849999999999994</v>
      </c>
    </row>
    <row r="64" spans="1:6" ht="14.25" customHeight="1">
      <c r="A64" s="3" t="s">
        <v>4</v>
      </c>
      <c r="B64" s="2" t="str">
        <f>"女"</f>
        <v>女</v>
      </c>
      <c r="C64" s="2" t="s">
        <v>84</v>
      </c>
      <c r="D64" s="2">
        <v>68.599999999999994</v>
      </c>
      <c r="E64" s="2">
        <v>70.099999999999994</v>
      </c>
      <c r="F64" s="2">
        <f t="shared" si="4"/>
        <v>69.349999999999994</v>
      </c>
    </row>
    <row r="65" spans="1:6" ht="14.25" customHeight="1">
      <c r="A65" s="3" t="s">
        <v>4</v>
      </c>
      <c r="B65" s="2" t="str">
        <f>"女"</f>
        <v>女</v>
      </c>
      <c r="C65" s="2" t="s">
        <v>87</v>
      </c>
      <c r="D65" s="2">
        <v>67.2</v>
      </c>
      <c r="E65" s="2">
        <v>70.2</v>
      </c>
      <c r="F65" s="2">
        <f t="shared" si="4"/>
        <v>68.7</v>
      </c>
    </row>
    <row r="66" spans="1:6" ht="14.25" customHeight="1">
      <c r="A66" s="3" t="s">
        <v>14</v>
      </c>
      <c r="B66" s="2" t="str">
        <f>"男"</f>
        <v>男</v>
      </c>
      <c r="C66" s="2" t="s">
        <v>90</v>
      </c>
      <c r="D66" s="2">
        <v>66.400000000000006</v>
      </c>
      <c r="E66" s="2">
        <v>85.2</v>
      </c>
      <c r="F66" s="2">
        <f t="shared" ref="F66:F97" si="5">D66*0.5+E66*0.5</f>
        <v>75.800000000000011</v>
      </c>
    </row>
    <row r="67" spans="1:6" ht="14.25" customHeight="1">
      <c r="A67" s="3" t="s">
        <v>14</v>
      </c>
      <c r="B67" s="2" t="str">
        <f>"男"</f>
        <v>男</v>
      </c>
      <c r="C67" s="2" t="s">
        <v>91</v>
      </c>
      <c r="D67" s="2">
        <v>67.8</v>
      </c>
      <c r="E67" s="2">
        <v>78.5</v>
      </c>
      <c r="F67" s="2">
        <f t="shared" si="5"/>
        <v>73.150000000000006</v>
      </c>
    </row>
    <row r="68" spans="1:6" ht="14.25" customHeight="1">
      <c r="A68" s="3" t="s">
        <v>14</v>
      </c>
      <c r="B68" s="2" t="str">
        <f>"女"</f>
        <v>女</v>
      </c>
      <c r="C68" s="2" t="s">
        <v>93</v>
      </c>
      <c r="D68" s="2">
        <v>68.599999999999994</v>
      </c>
      <c r="E68" s="2">
        <v>72</v>
      </c>
      <c r="F68" s="2">
        <f t="shared" si="5"/>
        <v>70.3</v>
      </c>
    </row>
    <row r="69" spans="1:6" ht="14.25" customHeight="1">
      <c r="A69" s="3" t="s">
        <v>14</v>
      </c>
      <c r="B69" s="2" t="str">
        <f>"女"</f>
        <v>女</v>
      </c>
      <c r="C69" s="2" t="s">
        <v>92</v>
      </c>
      <c r="D69" s="2">
        <v>71.900000000000006</v>
      </c>
      <c r="E69" s="2">
        <v>66.900000000000006</v>
      </c>
      <c r="F69" s="2">
        <f t="shared" si="5"/>
        <v>69.400000000000006</v>
      </c>
    </row>
    <row r="70" spans="1:6" ht="14.25" customHeight="1">
      <c r="A70" s="3" t="s">
        <v>12</v>
      </c>
      <c r="B70" s="2" t="str">
        <f>"男"</f>
        <v>男</v>
      </c>
      <c r="C70" s="2" t="s">
        <v>105</v>
      </c>
      <c r="D70" s="2">
        <v>70</v>
      </c>
      <c r="E70" s="2">
        <v>76.8</v>
      </c>
      <c r="F70" s="2">
        <f t="shared" si="5"/>
        <v>73.400000000000006</v>
      </c>
    </row>
    <row r="71" spans="1:6" ht="14.25" customHeight="1">
      <c r="A71" s="3" t="s">
        <v>12</v>
      </c>
      <c r="B71" s="2" t="str">
        <f>"男"</f>
        <v>男</v>
      </c>
      <c r="C71" s="2" t="s">
        <v>97</v>
      </c>
      <c r="D71" s="2">
        <v>66.8</v>
      </c>
      <c r="E71" s="2">
        <v>75</v>
      </c>
      <c r="F71" s="2">
        <f t="shared" si="5"/>
        <v>70.900000000000006</v>
      </c>
    </row>
    <row r="72" spans="1:6" ht="14.25" customHeight="1">
      <c r="A72" s="3" t="s">
        <v>12</v>
      </c>
      <c r="B72" s="2" t="str">
        <f>"男"</f>
        <v>男</v>
      </c>
      <c r="C72" s="2" t="s">
        <v>94</v>
      </c>
      <c r="D72" s="2">
        <v>68.5</v>
      </c>
      <c r="E72" s="2">
        <v>71.7</v>
      </c>
      <c r="F72" s="2">
        <f t="shared" si="5"/>
        <v>70.099999999999994</v>
      </c>
    </row>
    <row r="73" spans="1:6" ht="14.25" customHeight="1">
      <c r="A73" s="3" t="s">
        <v>12</v>
      </c>
      <c r="B73" s="2" t="str">
        <f>"女"</f>
        <v>女</v>
      </c>
      <c r="C73" s="2" t="s">
        <v>107</v>
      </c>
      <c r="D73" s="2">
        <v>68.400000000000006</v>
      </c>
      <c r="E73" s="2">
        <v>71.599999999999994</v>
      </c>
      <c r="F73" s="2">
        <f t="shared" si="5"/>
        <v>70</v>
      </c>
    </row>
    <row r="74" spans="1:6" ht="14.25" customHeight="1">
      <c r="A74" s="3" t="s">
        <v>12</v>
      </c>
      <c r="B74" s="2" t="str">
        <f>"女"</f>
        <v>女</v>
      </c>
      <c r="C74" s="2" t="s">
        <v>99</v>
      </c>
      <c r="D74" s="2">
        <v>65.099999999999994</v>
      </c>
      <c r="E74" s="2">
        <v>72</v>
      </c>
      <c r="F74" s="2">
        <f t="shared" si="5"/>
        <v>68.55</v>
      </c>
    </row>
    <row r="75" spans="1:6" ht="14.25" customHeight="1">
      <c r="A75" s="3" t="s">
        <v>12</v>
      </c>
      <c r="B75" s="2" t="str">
        <f>"男"</f>
        <v>男</v>
      </c>
      <c r="C75" s="2" t="s">
        <v>96</v>
      </c>
      <c r="D75" s="2">
        <v>67.599999999999994</v>
      </c>
      <c r="E75" s="2">
        <v>68.5</v>
      </c>
      <c r="F75" s="2">
        <f t="shared" si="5"/>
        <v>68.05</v>
      </c>
    </row>
    <row r="76" spans="1:6" ht="14.25" customHeight="1">
      <c r="A76" s="3" t="s">
        <v>12</v>
      </c>
      <c r="B76" s="2" t="str">
        <f>"男"</f>
        <v>男</v>
      </c>
      <c r="C76" s="2" t="s">
        <v>102</v>
      </c>
      <c r="D76" s="2">
        <v>67</v>
      </c>
      <c r="E76" s="2">
        <v>68.5</v>
      </c>
      <c r="F76" s="2">
        <f t="shared" si="5"/>
        <v>67.75</v>
      </c>
    </row>
    <row r="77" spans="1:6" ht="14.25" customHeight="1">
      <c r="A77" s="3" t="s">
        <v>12</v>
      </c>
      <c r="B77" s="2" t="str">
        <f>"男"</f>
        <v>男</v>
      </c>
      <c r="C77" s="2" t="s">
        <v>104</v>
      </c>
      <c r="D77" s="2">
        <v>61.8</v>
      </c>
      <c r="E77" s="2">
        <v>73.2</v>
      </c>
      <c r="F77" s="2">
        <f t="shared" si="5"/>
        <v>67.5</v>
      </c>
    </row>
    <row r="78" spans="1:6" ht="14.25" customHeight="1">
      <c r="A78" s="3" t="s">
        <v>12</v>
      </c>
      <c r="B78" s="2" t="str">
        <f>"男"</f>
        <v>男</v>
      </c>
      <c r="C78" s="2" t="s">
        <v>103</v>
      </c>
      <c r="D78" s="2">
        <v>64.599999999999994</v>
      </c>
      <c r="E78" s="2">
        <v>68.7</v>
      </c>
      <c r="F78" s="2">
        <f t="shared" si="5"/>
        <v>66.650000000000006</v>
      </c>
    </row>
    <row r="79" spans="1:6" ht="14.25" customHeight="1">
      <c r="A79" s="3" t="s">
        <v>12</v>
      </c>
      <c r="B79" s="2" t="str">
        <f>"女"</f>
        <v>女</v>
      </c>
      <c r="C79" s="2" t="s">
        <v>106</v>
      </c>
      <c r="D79" s="2">
        <v>70</v>
      </c>
      <c r="E79" s="2">
        <v>63</v>
      </c>
      <c r="F79" s="2">
        <f t="shared" si="5"/>
        <v>66.5</v>
      </c>
    </row>
    <row r="80" spans="1:6" ht="14.25" customHeight="1">
      <c r="A80" s="3" t="s">
        <v>12</v>
      </c>
      <c r="B80" s="2" t="str">
        <f>"女"</f>
        <v>女</v>
      </c>
      <c r="C80" s="2" t="s">
        <v>98</v>
      </c>
      <c r="D80" s="2">
        <v>68</v>
      </c>
      <c r="E80" s="2">
        <v>63.8</v>
      </c>
      <c r="F80" s="2">
        <f t="shared" si="5"/>
        <v>65.900000000000006</v>
      </c>
    </row>
    <row r="81" spans="1:6" ht="14.25" customHeight="1">
      <c r="A81" s="3" t="s">
        <v>12</v>
      </c>
      <c r="B81" s="2" t="str">
        <f>"男"</f>
        <v>男</v>
      </c>
      <c r="C81" s="2" t="s">
        <v>101</v>
      </c>
      <c r="D81" s="2">
        <v>71.2</v>
      </c>
      <c r="E81" s="2">
        <v>60.3</v>
      </c>
      <c r="F81" s="2">
        <f t="shared" si="5"/>
        <v>65.75</v>
      </c>
    </row>
    <row r="82" spans="1:6" ht="14.25" customHeight="1">
      <c r="A82" s="3" t="s">
        <v>12</v>
      </c>
      <c r="B82" s="2" t="str">
        <f>"女"</f>
        <v>女</v>
      </c>
      <c r="C82" s="2" t="s">
        <v>95</v>
      </c>
      <c r="D82" s="2">
        <v>67.5</v>
      </c>
      <c r="E82" s="2">
        <v>61.8</v>
      </c>
      <c r="F82" s="2">
        <f t="shared" si="5"/>
        <v>64.650000000000006</v>
      </c>
    </row>
    <row r="83" spans="1:6" ht="14.25" customHeight="1">
      <c r="A83" s="3" t="s">
        <v>12</v>
      </c>
      <c r="B83" s="2" t="str">
        <f>"男"</f>
        <v>男</v>
      </c>
      <c r="C83" s="2" t="s">
        <v>100</v>
      </c>
      <c r="D83" s="2">
        <v>62.8</v>
      </c>
      <c r="E83" s="2">
        <v>64.599999999999994</v>
      </c>
      <c r="F83" s="2">
        <f t="shared" si="5"/>
        <v>63.699999999999996</v>
      </c>
    </row>
    <row r="84" spans="1:6" ht="14.25" customHeight="1">
      <c r="A84" s="3" t="s">
        <v>19</v>
      </c>
      <c r="B84" s="2" t="str">
        <f>"男"</f>
        <v>男</v>
      </c>
      <c r="C84" s="2" t="s">
        <v>109</v>
      </c>
      <c r="D84" s="2">
        <v>57</v>
      </c>
      <c r="E84" s="2">
        <v>50.2</v>
      </c>
      <c r="F84" s="2">
        <f t="shared" si="5"/>
        <v>53.6</v>
      </c>
    </row>
    <row r="85" spans="1:6" ht="14.25" customHeight="1">
      <c r="A85" s="3" t="s">
        <v>19</v>
      </c>
      <c r="B85" s="2" t="str">
        <f>"男"</f>
        <v>男</v>
      </c>
      <c r="C85" s="2" t="s">
        <v>108</v>
      </c>
      <c r="D85" s="2">
        <v>62.4</v>
      </c>
      <c r="E85" s="2">
        <v>43.4</v>
      </c>
      <c r="F85" s="2">
        <f t="shared" si="5"/>
        <v>52.9</v>
      </c>
    </row>
    <row r="86" spans="1:6" ht="14.25" customHeight="1">
      <c r="A86" s="3" t="s">
        <v>19</v>
      </c>
      <c r="B86" s="2" t="str">
        <f>"男"</f>
        <v>男</v>
      </c>
      <c r="C86" s="2" t="s">
        <v>112</v>
      </c>
      <c r="D86" s="2">
        <v>46</v>
      </c>
      <c r="E86" s="2">
        <v>52</v>
      </c>
      <c r="F86" s="2">
        <f t="shared" si="5"/>
        <v>49</v>
      </c>
    </row>
    <row r="87" spans="1:6" ht="14.25" customHeight="1">
      <c r="A87" s="3" t="s">
        <v>19</v>
      </c>
      <c r="B87" s="2" t="str">
        <f>"男"</f>
        <v>男</v>
      </c>
      <c r="C87" s="2" t="s">
        <v>111</v>
      </c>
      <c r="D87" s="2">
        <v>59.5</v>
      </c>
      <c r="E87" s="2">
        <v>36.4</v>
      </c>
      <c r="F87" s="2">
        <f t="shared" si="5"/>
        <v>47.95</v>
      </c>
    </row>
    <row r="88" spans="1:6" ht="14.25" customHeight="1">
      <c r="A88" s="3" t="s">
        <v>19</v>
      </c>
      <c r="B88" s="2" t="str">
        <f>"女"</f>
        <v>女</v>
      </c>
      <c r="C88" s="2" t="s">
        <v>110</v>
      </c>
      <c r="D88" s="2">
        <v>48.6</v>
      </c>
      <c r="E88" s="2">
        <v>44.6</v>
      </c>
      <c r="F88" s="2">
        <f t="shared" si="5"/>
        <v>46.6</v>
      </c>
    </row>
    <row r="89" spans="1:6" ht="14.25" customHeight="1">
      <c r="A89" s="3" t="s">
        <v>17</v>
      </c>
      <c r="B89" s="2" t="str">
        <f>"男"</f>
        <v>男</v>
      </c>
      <c r="C89" s="2" t="s">
        <v>113</v>
      </c>
      <c r="D89" s="2">
        <v>62.9</v>
      </c>
      <c r="E89" s="2">
        <v>73.3</v>
      </c>
      <c r="F89" s="2">
        <f t="shared" si="5"/>
        <v>68.099999999999994</v>
      </c>
    </row>
    <row r="90" spans="1:6" ht="14.25" customHeight="1">
      <c r="A90" s="3" t="s">
        <v>17</v>
      </c>
      <c r="B90" s="2" t="str">
        <f>"男"</f>
        <v>男</v>
      </c>
      <c r="C90" s="2" t="s">
        <v>114</v>
      </c>
      <c r="D90" s="2">
        <v>64.2</v>
      </c>
      <c r="E90" s="2">
        <v>71.5</v>
      </c>
      <c r="F90" s="2">
        <f t="shared" si="5"/>
        <v>67.849999999999994</v>
      </c>
    </row>
    <row r="91" spans="1:6" ht="14.25" customHeight="1">
      <c r="A91" s="3" t="s">
        <v>22</v>
      </c>
      <c r="B91" s="2" t="str">
        <f>"男"</f>
        <v>男</v>
      </c>
      <c r="C91" s="2" t="s">
        <v>115</v>
      </c>
      <c r="D91" s="2">
        <v>60.4</v>
      </c>
      <c r="E91" s="2">
        <v>75.5</v>
      </c>
      <c r="F91" s="2">
        <f t="shared" si="5"/>
        <v>67.95</v>
      </c>
    </row>
    <row r="92" spans="1:6" ht="14.25" customHeight="1">
      <c r="A92" s="3" t="s">
        <v>11</v>
      </c>
      <c r="B92" s="2" t="str">
        <f>"男"</f>
        <v>男</v>
      </c>
      <c r="C92" s="2" t="s">
        <v>117</v>
      </c>
      <c r="D92" s="2">
        <v>67.900000000000006</v>
      </c>
      <c r="E92" s="2">
        <v>79.900000000000006</v>
      </c>
      <c r="F92" s="2">
        <f t="shared" si="5"/>
        <v>73.900000000000006</v>
      </c>
    </row>
    <row r="93" spans="1:6" ht="14.25" customHeight="1">
      <c r="A93" s="3" t="s">
        <v>11</v>
      </c>
      <c r="B93" s="2" t="str">
        <f>"女"</f>
        <v>女</v>
      </c>
      <c r="C93" s="2" t="s">
        <v>116</v>
      </c>
      <c r="D93" s="2">
        <v>68.599999999999994</v>
      </c>
      <c r="E93" s="2">
        <v>73.599999999999994</v>
      </c>
      <c r="F93" s="2">
        <f t="shared" si="5"/>
        <v>71.099999999999994</v>
      </c>
    </row>
  </sheetData>
  <sortState ref="A2:K1021">
    <sortCondition descending="1" ref="F2:F1021"/>
    <sortCondition ref="A2:A1021"/>
  </sortState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1054_5a4061dc1312d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2018-01-18T02:46:48Z</cp:lastPrinted>
  <dcterms:created xsi:type="dcterms:W3CDTF">2017-12-25T02:42:37Z</dcterms:created>
  <dcterms:modified xsi:type="dcterms:W3CDTF">2018-01-29T09:26:18Z</dcterms:modified>
</cp:coreProperties>
</file>