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390" windowWidth="22155" windowHeight="10140"/>
  </bookViews>
  <sheets>
    <sheet name="Sheet1" sheetId="2" r:id="rId1"/>
  </sheets>
  <definedNames>
    <definedName name="_xlnm._FilterDatabase" localSheetId="0" hidden="1">Sheet1!$A$1:$H$62</definedName>
  </definedNames>
  <calcPr calcId="114210"/>
</workbook>
</file>

<file path=xl/calcChain.xml><?xml version="1.0" encoding="utf-8"?>
<calcChain xmlns="http://schemas.openxmlformats.org/spreadsheetml/2006/main">
  <c r="G22" i="2"/>
  <c r="G11"/>
  <c r="G28"/>
  <c r="G18"/>
  <c r="G13"/>
  <c r="G23"/>
  <c r="G19"/>
  <c r="G25"/>
  <c r="G27"/>
  <c r="G20"/>
  <c r="G12"/>
  <c r="G14"/>
  <c r="G21"/>
  <c r="G24"/>
  <c r="G15"/>
  <c r="G26"/>
  <c r="G17"/>
  <c r="G16"/>
  <c r="G49"/>
  <c r="G48"/>
  <c r="G50"/>
  <c r="G52"/>
  <c r="G51"/>
  <c r="G53"/>
  <c r="G61"/>
  <c r="G62"/>
  <c r="G60"/>
  <c r="G45"/>
  <c r="G46"/>
  <c r="G47"/>
  <c r="G44"/>
  <c r="G39"/>
  <c r="G41"/>
  <c r="G42"/>
  <c r="G36"/>
  <c r="G37"/>
  <c r="G43"/>
  <c r="G40"/>
  <c r="G38"/>
  <c r="G9"/>
  <c r="G7"/>
  <c r="G4"/>
  <c r="G8"/>
  <c r="G6"/>
  <c r="G2"/>
  <c r="G3"/>
  <c r="G5"/>
  <c r="G10"/>
  <c r="G32"/>
  <c r="G33"/>
  <c r="G35"/>
  <c r="G31"/>
  <c r="G34"/>
  <c r="G29"/>
  <c r="G30"/>
  <c r="G54"/>
  <c r="G55"/>
  <c r="G56"/>
  <c r="G57"/>
  <c r="G59"/>
  <c r="G58"/>
</calcChain>
</file>

<file path=xl/sharedStrings.xml><?xml version="1.0" encoding="utf-8"?>
<sst xmlns="http://schemas.openxmlformats.org/spreadsheetml/2006/main" count="313" uniqueCount="134">
  <si>
    <t>BMMC</t>
  </si>
  <si>
    <t>ZWMC</t>
  </si>
  <si>
    <t>ZWDM</t>
  </si>
  <si>
    <t>020001</t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</si>
  <si>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</si>
  <si>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</si>
  <si>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</si>
  <si>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</si>
  <si>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</si>
  <si>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</si>
  <si>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</si>
  <si>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</si>
  <si>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</si>
  <si>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020013</t>
  </si>
  <si>
    <t>020014</t>
  </si>
  <si>
    <t>9999990104</t>
  </si>
  <si>
    <t>9999990105</t>
  </si>
  <si>
    <t>9999990107</t>
  </si>
  <si>
    <t>9999990108</t>
  </si>
  <si>
    <t>9999990111</t>
  </si>
  <si>
    <t>9999990112</t>
  </si>
  <si>
    <t>9999990113</t>
  </si>
  <si>
    <t>9999990114</t>
  </si>
  <si>
    <t>9999990116</t>
  </si>
  <si>
    <t>9999990119</t>
  </si>
  <si>
    <t>9999990126</t>
  </si>
  <si>
    <t>9999990128</t>
  </si>
  <si>
    <t>9999990130</t>
  </si>
  <si>
    <t>9999990201</t>
  </si>
  <si>
    <t>9999990202</t>
  </si>
  <si>
    <t>9999990203</t>
  </si>
  <si>
    <t>9999990206</t>
  </si>
  <si>
    <t>9999990209</t>
  </si>
  <si>
    <t>9999990210</t>
  </si>
  <si>
    <t>9999990212</t>
  </si>
  <si>
    <t>9999990213</t>
  </si>
  <si>
    <t>9999990216</t>
  </si>
  <si>
    <t>9999990217</t>
  </si>
  <si>
    <t>9999990218</t>
  </si>
  <si>
    <t>9999990221</t>
  </si>
  <si>
    <t>9999990222</t>
  </si>
  <si>
    <t>9999990223</t>
  </si>
  <si>
    <t>9999990224</t>
  </si>
  <si>
    <t>9999990225</t>
  </si>
  <si>
    <t>9999990226</t>
  </si>
  <si>
    <t>9999990301</t>
  </si>
  <si>
    <t>9999990305</t>
  </si>
  <si>
    <t>9999990312</t>
  </si>
  <si>
    <t>9999990313</t>
  </si>
  <si>
    <t>9999990314</t>
  </si>
  <si>
    <t>9999990316</t>
  </si>
  <si>
    <t>9999990318</t>
  </si>
  <si>
    <t>9999990323</t>
  </si>
  <si>
    <t>9999990325</t>
  </si>
  <si>
    <t>9999990404</t>
  </si>
  <si>
    <t>9999990409</t>
  </si>
  <si>
    <t>9999990410</t>
  </si>
  <si>
    <t>9999990414</t>
  </si>
  <si>
    <t>9999990416</t>
  </si>
  <si>
    <t>9999990420</t>
  </si>
  <si>
    <t>9999990423</t>
  </si>
  <si>
    <t>9999990425</t>
  </si>
  <si>
    <t>9999990430</t>
  </si>
  <si>
    <t>9999990512</t>
  </si>
  <si>
    <t>9999990513</t>
  </si>
  <si>
    <t>9999990514</t>
  </si>
  <si>
    <t>9999990515</t>
  </si>
  <si>
    <t>9999990516</t>
  </si>
  <si>
    <t>9999990518</t>
  </si>
  <si>
    <t>9999990519</t>
  </si>
  <si>
    <t>9999990523</t>
  </si>
  <si>
    <t>9999990524</t>
  </si>
  <si>
    <t>9999990525</t>
  </si>
  <si>
    <t>9999990606</t>
  </si>
  <si>
    <t>9999990607</t>
  </si>
  <si>
    <t>9999990611</t>
  </si>
  <si>
    <r>
      <rPr>
        <sz val="11"/>
        <color indexed="8"/>
        <rFont val="宋体"/>
        <charset val="134"/>
      </rPr>
      <t>乡镇卫生院、社区卫生服务中心</t>
    </r>
  </si>
  <si>
    <r>
      <rPr>
        <sz val="11"/>
        <color indexed="8"/>
        <rFont val="宋体"/>
        <charset val="134"/>
      </rPr>
      <t>全科医生</t>
    </r>
  </si>
  <si>
    <t>65.5</t>
    <phoneticPr fontId="2" type="noConversion"/>
  </si>
  <si>
    <t>73</t>
    <phoneticPr fontId="2" type="noConversion"/>
  </si>
  <si>
    <t>66</t>
    <phoneticPr fontId="2" type="noConversion"/>
  </si>
  <si>
    <t>71.5</t>
    <phoneticPr fontId="2" type="noConversion"/>
  </si>
  <si>
    <t>67.5</t>
    <phoneticPr fontId="2" type="noConversion"/>
  </si>
  <si>
    <t>75.5</t>
    <phoneticPr fontId="2" type="noConversion"/>
  </si>
  <si>
    <t>68.5</t>
    <phoneticPr fontId="2" type="noConversion"/>
  </si>
  <si>
    <t>68</t>
    <phoneticPr fontId="2" type="noConversion"/>
  </si>
  <si>
    <t>69</t>
    <phoneticPr fontId="2" type="noConversion"/>
  </si>
  <si>
    <t>74.5</t>
    <phoneticPr fontId="2" type="noConversion"/>
  </si>
  <si>
    <t>64</t>
    <phoneticPr fontId="2" type="noConversion"/>
  </si>
  <si>
    <t>62</t>
    <phoneticPr fontId="2" type="noConversion"/>
  </si>
  <si>
    <t>76</t>
    <phoneticPr fontId="2" type="noConversion"/>
  </si>
  <si>
    <t>69.5</t>
    <phoneticPr fontId="2" type="noConversion"/>
  </si>
  <si>
    <t>73.5</t>
    <phoneticPr fontId="2" type="noConversion"/>
  </si>
  <si>
    <t>63</t>
    <phoneticPr fontId="2" type="noConversion"/>
  </si>
  <si>
    <t>72.5</t>
    <phoneticPr fontId="2" type="noConversion"/>
  </si>
  <si>
    <r>
      <rPr>
        <sz val="11"/>
        <color indexed="8"/>
        <rFont val="宋体"/>
        <charset val="134"/>
      </rPr>
      <t>外科主治医生</t>
    </r>
  </si>
  <si>
    <t>71</t>
    <phoneticPr fontId="2" type="noConversion"/>
  </si>
  <si>
    <r>
      <rPr>
        <sz val="11"/>
        <color indexed="8"/>
        <rFont val="宋体"/>
        <charset val="134"/>
      </rPr>
      <t>妇产科主治医生</t>
    </r>
  </si>
  <si>
    <t>83</t>
    <phoneticPr fontId="2" type="noConversion"/>
  </si>
  <si>
    <r>
      <rPr>
        <sz val="11"/>
        <color indexed="8"/>
        <rFont val="宋体"/>
        <charset val="134"/>
      </rPr>
      <t>儿科医生</t>
    </r>
  </si>
  <si>
    <r>
      <rPr>
        <sz val="11"/>
        <color indexed="8"/>
        <rFont val="宋体"/>
        <charset val="134"/>
      </rPr>
      <t>妇产科医生</t>
    </r>
  </si>
  <si>
    <t>59</t>
    <phoneticPr fontId="2" type="noConversion"/>
  </si>
  <si>
    <t>65</t>
    <phoneticPr fontId="2" type="noConversion"/>
  </si>
  <si>
    <r>
      <rPr>
        <sz val="11"/>
        <color indexed="8"/>
        <rFont val="宋体"/>
        <charset val="134"/>
      </rPr>
      <t>公卫医生</t>
    </r>
  </si>
  <si>
    <t>81</t>
    <phoneticPr fontId="2" type="noConversion"/>
  </si>
  <si>
    <t>70</t>
    <phoneticPr fontId="2" type="noConversion"/>
  </si>
  <si>
    <t>70.5</t>
    <phoneticPr fontId="2" type="noConversion"/>
  </si>
  <si>
    <r>
      <rPr>
        <sz val="11"/>
        <color indexed="8"/>
        <rFont val="宋体"/>
        <charset val="134"/>
      </rPr>
      <t>检验师</t>
    </r>
  </si>
  <si>
    <t>72</t>
    <phoneticPr fontId="2" type="noConversion"/>
  </si>
  <si>
    <t>78</t>
    <phoneticPr fontId="2" type="noConversion"/>
  </si>
  <si>
    <t>77.5</t>
    <phoneticPr fontId="2" type="noConversion"/>
  </si>
  <si>
    <r>
      <rPr>
        <sz val="11"/>
        <color indexed="8"/>
        <rFont val="宋体"/>
        <charset val="134"/>
      </rPr>
      <t>中医师</t>
    </r>
  </si>
  <si>
    <t>80</t>
    <phoneticPr fontId="2" type="noConversion"/>
  </si>
  <si>
    <t>79.5</t>
    <phoneticPr fontId="2" type="noConversion"/>
  </si>
  <si>
    <t>81.5</t>
    <phoneticPr fontId="2" type="noConversion"/>
  </si>
  <si>
    <r>
      <rPr>
        <sz val="11"/>
        <color indexed="8"/>
        <rFont val="宋体"/>
        <charset val="134"/>
      </rPr>
      <t>口腔医生</t>
    </r>
  </si>
  <si>
    <t>79</t>
    <phoneticPr fontId="2" type="noConversion"/>
  </si>
  <si>
    <t>77</t>
    <phoneticPr fontId="2" type="noConversion"/>
  </si>
  <si>
    <t>76.5</t>
    <phoneticPr fontId="2" type="noConversion"/>
  </si>
  <si>
    <r>
      <t>B</t>
    </r>
    <r>
      <rPr>
        <sz val="11"/>
        <color indexed="8"/>
        <rFont val="宋体"/>
        <charset val="134"/>
      </rPr>
      <t>超医生</t>
    </r>
  </si>
  <si>
    <t>54.5</t>
    <phoneticPr fontId="2" type="noConversion"/>
  </si>
  <si>
    <r>
      <rPr>
        <sz val="11"/>
        <color indexed="8"/>
        <rFont val="宋体"/>
        <charset val="134"/>
      </rPr>
      <t>放射医生</t>
    </r>
  </si>
  <si>
    <t>51.5</t>
    <phoneticPr fontId="2" type="noConversion"/>
  </si>
  <si>
    <t>57.5</t>
    <phoneticPr fontId="2" type="noConversion"/>
  </si>
  <si>
    <r>
      <rPr>
        <sz val="11"/>
        <color indexed="8"/>
        <rFont val="宋体"/>
        <charset val="134"/>
      </rPr>
      <t>药剂</t>
    </r>
  </si>
  <si>
    <t>82</t>
    <phoneticPr fontId="2" type="noConversion"/>
  </si>
  <si>
    <t>合成成绩</t>
    <phoneticPr fontId="2" type="noConversion"/>
  </si>
  <si>
    <t>备注</t>
    <phoneticPr fontId="2" type="noConversion"/>
  </si>
  <si>
    <r>
      <rPr>
        <b/>
        <sz val="11"/>
        <color indexed="8"/>
        <rFont val="宋体"/>
        <charset val="134"/>
      </rPr>
      <t>准考证号</t>
    </r>
  </si>
  <si>
    <r>
      <rPr>
        <b/>
        <sz val="11"/>
        <color indexed="8"/>
        <rFont val="宋体"/>
        <charset val="134"/>
      </rPr>
      <t>科目</t>
    </r>
    <r>
      <rPr>
        <b/>
        <sz val="11"/>
        <color indexed="8"/>
        <rFont val="Times New Roman"/>
        <family val="1"/>
      </rPr>
      <t>1</t>
    </r>
    <phoneticPr fontId="2" type="noConversion"/>
  </si>
  <si>
    <r>
      <rPr>
        <b/>
        <sz val="11"/>
        <color indexed="8"/>
        <rFont val="宋体"/>
        <charset val="134"/>
      </rPr>
      <t>科目</t>
    </r>
    <r>
      <rPr>
        <b/>
        <sz val="11"/>
        <color indexed="8"/>
        <rFont val="Times New Roman"/>
        <family val="1"/>
      </rPr>
      <t>2</t>
    </r>
    <phoneticPr fontId="2" type="noConversion"/>
  </si>
  <si>
    <t>中医师</t>
  </si>
  <si>
    <t>乡镇卫生院、社区卫生服务中心</t>
  </si>
  <si>
    <t>73</t>
    <phoneticPr fontId="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</si>
</sst>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5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Normal="140" workbookViewId="0">
      <pane ySplit="1" topLeftCell="A2" activePane="bottomLeft" state="frozen"/>
      <selection pane="bottomLeft" activeCell="J4" sqref="J4"/>
    </sheetView>
  </sheetViews>
  <sheetFormatPr defaultRowHeight="15"/>
  <cols>
    <col min="1" max="1" width="27.875" style="12" customWidth="1"/>
    <col min="2" max="3" width="15.625" style="1" customWidth="1"/>
    <col min="4" max="4" width="15.625" style="4" customWidth="1"/>
    <col min="5" max="5" width="15.625" style="2" customWidth="1"/>
    <col min="6" max="7" width="15.625" style="3" customWidth="1"/>
    <col min="8" max="8" width="11.5" style="3" customWidth="1"/>
    <col min="9" max="16384" width="9" style="1"/>
  </cols>
  <sheetData>
    <row r="1" spans="1:8" s="2" customFormat="1" ht="21.75" customHeight="1">
      <c r="A1" s="11" t="s">
        <v>0</v>
      </c>
      <c r="B1" s="8" t="s">
        <v>1</v>
      </c>
      <c r="C1" s="8" t="s">
        <v>2</v>
      </c>
      <c r="D1" s="8" t="s">
        <v>128</v>
      </c>
      <c r="E1" s="9" t="s">
        <v>129</v>
      </c>
      <c r="F1" s="8" t="s">
        <v>130</v>
      </c>
      <c r="G1" s="10" t="s">
        <v>126</v>
      </c>
      <c r="H1" s="10" t="s">
        <v>127</v>
      </c>
    </row>
    <row r="2" spans="1:8" ht="22.9" customHeight="1">
      <c r="A2" s="7" t="s">
        <v>76</v>
      </c>
      <c r="B2" s="5" t="s">
        <v>111</v>
      </c>
      <c r="C2" s="5" t="s">
        <v>3</v>
      </c>
      <c r="D2" s="5" t="s">
        <v>59</v>
      </c>
      <c r="E2" s="6">
        <v>72.5</v>
      </c>
      <c r="F2" s="5" t="s">
        <v>113</v>
      </c>
      <c r="G2" s="5">
        <f t="shared" ref="G2:G10" si="0">E2*0.4+F2*0.6</f>
        <v>76.699999999999989</v>
      </c>
      <c r="H2" s="5"/>
    </row>
    <row r="3" spans="1:8" ht="22.9" customHeight="1">
      <c r="A3" s="7" t="s">
        <v>76</v>
      </c>
      <c r="B3" s="5" t="s">
        <v>111</v>
      </c>
      <c r="C3" s="5" t="s">
        <v>3</v>
      </c>
      <c r="D3" s="5" t="s">
        <v>60</v>
      </c>
      <c r="E3" s="6">
        <v>66</v>
      </c>
      <c r="F3" s="5" t="s">
        <v>114</v>
      </c>
      <c r="G3" s="5">
        <f t="shared" si="0"/>
        <v>75.3</v>
      </c>
      <c r="H3" s="5"/>
    </row>
    <row r="4" spans="1:8" ht="22.9" customHeight="1">
      <c r="A4" s="7" t="s">
        <v>76</v>
      </c>
      <c r="B4" s="5" t="s">
        <v>111</v>
      </c>
      <c r="C4" s="5" t="s">
        <v>3</v>
      </c>
      <c r="D4" s="5" t="s">
        <v>56</v>
      </c>
      <c r="E4" s="6">
        <v>52</v>
      </c>
      <c r="F4" s="5" t="s">
        <v>112</v>
      </c>
      <c r="G4" s="5">
        <f t="shared" si="0"/>
        <v>68.8</v>
      </c>
      <c r="H4" s="5"/>
    </row>
    <row r="5" spans="1:8" ht="22.9" customHeight="1">
      <c r="A5" s="7" t="s">
        <v>76</v>
      </c>
      <c r="B5" s="5" t="s">
        <v>111</v>
      </c>
      <c r="C5" s="5" t="s">
        <v>3</v>
      </c>
      <c r="D5" s="5" t="s">
        <v>61</v>
      </c>
      <c r="E5" s="6">
        <v>54</v>
      </c>
      <c r="F5" s="5" t="s">
        <v>110</v>
      </c>
      <c r="G5" s="5">
        <f t="shared" si="0"/>
        <v>68.099999999999994</v>
      </c>
      <c r="H5" s="5"/>
    </row>
    <row r="6" spans="1:8" ht="22.9" customHeight="1">
      <c r="A6" s="7" t="s">
        <v>76</v>
      </c>
      <c r="B6" s="5" t="s">
        <v>111</v>
      </c>
      <c r="C6" s="5" t="s">
        <v>3</v>
      </c>
      <c r="D6" s="5" t="s">
        <v>58</v>
      </c>
      <c r="E6" s="6">
        <v>58</v>
      </c>
      <c r="F6" s="5" t="s">
        <v>92</v>
      </c>
      <c r="G6" s="5">
        <f t="shared" si="0"/>
        <v>67.300000000000011</v>
      </c>
      <c r="H6" s="5"/>
    </row>
    <row r="7" spans="1:8" ht="22.9" customHeight="1">
      <c r="A7" s="7" t="s">
        <v>76</v>
      </c>
      <c r="B7" s="5" t="s">
        <v>111</v>
      </c>
      <c r="C7" s="5" t="s">
        <v>3</v>
      </c>
      <c r="D7" s="5" t="s">
        <v>55</v>
      </c>
      <c r="E7" s="6">
        <v>52.5</v>
      </c>
      <c r="F7" s="5" t="s">
        <v>90</v>
      </c>
      <c r="G7" s="5">
        <f t="shared" si="0"/>
        <v>66.599999999999994</v>
      </c>
      <c r="H7" s="5"/>
    </row>
    <row r="8" spans="1:8" ht="22.9" customHeight="1">
      <c r="A8" s="7" t="s">
        <v>76</v>
      </c>
      <c r="B8" s="5" t="s">
        <v>111</v>
      </c>
      <c r="C8" s="5" t="s">
        <v>3</v>
      </c>
      <c r="D8" s="5" t="s">
        <v>57</v>
      </c>
      <c r="E8" s="6">
        <v>60.5</v>
      </c>
      <c r="F8" s="5" t="s">
        <v>106</v>
      </c>
      <c r="G8" s="5">
        <f t="shared" si="0"/>
        <v>66.5</v>
      </c>
      <c r="H8" s="5"/>
    </row>
    <row r="9" spans="1:8" ht="22.9" customHeight="1">
      <c r="A9" s="7" t="s">
        <v>76</v>
      </c>
      <c r="B9" s="5" t="s">
        <v>111</v>
      </c>
      <c r="C9" s="5" t="s">
        <v>3</v>
      </c>
      <c r="D9" s="5" t="s">
        <v>54</v>
      </c>
      <c r="E9" s="6">
        <v>61.5</v>
      </c>
      <c r="F9" s="5" t="s">
        <v>91</v>
      </c>
      <c r="G9" s="5">
        <f t="shared" si="0"/>
        <v>66.3</v>
      </c>
      <c r="H9" s="5"/>
    </row>
    <row r="10" spans="1:8" s="20" customFormat="1" ht="22.9" customHeight="1">
      <c r="A10" s="17" t="s">
        <v>132</v>
      </c>
      <c r="B10" s="18" t="s">
        <v>131</v>
      </c>
      <c r="C10" s="18" t="s">
        <v>3</v>
      </c>
      <c r="D10" s="18" t="s">
        <v>62</v>
      </c>
      <c r="E10" s="19">
        <v>54.5</v>
      </c>
      <c r="F10" s="18" t="s">
        <v>133</v>
      </c>
      <c r="G10" s="18">
        <f t="shared" si="0"/>
        <v>65.599999999999994</v>
      </c>
      <c r="H10" s="18"/>
    </row>
    <row r="11" spans="1:8" ht="22.9" customHeight="1">
      <c r="A11" s="7" t="s">
        <v>76</v>
      </c>
      <c r="B11" s="5" t="s">
        <v>77</v>
      </c>
      <c r="C11" s="5" t="s">
        <v>4</v>
      </c>
      <c r="D11" s="5" t="s">
        <v>16</v>
      </c>
      <c r="E11" s="6">
        <v>69</v>
      </c>
      <c r="F11" s="5" t="s">
        <v>79</v>
      </c>
      <c r="G11" s="5">
        <f t="shared" ref="G11:G28" si="1">E11*0.4+F11*0.6</f>
        <v>71.400000000000006</v>
      </c>
      <c r="H11" s="5"/>
    </row>
    <row r="12" spans="1:8" ht="22.9" customHeight="1">
      <c r="A12" s="7" t="s">
        <v>76</v>
      </c>
      <c r="B12" s="5" t="s">
        <v>77</v>
      </c>
      <c r="C12" s="5" t="s">
        <v>4</v>
      </c>
      <c r="D12" s="5" t="s">
        <v>25</v>
      </c>
      <c r="E12" s="6">
        <v>61</v>
      </c>
      <c r="F12" s="5" t="s">
        <v>90</v>
      </c>
      <c r="G12" s="5">
        <f t="shared" si="1"/>
        <v>70</v>
      </c>
      <c r="H12" s="5"/>
    </row>
    <row r="13" spans="1:8" ht="22.9" customHeight="1">
      <c r="A13" s="7" t="s">
        <v>76</v>
      </c>
      <c r="B13" s="5" t="s">
        <v>77</v>
      </c>
      <c r="C13" s="5" t="s">
        <v>4</v>
      </c>
      <c r="D13" s="5" t="s">
        <v>19</v>
      </c>
      <c r="E13" s="6">
        <v>61.5</v>
      </c>
      <c r="F13" s="5" t="s">
        <v>83</v>
      </c>
      <c r="G13" s="5">
        <f t="shared" si="1"/>
        <v>69.900000000000006</v>
      </c>
      <c r="H13" s="5"/>
    </row>
    <row r="14" spans="1:8" ht="22.9" customHeight="1">
      <c r="A14" s="7" t="s">
        <v>76</v>
      </c>
      <c r="B14" s="5" t="s">
        <v>77</v>
      </c>
      <c r="C14" s="5" t="s">
        <v>4</v>
      </c>
      <c r="D14" s="5" t="s">
        <v>26</v>
      </c>
      <c r="E14" s="6">
        <v>69.5</v>
      </c>
      <c r="F14" s="5" t="s">
        <v>91</v>
      </c>
      <c r="G14" s="5">
        <f t="shared" si="1"/>
        <v>69.5</v>
      </c>
      <c r="H14" s="5"/>
    </row>
    <row r="15" spans="1:8" ht="22.9" customHeight="1">
      <c r="A15" s="7" t="s">
        <v>76</v>
      </c>
      <c r="B15" s="5" t="s">
        <v>77</v>
      </c>
      <c r="C15" s="5" t="s">
        <v>4</v>
      </c>
      <c r="D15" s="5" t="s">
        <v>29</v>
      </c>
      <c r="E15" s="6">
        <v>57</v>
      </c>
      <c r="F15" s="5" t="s">
        <v>92</v>
      </c>
      <c r="G15" s="5">
        <f t="shared" si="1"/>
        <v>66.900000000000006</v>
      </c>
      <c r="H15" s="5"/>
    </row>
    <row r="16" spans="1:8" ht="22.9" customHeight="1">
      <c r="A16" s="7" t="s">
        <v>76</v>
      </c>
      <c r="B16" s="5" t="s">
        <v>77</v>
      </c>
      <c r="C16" s="5" t="s">
        <v>4</v>
      </c>
      <c r="D16" s="5" t="s">
        <v>32</v>
      </c>
      <c r="E16" s="6">
        <v>58.5</v>
      </c>
      <c r="F16" s="5" t="s">
        <v>94</v>
      </c>
      <c r="G16" s="5">
        <f t="shared" si="1"/>
        <v>66.900000000000006</v>
      </c>
      <c r="H16" s="5"/>
    </row>
    <row r="17" spans="1:8" ht="22.9" customHeight="1">
      <c r="A17" s="7" t="s">
        <v>76</v>
      </c>
      <c r="B17" s="5" t="s">
        <v>77</v>
      </c>
      <c r="C17" s="5" t="s">
        <v>4</v>
      </c>
      <c r="D17" s="5" t="s">
        <v>31</v>
      </c>
      <c r="E17" s="6">
        <v>67.5</v>
      </c>
      <c r="F17" s="5" t="s">
        <v>80</v>
      </c>
      <c r="G17" s="5">
        <f t="shared" si="1"/>
        <v>66.599999999999994</v>
      </c>
      <c r="H17" s="5"/>
    </row>
    <row r="18" spans="1:8" ht="22.9" customHeight="1">
      <c r="A18" s="7" t="s">
        <v>76</v>
      </c>
      <c r="B18" s="5" t="s">
        <v>77</v>
      </c>
      <c r="C18" s="5" t="s">
        <v>4</v>
      </c>
      <c r="D18" s="5" t="s">
        <v>18</v>
      </c>
      <c r="E18" s="6">
        <v>58.5</v>
      </c>
      <c r="F18" s="5" t="s">
        <v>81</v>
      </c>
      <c r="G18" s="5">
        <f t="shared" si="1"/>
        <v>66.3</v>
      </c>
      <c r="H18" s="5"/>
    </row>
    <row r="19" spans="1:8" ht="22.9" customHeight="1">
      <c r="A19" s="7" t="s">
        <v>76</v>
      </c>
      <c r="B19" s="5" t="s">
        <v>77</v>
      </c>
      <c r="C19" s="5" t="s">
        <v>4</v>
      </c>
      <c r="D19" s="5" t="s">
        <v>21</v>
      </c>
      <c r="E19" s="6">
        <v>63</v>
      </c>
      <c r="F19" s="5" t="s">
        <v>82</v>
      </c>
      <c r="G19" s="5">
        <f t="shared" si="1"/>
        <v>65.7</v>
      </c>
      <c r="H19" s="5"/>
    </row>
    <row r="20" spans="1:8" ht="22.9" customHeight="1">
      <c r="A20" s="7" t="s">
        <v>76</v>
      </c>
      <c r="B20" s="5" t="s">
        <v>77</v>
      </c>
      <c r="C20" s="5" t="s">
        <v>4</v>
      </c>
      <c r="D20" s="5" t="s">
        <v>24</v>
      </c>
      <c r="E20" s="6">
        <v>52</v>
      </c>
      <c r="F20" s="5" t="s">
        <v>87</v>
      </c>
      <c r="G20" s="5">
        <f t="shared" si="1"/>
        <v>65.5</v>
      </c>
      <c r="H20" s="5"/>
    </row>
    <row r="21" spans="1:8" ht="22.9" customHeight="1">
      <c r="A21" s="7" t="s">
        <v>76</v>
      </c>
      <c r="B21" s="5" t="s">
        <v>77</v>
      </c>
      <c r="C21" s="5" t="s">
        <v>4</v>
      </c>
      <c r="D21" s="5" t="s">
        <v>27</v>
      </c>
      <c r="E21" s="6">
        <v>62.5</v>
      </c>
      <c r="F21" s="5" t="s">
        <v>80</v>
      </c>
      <c r="G21" s="5">
        <f t="shared" si="1"/>
        <v>64.599999999999994</v>
      </c>
      <c r="H21" s="5"/>
    </row>
    <row r="22" spans="1:8" ht="22.9" customHeight="1">
      <c r="A22" s="7" t="s">
        <v>76</v>
      </c>
      <c r="B22" s="5" t="s">
        <v>77</v>
      </c>
      <c r="C22" s="5" t="s">
        <v>4</v>
      </c>
      <c r="D22" s="5" t="s">
        <v>15</v>
      </c>
      <c r="E22" s="6">
        <v>62</v>
      </c>
      <c r="F22" s="5" t="s">
        <v>78</v>
      </c>
      <c r="G22" s="5">
        <f t="shared" si="1"/>
        <v>64.099999999999994</v>
      </c>
      <c r="H22" s="5"/>
    </row>
    <row r="23" spans="1:8" ht="22.9" customHeight="1">
      <c r="A23" s="7" t="s">
        <v>76</v>
      </c>
      <c r="B23" s="5" t="s">
        <v>77</v>
      </c>
      <c r="C23" s="5" t="s">
        <v>4</v>
      </c>
      <c r="D23" s="5" t="s">
        <v>20</v>
      </c>
      <c r="E23" s="6">
        <v>54.5</v>
      </c>
      <c r="F23" s="5" t="s">
        <v>84</v>
      </c>
      <c r="G23" s="5">
        <f t="shared" si="1"/>
        <v>62.900000000000006</v>
      </c>
      <c r="H23" s="5"/>
    </row>
    <row r="24" spans="1:8" ht="22.9" customHeight="1">
      <c r="A24" s="7" t="s">
        <v>76</v>
      </c>
      <c r="B24" s="5" t="s">
        <v>77</v>
      </c>
      <c r="C24" s="5" t="s">
        <v>4</v>
      </c>
      <c r="D24" s="5" t="s">
        <v>28</v>
      </c>
      <c r="E24" s="6">
        <v>58</v>
      </c>
      <c r="F24" s="5" t="s">
        <v>80</v>
      </c>
      <c r="G24" s="5">
        <f t="shared" si="1"/>
        <v>62.800000000000004</v>
      </c>
      <c r="H24" s="5"/>
    </row>
    <row r="25" spans="1:8" ht="22.9" customHeight="1">
      <c r="A25" s="7" t="s">
        <v>76</v>
      </c>
      <c r="B25" s="5" t="s">
        <v>77</v>
      </c>
      <c r="C25" s="5" t="s">
        <v>4</v>
      </c>
      <c r="D25" s="5" t="s">
        <v>22</v>
      </c>
      <c r="E25" s="6">
        <v>54.5</v>
      </c>
      <c r="F25" s="5" t="s">
        <v>85</v>
      </c>
      <c r="G25" s="5">
        <f t="shared" si="1"/>
        <v>62.599999999999994</v>
      </c>
      <c r="H25" s="5"/>
    </row>
    <row r="26" spans="1:8" ht="22.9" customHeight="1">
      <c r="A26" s="7" t="s">
        <v>76</v>
      </c>
      <c r="B26" s="5" t="s">
        <v>77</v>
      </c>
      <c r="C26" s="5" t="s">
        <v>4</v>
      </c>
      <c r="D26" s="5" t="s">
        <v>30</v>
      </c>
      <c r="E26" s="6">
        <v>60.5</v>
      </c>
      <c r="F26" s="5" t="s">
        <v>93</v>
      </c>
      <c r="G26" s="5">
        <f t="shared" si="1"/>
        <v>62</v>
      </c>
      <c r="H26" s="5"/>
    </row>
    <row r="27" spans="1:8" ht="22.9" customHeight="1">
      <c r="A27" s="7" t="s">
        <v>76</v>
      </c>
      <c r="B27" s="5" t="s">
        <v>77</v>
      </c>
      <c r="C27" s="5" t="s">
        <v>4</v>
      </c>
      <c r="D27" s="5" t="s">
        <v>23</v>
      </c>
      <c r="E27" s="6">
        <v>51</v>
      </c>
      <c r="F27" s="5" t="s">
        <v>86</v>
      </c>
      <c r="G27" s="5">
        <f t="shared" si="1"/>
        <v>61.8</v>
      </c>
      <c r="H27" s="5"/>
    </row>
    <row r="28" spans="1:8" s="16" customFormat="1" ht="22.9" customHeight="1">
      <c r="A28" s="13" t="s">
        <v>76</v>
      </c>
      <c r="B28" s="14" t="s">
        <v>77</v>
      </c>
      <c r="C28" s="14" t="s">
        <v>4</v>
      </c>
      <c r="D28" s="14" t="s">
        <v>17</v>
      </c>
      <c r="E28" s="15">
        <v>53.5</v>
      </c>
      <c r="F28" s="14" t="s">
        <v>80</v>
      </c>
      <c r="G28" s="14">
        <f t="shared" si="1"/>
        <v>61</v>
      </c>
      <c r="H28" s="14"/>
    </row>
    <row r="29" spans="1:8" ht="22.9" customHeight="1">
      <c r="A29" s="7" t="s">
        <v>76</v>
      </c>
      <c r="B29" s="5" t="s">
        <v>119</v>
      </c>
      <c r="C29" s="5" t="s">
        <v>5</v>
      </c>
      <c r="D29" s="5" t="s">
        <v>68</v>
      </c>
      <c r="E29" s="6">
        <v>65</v>
      </c>
      <c r="F29" s="5" t="s">
        <v>89</v>
      </c>
      <c r="G29" s="5">
        <f t="shared" ref="G29:G42" si="2">E29*0.4+F29*0.6</f>
        <v>63.199999999999996</v>
      </c>
      <c r="H29" s="5"/>
    </row>
    <row r="30" spans="1:8" ht="22.9" customHeight="1">
      <c r="A30" s="7" t="s">
        <v>76</v>
      </c>
      <c r="B30" s="5" t="s">
        <v>119</v>
      </c>
      <c r="C30" s="5" t="s">
        <v>5</v>
      </c>
      <c r="D30" s="5" t="s">
        <v>69</v>
      </c>
      <c r="E30" s="6">
        <v>54</v>
      </c>
      <c r="F30" s="5" t="s">
        <v>120</v>
      </c>
      <c r="G30" s="5">
        <f t="shared" si="2"/>
        <v>54.3</v>
      </c>
      <c r="H30" s="5"/>
    </row>
    <row r="31" spans="1:8" ht="22.9" customHeight="1">
      <c r="A31" s="7" t="s">
        <v>76</v>
      </c>
      <c r="B31" s="5" t="s">
        <v>115</v>
      </c>
      <c r="C31" s="5" t="s">
        <v>6</v>
      </c>
      <c r="D31" s="5" t="s">
        <v>66</v>
      </c>
      <c r="E31" s="6">
        <v>57.5</v>
      </c>
      <c r="F31" s="5" t="s">
        <v>117</v>
      </c>
      <c r="G31" s="5">
        <f t="shared" si="2"/>
        <v>69.199999999999989</v>
      </c>
      <c r="H31" s="5"/>
    </row>
    <row r="32" spans="1:8" ht="22.9" customHeight="1">
      <c r="A32" s="7" t="s">
        <v>76</v>
      </c>
      <c r="B32" s="5" t="s">
        <v>115</v>
      </c>
      <c r="C32" s="5" t="s">
        <v>6</v>
      </c>
      <c r="D32" s="5" t="s">
        <v>63</v>
      </c>
      <c r="E32" s="6">
        <v>50.5</v>
      </c>
      <c r="F32" s="5" t="s">
        <v>116</v>
      </c>
      <c r="G32" s="5">
        <f t="shared" si="2"/>
        <v>67.599999999999994</v>
      </c>
      <c r="H32" s="5"/>
    </row>
    <row r="33" spans="1:8" ht="22.9" customHeight="1">
      <c r="A33" s="7" t="s">
        <v>76</v>
      </c>
      <c r="B33" s="5" t="s">
        <v>115</v>
      </c>
      <c r="C33" s="5" t="s">
        <v>6</v>
      </c>
      <c r="D33" s="5" t="s">
        <v>64</v>
      </c>
      <c r="E33" s="6">
        <v>52.5</v>
      </c>
      <c r="F33" s="5" t="s">
        <v>83</v>
      </c>
      <c r="G33" s="5">
        <f t="shared" si="2"/>
        <v>66.3</v>
      </c>
      <c r="H33" s="5"/>
    </row>
    <row r="34" spans="1:8" ht="22.9" customHeight="1">
      <c r="A34" s="7" t="s">
        <v>76</v>
      </c>
      <c r="B34" s="5" t="s">
        <v>115</v>
      </c>
      <c r="C34" s="5" t="s">
        <v>6</v>
      </c>
      <c r="D34" s="5" t="s">
        <v>67</v>
      </c>
      <c r="E34" s="6">
        <v>47.5</v>
      </c>
      <c r="F34" s="5" t="s">
        <v>118</v>
      </c>
      <c r="G34" s="5">
        <f t="shared" si="2"/>
        <v>64.900000000000006</v>
      </c>
      <c r="H34" s="5"/>
    </row>
    <row r="35" spans="1:8" ht="22.9" customHeight="1">
      <c r="A35" s="7" t="s">
        <v>76</v>
      </c>
      <c r="B35" s="5" t="s">
        <v>115</v>
      </c>
      <c r="C35" s="5" t="s">
        <v>6</v>
      </c>
      <c r="D35" s="5" t="s">
        <v>65</v>
      </c>
      <c r="E35" s="6">
        <v>49.5</v>
      </c>
      <c r="F35" s="5" t="s">
        <v>79</v>
      </c>
      <c r="G35" s="5">
        <f t="shared" si="2"/>
        <v>63.599999999999994</v>
      </c>
      <c r="H35" s="5"/>
    </row>
    <row r="36" spans="1:8" ht="22.9" customHeight="1">
      <c r="A36" s="7" t="s">
        <v>76</v>
      </c>
      <c r="B36" s="5" t="s">
        <v>107</v>
      </c>
      <c r="C36" s="5" t="s">
        <v>7</v>
      </c>
      <c r="D36" s="5" t="s">
        <v>49</v>
      </c>
      <c r="E36" s="6">
        <v>57.5</v>
      </c>
      <c r="F36" s="5" t="s">
        <v>109</v>
      </c>
      <c r="G36" s="5">
        <f t="shared" si="2"/>
        <v>69.8</v>
      </c>
      <c r="H36" s="5"/>
    </row>
    <row r="37" spans="1:8" ht="22.9" customHeight="1">
      <c r="A37" s="7" t="s">
        <v>76</v>
      </c>
      <c r="B37" s="5" t="s">
        <v>107</v>
      </c>
      <c r="C37" s="5" t="s">
        <v>7</v>
      </c>
      <c r="D37" s="5" t="s">
        <v>50</v>
      </c>
      <c r="E37" s="6">
        <v>53.5</v>
      </c>
      <c r="F37" s="5" t="s">
        <v>110</v>
      </c>
      <c r="G37" s="5">
        <f t="shared" si="2"/>
        <v>67.900000000000006</v>
      </c>
      <c r="H37" s="5"/>
    </row>
    <row r="38" spans="1:8" ht="22.9" customHeight="1">
      <c r="A38" s="7" t="s">
        <v>76</v>
      </c>
      <c r="B38" s="5" t="s">
        <v>107</v>
      </c>
      <c r="C38" s="5" t="s">
        <v>7</v>
      </c>
      <c r="D38" s="5" t="s">
        <v>53</v>
      </c>
      <c r="E38" s="6">
        <v>54</v>
      </c>
      <c r="F38" s="5" t="s">
        <v>87</v>
      </c>
      <c r="G38" s="5">
        <f t="shared" si="2"/>
        <v>66.3</v>
      </c>
      <c r="H38" s="5"/>
    </row>
    <row r="39" spans="1:8" ht="22.9" customHeight="1">
      <c r="A39" s="7" t="s">
        <v>76</v>
      </c>
      <c r="B39" s="5" t="s">
        <v>107</v>
      </c>
      <c r="C39" s="5" t="s">
        <v>7</v>
      </c>
      <c r="D39" s="5" t="s">
        <v>46</v>
      </c>
      <c r="E39" s="6">
        <v>57</v>
      </c>
      <c r="F39" s="5" t="s">
        <v>108</v>
      </c>
      <c r="G39" s="5">
        <f t="shared" si="2"/>
        <v>66</v>
      </c>
      <c r="H39" s="5"/>
    </row>
    <row r="40" spans="1:8" ht="22.9" customHeight="1">
      <c r="A40" s="7" t="s">
        <v>76</v>
      </c>
      <c r="B40" s="5" t="s">
        <v>107</v>
      </c>
      <c r="C40" s="5" t="s">
        <v>7</v>
      </c>
      <c r="D40" s="5" t="s">
        <v>52</v>
      </c>
      <c r="E40" s="6">
        <v>60</v>
      </c>
      <c r="F40" s="5" t="s">
        <v>86</v>
      </c>
      <c r="G40" s="5">
        <f t="shared" si="2"/>
        <v>65.400000000000006</v>
      </c>
      <c r="H40" s="5"/>
    </row>
    <row r="41" spans="1:8" ht="22.9" customHeight="1">
      <c r="A41" s="7" t="s">
        <v>76</v>
      </c>
      <c r="B41" s="5" t="s">
        <v>107</v>
      </c>
      <c r="C41" s="5" t="s">
        <v>7</v>
      </c>
      <c r="D41" s="5" t="s">
        <v>47</v>
      </c>
      <c r="E41" s="6">
        <v>48</v>
      </c>
      <c r="F41" s="5" t="s">
        <v>83</v>
      </c>
      <c r="G41" s="5">
        <f t="shared" si="2"/>
        <v>64.5</v>
      </c>
      <c r="H41" s="5"/>
    </row>
    <row r="42" spans="1:8" ht="22.9" customHeight="1">
      <c r="A42" s="7" t="s">
        <v>76</v>
      </c>
      <c r="B42" s="5" t="s">
        <v>107</v>
      </c>
      <c r="C42" s="5" t="s">
        <v>7</v>
      </c>
      <c r="D42" s="5" t="s">
        <v>48</v>
      </c>
      <c r="E42" s="6">
        <v>47.5</v>
      </c>
      <c r="F42" s="5" t="s">
        <v>83</v>
      </c>
      <c r="G42" s="5">
        <f t="shared" si="2"/>
        <v>64.3</v>
      </c>
      <c r="H42" s="5"/>
    </row>
    <row r="43" spans="1:8" ht="22.9" customHeight="1">
      <c r="A43" s="7" t="s">
        <v>76</v>
      </c>
      <c r="B43" s="5" t="s">
        <v>107</v>
      </c>
      <c r="C43" s="5" t="s">
        <v>7</v>
      </c>
      <c r="D43" s="5" t="s">
        <v>51</v>
      </c>
      <c r="E43" s="6">
        <v>57</v>
      </c>
      <c r="F43" s="5" t="s">
        <v>86</v>
      </c>
      <c r="G43" s="5">
        <f t="shared" ref="G43:G52" si="3">E43*0.4+F43*0.6</f>
        <v>64.2</v>
      </c>
      <c r="H43" s="5"/>
    </row>
    <row r="44" spans="1:8" s="16" customFormat="1" ht="22.9" customHeight="1">
      <c r="A44" s="13" t="s">
        <v>76</v>
      </c>
      <c r="B44" s="14" t="s">
        <v>107</v>
      </c>
      <c r="C44" s="14" t="s">
        <v>7</v>
      </c>
      <c r="D44" s="14" t="s">
        <v>45</v>
      </c>
      <c r="E44" s="15">
        <v>52.5</v>
      </c>
      <c r="F44" s="14" t="s">
        <v>108</v>
      </c>
      <c r="G44" s="14">
        <f t="shared" si="3"/>
        <v>64.199999999999989</v>
      </c>
      <c r="H44" s="14"/>
    </row>
    <row r="45" spans="1:8" ht="22.9" customHeight="1">
      <c r="A45" s="7" t="s">
        <v>76</v>
      </c>
      <c r="B45" s="5" t="s">
        <v>103</v>
      </c>
      <c r="C45" s="5" t="s">
        <v>8</v>
      </c>
      <c r="D45" s="5" t="s">
        <v>42</v>
      </c>
      <c r="E45" s="6">
        <v>72</v>
      </c>
      <c r="F45" s="5" t="s">
        <v>104</v>
      </c>
      <c r="G45" s="5">
        <f t="shared" si="3"/>
        <v>77.400000000000006</v>
      </c>
      <c r="H45" s="5"/>
    </row>
    <row r="46" spans="1:8" ht="22.9" customHeight="1">
      <c r="A46" s="7" t="s">
        <v>76</v>
      </c>
      <c r="B46" s="5" t="s">
        <v>103</v>
      </c>
      <c r="C46" s="5" t="s">
        <v>8</v>
      </c>
      <c r="D46" s="5" t="s">
        <v>43</v>
      </c>
      <c r="E46" s="6">
        <v>55.5</v>
      </c>
      <c r="F46" s="5" t="s">
        <v>105</v>
      </c>
      <c r="G46" s="5">
        <f t="shared" si="3"/>
        <v>64.2</v>
      </c>
      <c r="H46" s="5"/>
    </row>
    <row r="47" spans="1:8" ht="22.9" customHeight="1">
      <c r="A47" s="7" t="s">
        <v>76</v>
      </c>
      <c r="B47" s="5" t="s">
        <v>103</v>
      </c>
      <c r="C47" s="5" t="s">
        <v>8</v>
      </c>
      <c r="D47" s="5" t="s">
        <v>44</v>
      </c>
      <c r="E47" s="6">
        <v>43</v>
      </c>
      <c r="F47" s="5" t="s">
        <v>106</v>
      </c>
      <c r="G47" s="5">
        <f t="shared" si="3"/>
        <v>59.5</v>
      </c>
      <c r="H47" s="5"/>
    </row>
    <row r="48" spans="1:8" ht="22.9" customHeight="1">
      <c r="A48" s="7" t="s">
        <v>76</v>
      </c>
      <c r="B48" s="5" t="s">
        <v>95</v>
      </c>
      <c r="C48" s="5" t="s">
        <v>9</v>
      </c>
      <c r="D48" s="5" t="s">
        <v>34</v>
      </c>
      <c r="E48" s="6">
        <v>73</v>
      </c>
      <c r="F48" s="5" t="s">
        <v>92</v>
      </c>
      <c r="G48" s="5">
        <f t="shared" si="3"/>
        <v>73.300000000000011</v>
      </c>
      <c r="H48" s="5"/>
    </row>
    <row r="49" spans="1:8" ht="22.9" customHeight="1">
      <c r="A49" s="7" t="s">
        <v>76</v>
      </c>
      <c r="B49" s="5" t="s">
        <v>95</v>
      </c>
      <c r="C49" s="5" t="s">
        <v>9</v>
      </c>
      <c r="D49" s="5" t="s">
        <v>33</v>
      </c>
      <c r="E49" s="6">
        <v>65</v>
      </c>
      <c r="F49" s="5" t="s">
        <v>96</v>
      </c>
      <c r="G49" s="5">
        <f t="shared" si="3"/>
        <v>68.599999999999994</v>
      </c>
      <c r="H49" s="5"/>
    </row>
    <row r="50" spans="1:8" ht="22.9" customHeight="1">
      <c r="A50" s="7" t="s">
        <v>76</v>
      </c>
      <c r="B50" s="5" t="s">
        <v>95</v>
      </c>
      <c r="C50" s="5" t="s">
        <v>9</v>
      </c>
      <c r="D50" s="5" t="s">
        <v>35</v>
      </c>
      <c r="E50" s="6">
        <v>58.5</v>
      </c>
      <c r="F50" s="5" t="s">
        <v>86</v>
      </c>
      <c r="G50" s="5">
        <f t="shared" si="3"/>
        <v>64.8</v>
      </c>
      <c r="H50" s="5"/>
    </row>
    <row r="51" spans="1:8" ht="22.9" customHeight="1">
      <c r="A51" s="7" t="s">
        <v>76</v>
      </c>
      <c r="B51" s="5" t="s">
        <v>97</v>
      </c>
      <c r="C51" s="5" t="s">
        <v>10</v>
      </c>
      <c r="D51" s="5" t="s">
        <v>37</v>
      </c>
      <c r="E51" s="6">
        <v>65.5</v>
      </c>
      <c r="F51" s="5" t="s">
        <v>98</v>
      </c>
      <c r="G51" s="5">
        <f t="shared" si="3"/>
        <v>76</v>
      </c>
      <c r="H51" s="5"/>
    </row>
    <row r="52" spans="1:8" ht="22.9" customHeight="1">
      <c r="A52" s="7" t="s">
        <v>76</v>
      </c>
      <c r="B52" s="5" t="s">
        <v>97</v>
      </c>
      <c r="C52" s="5" t="s">
        <v>10</v>
      </c>
      <c r="D52" s="5" t="s">
        <v>36</v>
      </c>
      <c r="E52" s="6">
        <v>65.5</v>
      </c>
      <c r="F52" s="5" t="s">
        <v>86</v>
      </c>
      <c r="G52" s="5">
        <f t="shared" si="3"/>
        <v>67.599999999999994</v>
      </c>
      <c r="H52" s="5"/>
    </row>
    <row r="53" spans="1:8" ht="22.9" customHeight="1">
      <c r="A53" s="7" t="s">
        <v>76</v>
      </c>
      <c r="B53" s="5" t="s">
        <v>99</v>
      </c>
      <c r="C53" s="5" t="s">
        <v>11</v>
      </c>
      <c r="D53" s="5" t="s">
        <v>38</v>
      </c>
      <c r="E53" s="6">
        <v>48.5</v>
      </c>
      <c r="F53" s="5" t="s">
        <v>82</v>
      </c>
      <c r="G53" s="5">
        <f t="shared" ref="G53:G59" si="4">E53*0.4+F53*0.6</f>
        <v>59.900000000000006</v>
      </c>
      <c r="H53" s="5"/>
    </row>
    <row r="54" spans="1:8" ht="22.9" customHeight="1">
      <c r="A54" s="7" t="s">
        <v>76</v>
      </c>
      <c r="B54" s="5" t="s">
        <v>121</v>
      </c>
      <c r="C54" s="5" t="s">
        <v>12</v>
      </c>
      <c r="D54" s="5" t="s">
        <v>70</v>
      </c>
      <c r="E54" s="6">
        <v>54</v>
      </c>
      <c r="F54" s="5" t="s">
        <v>88</v>
      </c>
      <c r="G54" s="5">
        <f t="shared" si="4"/>
        <v>60</v>
      </c>
      <c r="H54" s="5"/>
    </row>
    <row r="55" spans="1:8" ht="22.9" customHeight="1">
      <c r="A55" s="7" t="s">
        <v>76</v>
      </c>
      <c r="B55" s="5" t="s">
        <v>121</v>
      </c>
      <c r="C55" s="5" t="s">
        <v>12</v>
      </c>
      <c r="D55" s="5" t="s">
        <v>71</v>
      </c>
      <c r="E55" s="6">
        <v>62</v>
      </c>
      <c r="F55" s="5" t="s">
        <v>122</v>
      </c>
      <c r="G55" s="5">
        <f t="shared" si="4"/>
        <v>55.7</v>
      </c>
      <c r="H55" s="5"/>
    </row>
    <row r="56" spans="1:8" ht="22.9" customHeight="1">
      <c r="A56" s="7" t="s">
        <v>76</v>
      </c>
      <c r="B56" s="5" t="s">
        <v>121</v>
      </c>
      <c r="C56" s="5" t="s">
        <v>12</v>
      </c>
      <c r="D56" s="5" t="s">
        <v>72</v>
      </c>
      <c r="E56" s="6">
        <v>49.5</v>
      </c>
      <c r="F56" s="5" t="s">
        <v>123</v>
      </c>
      <c r="G56" s="5">
        <f t="shared" si="4"/>
        <v>54.3</v>
      </c>
      <c r="H56" s="5"/>
    </row>
    <row r="57" spans="1:8" ht="22.9" customHeight="1">
      <c r="A57" s="7" t="s">
        <v>76</v>
      </c>
      <c r="B57" s="5" t="s">
        <v>124</v>
      </c>
      <c r="C57" s="5" t="s">
        <v>13</v>
      </c>
      <c r="D57" s="5" t="s">
        <v>73</v>
      </c>
      <c r="E57" s="6">
        <v>70.5</v>
      </c>
      <c r="F57" s="5" t="s">
        <v>125</v>
      </c>
      <c r="G57" s="5">
        <f t="shared" si="4"/>
        <v>77.400000000000006</v>
      </c>
      <c r="H57" s="5"/>
    </row>
    <row r="58" spans="1:8" ht="22.9" customHeight="1">
      <c r="A58" s="7" t="s">
        <v>76</v>
      </c>
      <c r="B58" s="5" t="s">
        <v>124</v>
      </c>
      <c r="C58" s="5" t="s">
        <v>13</v>
      </c>
      <c r="D58" s="5" t="s">
        <v>75</v>
      </c>
      <c r="E58" s="6">
        <v>59.5</v>
      </c>
      <c r="F58" s="5" t="s">
        <v>104</v>
      </c>
      <c r="G58" s="5">
        <f t="shared" si="4"/>
        <v>72.400000000000006</v>
      </c>
      <c r="H58" s="5"/>
    </row>
    <row r="59" spans="1:8" ht="22.9" customHeight="1">
      <c r="A59" s="7" t="s">
        <v>76</v>
      </c>
      <c r="B59" s="5" t="s">
        <v>124</v>
      </c>
      <c r="C59" s="5" t="s">
        <v>13</v>
      </c>
      <c r="D59" s="5" t="s">
        <v>74</v>
      </c>
      <c r="E59" s="6">
        <v>62</v>
      </c>
      <c r="F59" s="5" t="s">
        <v>108</v>
      </c>
      <c r="G59" s="5">
        <f t="shared" si="4"/>
        <v>68</v>
      </c>
      <c r="H59" s="5"/>
    </row>
    <row r="60" spans="1:8" ht="22.9" customHeight="1">
      <c r="A60" s="7" t="s">
        <v>76</v>
      </c>
      <c r="B60" s="5" t="s">
        <v>100</v>
      </c>
      <c r="C60" s="5" t="s">
        <v>14</v>
      </c>
      <c r="D60" s="5" t="s">
        <v>41</v>
      </c>
      <c r="E60" s="6">
        <v>62.5</v>
      </c>
      <c r="F60" s="5" t="s">
        <v>102</v>
      </c>
      <c r="G60" s="5">
        <f>E60*0.4+F60*0.6</f>
        <v>64</v>
      </c>
      <c r="H60" s="5"/>
    </row>
    <row r="61" spans="1:8" ht="22.9" customHeight="1">
      <c r="A61" s="7" t="s">
        <v>76</v>
      </c>
      <c r="B61" s="5" t="s">
        <v>100</v>
      </c>
      <c r="C61" s="5" t="s">
        <v>14</v>
      </c>
      <c r="D61" s="5" t="s">
        <v>39</v>
      </c>
      <c r="E61" s="6">
        <v>46.5</v>
      </c>
      <c r="F61" s="5" t="s">
        <v>91</v>
      </c>
      <c r="G61" s="5">
        <f>E61*0.4+F61*0.6</f>
        <v>60.3</v>
      </c>
      <c r="H61" s="5"/>
    </row>
    <row r="62" spans="1:8" ht="22.9" customHeight="1">
      <c r="A62" s="7" t="s">
        <v>76</v>
      </c>
      <c r="B62" s="5" t="s">
        <v>100</v>
      </c>
      <c r="C62" s="5" t="s">
        <v>14</v>
      </c>
      <c r="D62" s="5" t="s">
        <v>40</v>
      </c>
      <c r="E62" s="6">
        <v>56.5</v>
      </c>
      <c r="F62" s="5" t="s">
        <v>101</v>
      </c>
      <c r="G62" s="5">
        <f>E62*0.4+F62*0.6</f>
        <v>58</v>
      </c>
      <c r="H62" s="5"/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Administrator</cp:lastModifiedBy>
  <cp:lastPrinted>2018-02-26T07:33:11Z</cp:lastPrinted>
  <dcterms:created xsi:type="dcterms:W3CDTF">2018-01-29T02:25:29Z</dcterms:created>
  <dcterms:modified xsi:type="dcterms:W3CDTF">2018-02-26T07:34:54Z</dcterms:modified>
</cp:coreProperties>
</file>