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035" windowHeight="8895" activeTab="0"/>
  </bookViews>
  <sheets>
    <sheet name="总成绩公告 (上网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<sst xmlns="http://schemas.openxmlformats.org/spreadsheetml/2006/main" count="268" uniqueCount="149">
  <si>
    <t>1808003</t>
  </si>
  <si>
    <t>1808007</t>
  </si>
  <si>
    <t>1808006</t>
  </si>
  <si>
    <t>1808001</t>
  </si>
  <si>
    <t>1808005</t>
  </si>
  <si>
    <t>1808002</t>
  </si>
  <si>
    <t>1808008</t>
  </si>
  <si>
    <t>1809005</t>
  </si>
  <si>
    <t>79.5</t>
  </si>
  <si>
    <t>1809013</t>
  </si>
  <si>
    <t>77</t>
  </si>
  <si>
    <t>1809008</t>
  </si>
  <si>
    <t>74.5</t>
  </si>
  <si>
    <t>1809006</t>
  </si>
  <si>
    <t>71.5</t>
  </si>
  <si>
    <t>1809014</t>
  </si>
  <si>
    <t>71</t>
  </si>
  <si>
    <t>1809007</t>
  </si>
  <si>
    <t>70</t>
  </si>
  <si>
    <t>1810001</t>
  </si>
  <si>
    <t>1810007</t>
  </si>
  <si>
    <t>1810006</t>
  </si>
  <si>
    <t>69</t>
  </si>
  <si>
    <t>1810003</t>
  </si>
  <si>
    <t>1807015</t>
  </si>
  <si>
    <t>87</t>
  </si>
  <si>
    <t>1806019</t>
  </si>
  <si>
    <t>86</t>
  </si>
  <si>
    <t>1806028</t>
  </si>
  <si>
    <t>84.5</t>
  </si>
  <si>
    <t>1809017</t>
  </si>
  <si>
    <t>76.5</t>
  </si>
  <si>
    <t>1809023</t>
  </si>
  <si>
    <t>74</t>
  </si>
  <si>
    <t>1809019</t>
  </si>
  <si>
    <t>72</t>
  </si>
  <si>
    <t>1810016</t>
  </si>
  <si>
    <t>54</t>
  </si>
  <si>
    <t>1810015</t>
  </si>
  <si>
    <t>53</t>
  </si>
  <si>
    <t>1810012</t>
  </si>
  <si>
    <t>52</t>
  </si>
  <si>
    <t>1801024</t>
  </si>
  <si>
    <t>1802008</t>
  </si>
  <si>
    <t>85.5</t>
  </si>
  <si>
    <t>1802029</t>
  </si>
  <si>
    <t>1805010</t>
  </si>
  <si>
    <t>1804025</t>
  </si>
  <si>
    <t>85</t>
  </si>
  <si>
    <t>1805009</t>
  </si>
  <si>
    <t>1801002</t>
  </si>
  <si>
    <t>1801007</t>
  </si>
  <si>
    <t>1801014</t>
  </si>
  <si>
    <t>84</t>
  </si>
  <si>
    <t>1802015</t>
  </si>
  <si>
    <t>1805004</t>
  </si>
  <si>
    <t>83.5</t>
  </si>
  <si>
    <t>1801001</t>
  </si>
  <si>
    <t>83</t>
  </si>
  <si>
    <t>1803025</t>
  </si>
  <si>
    <t>1805018</t>
  </si>
  <si>
    <t>1802018</t>
  </si>
  <si>
    <t>82</t>
  </si>
  <si>
    <t>1806001</t>
  </si>
  <si>
    <t>1801023</t>
  </si>
  <si>
    <t>81.5</t>
  </si>
  <si>
    <t>1802006</t>
  </si>
  <si>
    <t>1803030</t>
  </si>
  <si>
    <t>1805025</t>
  </si>
  <si>
    <t>1803013</t>
  </si>
  <si>
    <t>81</t>
  </si>
  <si>
    <t>1803014</t>
  </si>
  <si>
    <t>80</t>
  </si>
  <si>
    <t>1803023</t>
  </si>
  <si>
    <t>1801016</t>
  </si>
  <si>
    <t>79</t>
  </si>
  <si>
    <t>1802011</t>
  </si>
  <si>
    <t>1802023</t>
  </si>
  <si>
    <t>1803011</t>
  </si>
  <si>
    <t>1803016</t>
  </si>
  <si>
    <t>1803019</t>
  </si>
  <si>
    <t>1804023</t>
  </si>
  <si>
    <t>1805012</t>
  </si>
  <si>
    <t>1810008</t>
  </si>
  <si>
    <t>67</t>
  </si>
  <si>
    <t>1809024</t>
  </si>
  <si>
    <t>63</t>
  </si>
  <si>
    <t>1809025</t>
  </si>
  <si>
    <t>1810017</t>
  </si>
  <si>
    <t>56</t>
  </si>
  <si>
    <t>1808011</t>
  </si>
  <si>
    <t>1808010</t>
  </si>
  <si>
    <t>1808024</t>
  </si>
  <si>
    <t>62.5</t>
  </si>
  <si>
    <t>1808018</t>
  </si>
  <si>
    <t>61</t>
  </si>
  <si>
    <t>1808023</t>
  </si>
  <si>
    <t>59.5</t>
  </si>
  <si>
    <t>1808017</t>
  </si>
  <si>
    <t>57</t>
  </si>
  <si>
    <t>2018年歙县卫计委部分事业单位招聘考试总成绩公告</t>
  </si>
  <si>
    <t>附：考试成绩表</t>
  </si>
  <si>
    <t>序号</t>
  </si>
  <si>
    <t>岗位代码</t>
  </si>
  <si>
    <t>招聘单位</t>
  </si>
  <si>
    <t>准考证号码</t>
  </si>
  <si>
    <t>面试号</t>
  </si>
  <si>
    <t>笔试成绩</t>
  </si>
  <si>
    <t>面试成绩</t>
  </si>
  <si>
    <t>总成绩</t>
  </si>
  <si>
    <t>备注</t>
  </si>
  <si>
    <t>县中医院</t>
  </si>
  <si>
    <t>9</t>
  </si>
  <si>
    <t>31</t>
  </si>
  <si>
    <t>6</t>
  </si>
  <si>
    <t>20</t>
  </si>
  <si>
    <t>25</t>
  </si>
  <si>
    <t>县疾控中心</t>
  </si>
  <si>
    <t>11</t>
  </si>
  <si>
    <t>23</t>
  </si>
  <si>
    <t>22</t>
  </si>
  <si>
    <t>29</t>
  </si>
  <si>
    <t>1</t>
  </si>
  <si>
    <t>30</t>
  </si>
  <si>
    <t>26</t>
  </si>
  <si>
    <t>县妇计中心</t>
  </si>
  <si>
    <t>3</t>
  </si>
  <si>
    <t>28</t>
  </si>
  <si>
    <t>27</t>
  </si>
  <si>
    <t>10</t>
  </si>
  <si>
    <t>13</t>
  </si>
  <si>
    <t>2</t>
  </si>
  <si>
    <t>19</t>
  </si>
  <si>
    <t>7</t>
  </si>
  <si>
    <t>5</t>
  </si>
  <si>
    <t>乡镇卫生院</t>
  </si>
  <si>
    <t>15</t>
  </si>
  <si>
    <t>18</t>
  </si>
  <si>
    <t>21</t>
  </si>
  <si>
    <t>17</t>
  </si>
  <si>
    <t>16</t>
  </si>
  <si>
    <t>8</t>
  </si>
  <si>
    <t>4</t>
  </si>
  <si>
    <t>14</t>
  </si>
  <si>
    <t>12</t>
  </si>
  <si>
    <t>24</t>
  </si>
  <si>
    <t>34</t>
  </si>
  <si>
    <t>32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</si>
  <si>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根据《2018年歙县卫计委部分事业单位公开招聘人员公告》规定，县卫计委部分事业单位招聘人员考试工作已经结束，现将考试成绩予以公告（详见附后成绩表）。
</t>
    </r>
    <r>
      <rPr>
        <sz val="12"/>
        <rFont val="宋体"/>
        <family val="0"/>
      </rPr>
      <t xml:space="preserve">                                          </t>
    </r>
    <r>
      <rPr>
        <sz val="12"/>
        <rFont val="宋体"/>
        <family val="0"/>
      </rPr>
      <t>县人社局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县卫计委</t>
    </r>
    <r>
      <rPr>
        <sz val="12"/>
        <rFont val="宋体"/>
        <family val="0"/>
      </rPr>
      <t xml:space="preserve">  2018年5月28日</t>
    </r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</si>
</sst>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00000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.00_);[Red]\(0.00\)"/>
    <numFmt numFmtId="193" formatCode="0.00_);\(0.00\)"/>
    <numFmt numFmtId="194" formatCode="0.000_);[Red]\(0.000\)"/>
    <numFmt numFmtId="195" formatCode="0.0_);[Red]\(0.0\)"/>
    <numFmt numFmtId="196" formatCode="0_);[Red]\(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96" fontId="6" fillId="0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9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96" fontId="6" fillId="0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7">
      <selection activeCell="L46" sqref="L46"/>
    </sheetView>
  </sheetViews>
  <sheetFormatPr defaultColWidth="9.00390625" defaultRowHeight="14.25"/>
  <cols>
    <col min="1" max="1" width="5.50390625" style="1" customWidth="1"/>
    <col min="2" max="2" width="7.125" style="2" customWidth="1"/>
    <col min="3" max="3" width="12.625" style="2" customWidth="1"/>
    <col min="4" max="4" width="10.375" style="2" customWidth="1"/>
    <col min="5" max="5" width="6.375" style="2" customWidth="1"/>
    <col min="6" max="6" width="9.875" style="1" customWidth="1"/>
    <col min="7" max="7" width="9.50390625" style="1" customWidth="1"/>
    <col min="8" max="8" width="12.75390625" style="1" customWidth="1"/>
    <col min="9" max="9" width="6.125" style="1" customWidth="1"/>
    <col min="10" max="16384" width="9.00390625" style="1" customWidth="1"/>
  </cols>
  <sheetData>
    <row r="1" spans="1:9" ht="27" customHeight="1">
      <c r="A1" s="21" t="s">
        <v>100</v>
      </c>
      <c r="B1" s="21"/>
      <c r="C1" s="21"/>
      <c r="D1" s="21"/>
      <c r="E1" s="21"/>
      <c r="F1" s="21"/>
      <c r="G1" s="21"/>
      <c r="H1" s="21"/>
      <c r="I1" s="21"/>
    </row>
    <row r="2" spans="1:9" ht="51.75" customHeight="1">
      <c r="A2" s="22" t="s">
        <v>148</v>
      </c>
      <c r="B2" s="22"/>
      <c r="C2" s="22"/>
      <c r="D2" s="22"/>
      <c r="E2" s="22"/>
      <c r="F2" s="22"/>
      <c r="G2" s="22"/>
      <c r="H2" s="22"/>
      <c r="I2" s="22"/>
    </row>
    <row r="3" spans="1:9" ht="17.25" customHeight="1">
      <c r="A3" s="23" t="s">
        <v>101</v>
      </c>
      <c r="B3" s="23"/>
      <c r="C3" s="23"/>
      <c r="D3" s="20"/>
      <c r="E3" s="20"/>
      <c r="F3" s="20"/>
      <c r="G3" s="20"/>
      <c r="H3" s="20"/>
      <c r="I3" s="20"/>
    </row>
    <row r="4" spans="1:9" ht="27.75" customHeight="1">
      <c r="A4" s="3" t="s">
        <v>102</v>
      </c>
      <c r="B4" s="3" t="s">
        <v>103</v>
      </c>
      <c r="C4" s="3" t="s">
        <v>104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  <c r="I4" s="3" t="s">
        <v>110</v>
      </c>
    </row>
    <row r="5" spans="1:9" ht="12.75" customHeight="1">
      <c r="A5" s="4">
        <v>1</v>
      </c>
      <c r="B5" s="6">
        <v>18057</v>
      </c>
      <c r="C5" s="5" t="s">
        <v>111</v>
      </c>
      <c r="D5" s="6" t="s">
        <v>0</v>
      </c>
      <c r="E5" s="6" t="s">
        <v>112</v>
      </c>
      <c r="F5" s="7">
        <v>82</v>
      </c>
      <c r="G5" s="8">
        <v>77.4</v>
      </c>
      <c r="H5" s="10">
        <f aca="true" t="shared" si="0" ref="H5:H36">F5*0.55+G5*0.45</f>
        <v>79.93</v>
      </c>
      <c r="I5" s="9"/>
    </row>
    <row r="6" spans="1:9" ht="12.75" customHeight="1">
      <c r="A6" s="4">
        <v>2</v>
      </c>
      <c r="B6" s="6">
        <v>18057</v>
      </c>
      <c r="C6" s="5" t="s">
        <v>111</v>
      </c>
      <c r="D6" s="6" t="s">
        <v>1</v>
      </c>
      <c r="E6" s="6" t="s">
        <v>113</v>
      </c>
      <c r="F6" s="7">
        <v>79</v>
      </c>
      <c r="G6" s="8">
        <v>78.2</v>
      </c>
      <c r="H6" s="10">
        <f t="shared" si="0"/>
        <v>78.64000000000001</v>
      </c>
      <c r="I6" s="9"/>
    </row>
    <row r="7" spans="1:9" ht="12.75" customHeight="1">
      <c r="A7" s="4">
        <v>3</v>
      </c>
      <c r="B7" s="6">
        <v>18057</v>
      </c>
      <c r="C7" s="5" t="s">
        <v>111</v>
      </c>
      <c r="D7" s="6" t="s">
        <v>2</v>
      </c>
      <c r="E7" s="6" t="s">
        <v>114</v>
      </c>
      <c r="F7" s="7">
        <v>76</v>
      </c>
      <c r="G7" s="8">
        <v>72.8</v>
      </c>
      <c r="H7" s="10">
        <f t="shared" si="0"/>
        <v>74.56</v>
      </c>
      <c r="I7" s="9"/>
    </row>
    <row r="8" spans="1:9" ht="12.75" customHeight="1">
      <c r="A8" s="4">
        <v>4</v>
      </c>
      <c r="B8" s="6">
        <v>18057</v>
      </c>
      <c r="C8" s="5" t="s">
        <v>111</v>
      </c>
      <c r="D8" s="6" t="s">
        <v>3</v>
      </c>
      <c r="E8" s="6" t="s">
        <v>115</v>
      </c>
      <c r="F8" s="7">
        <v>73</v>
      </c>
      <c r="G8" s="8">
        <v>70.2</v>
      </c>
      <c r="H8" s="10">
        <f t="shared" si="0"/>
        <v>71.74000000000001</v>
      </c>
      <c r="I8" s="9"/>
    </row>
    <row r="9" spans="1:9" s="17" customFormat="1" ht="12.75" customHeight="1">
      <c r="A9" s="4">
        <v>5</v>
      </c>
      <c r="B9" s="12">
        <v>18057</v>
      </c>
      <c r="C9" s="11" t="s">
        <v>111</v>
      </c>
      <c r="D9" s="12" t="s">
        <v>4</v>
      </c>
      <c r="E9" s="12"/>
      <c r="F9" s="13">
        <v>72</v>
      </c>
      <c r="G9" s="14"/>
      <c r="H9" s="15">
        <f t="shared" si="0"/>
        <v>39.6</v>
      </c>
      <c r="I9" s="16"/>
    </row>
    <row r="10" spans="1:9" s="19" customFormat="1" ht="12.75" customHeight="1">
      <c r="A10" s="4">
        <v>6</v>
      </c>
      <c r="B10" s="6">
        <v>18057</v>
      </c>
      <c r="C10" s="5" t="s">
        <v>111</v>
      </c>
      <c r="D10" s="6" t="s">
        <v>5</v>
      </c>
      <c r="E10" s="6" t="s">
        <v>116</v>
      </c>
      <c r="F10" s="7">
        <v>67</v>
      </c>
      <c r="G10" s="8">
        <v>70.6</v>
      </c>
      <c r="H10" s="10">
        <f t="shared" si="0"/>
        <v>68.62</v>
      </c>
      <c r="I10" s="18"/>
    </row>
    <row r="11" spans="1:9" s="17" customFormat="1" ht="12.75" customHeight="1">
      <c r="A11" s="4">
        <v>7</v>
      </c>
      <c r="B11" s="12">
        <v>18058</v>
      </c>
      <c r="C11" s="11" t="s">
        <v>117</v>
      </c>
      <c r="D11" s="12" t="s">
        <v>6</v>
      </c>
      <c r="E11" s="12"/>
      <c r="F11" s="13">
        <v>77</v>
      </c>
      <c r="G11" s="14"/>
      <c r="H11" s="15">
        <f t="shared" si="0"/>
        <v>42.35</v>
      </c>
      <c r="I11" s="16"/>
    </row>
    <row r="12" spans="1:9" ht="12.75" customHeight="1">
      <c r="A12" s="4">
        <v>8</v>
      </c>
      <c r="B12" s="6">
        <v>18059</v>
      </c>
      <c r="C12" s="5" t="s">
        <v>117</v>
      </c>
      <c r="D12" s="6" t="s">
        <v>7</v>
      </c>
      <c r="E12" s="6" t="s">
        <v>118</v>
      </c>
      <c r="F12" s="7" t="s">
        <v>8</v>
      </c>
      <c r="G12" s="8">
        <v>75.6</v>
      </c>
      <c r="H12" s="10">
        <f t="shared" si="0"/>
        <v>77.745</v>
      </c>
      <c r="I12" s="9"/>
    </row>
    <row r="13" spans="1:9" ht="12.75" customHeight="1">
      <c r="A13" s="4">
        <v>9</v>
      </c>
      <c r="B13" s="6">
        <v>18059</v>
      </c>
      <c r="C13" s="5" t="s">
        <v>117</v>
      </c>
      <c r="D13" s="6" t="s">
        <v>9</v>
      </c>
      <c r="E13" s="6" t="s">
        <v>119</v>
      </c>
      <c r="F13" s="7" t="s">
        <v>10</v>
      </c>
      <c r="G13" s="8">
        <v>73.6</v>
      </c>
      <c r="H13" s="10">
        <f t="shared" si="0"/>
        <v>75.47</v>
      </c>
      <c r="I13" s="9"/>
    </row>
    <row r="14" spans="1:9" ht="12.75" customHeight="1">
      <c r="A14" s="4">
        <v>10</v>
      </c>
      <c r="B14" s="6">
        <v>18059</v>
      </c>
      <c r="C14" s="5" t="s">
        <v>117</v>
      </c>
      <c r="D14" s="6" t="s">
        <v>11</v>
      </c>
      <c r="E14" s="6" t="s">
        <v>120</v>
      </c>
      <c r="F14" s="7" t="s">
        <v>12</v>
      </c>
      <c r="G14" s="8">
        <v>71.6</v>
      </c>
      <c r="H14" s="10">
        <f t="shared" si="0"/>
        <v>73.195</v>
      </c>
      <c r="I14" s="9"/>
    </row>
    <row r="15" spans="1:9" ht="12.75" customHeight="1">
      <c r="A15" s="4">
        <v>11</v>
      </c>
      <c r="B15" s="6">
        <v>18059</v>
      </c>
      <c r="C15" s="5" t="s">
        <v>117</v>
      </c>
      <c r="D15" s="6" t="s">
        <v>13</v>
      </c>
      <c r="E15" s="6" t="s">
        <v>121</v>
      </c>
      <c r="F15" s="7" t="s">
        <v>14</v>
      </c>
      <c r="G15" s="8">
        <v>75.4</v>
      </c>
      <c r="H15" s="10">
        <f t="shared" si="0"/>
        <v>73.25500000000001</v>
      </c>
      <c r="I15" s="9"/>
    </row>
    <row r="16" spans="1:9" ht="12.75" customHeight="1">
      <c r="A16" s="4">
        <v>12</v>
      </c>
      <c r="B16" s="6">
        <v>18059</v>
      </c>
      <c r="C16" s="5" t="s">
        <v>117</v>
      </c>
      <c r="D16" s="6" t="s">
        <v>15</v>
      </c>
      <c r="E16" s="6" t="s">
        <v>122</v>
      </c>
      <c r="F16" s="7" t="s">
        <v>16</v>
      </c>
      <c r="G16" s="8">
        <v>70</v>
      </c>
      <c r="H16" s="10">
        <f t="shared" si="0"/>
        <v>70.55000000000001</v>
      </c>
      <c r="I16" s="9"/>
    </row>
    <row r="17" spans="1:9" ht="12.75" customHeight="1">
      <c r="A17" s="4">
        <v>13</v>
      </c>
      <c r="B17" s="6">
        <v>18059</v>
      </c>
      <c r="C17" s="5" t="s">
        <v>117</v>
      </c>
      <c r="D17" s="6" t="s">
        <v>17</v>
      </c>
      <c r="E17" s="6" t="s">
        <v>123</v>
      </c>
      <c r="F17" s="7" t="s">
        <v>18</v>
      </c>
      <c r="G17" s="8">
        <v>79.6</v>
      </c>
      <c r="H17" s="10">
        <f t="shared" si="0"/>
        <v>74.32</v>
      </c>
      <c r="I17" s="9"/>
    </row>
    <row r="18" spans="1:9" ht="12.75" customHeight="1">
      <c r="A18" s="4">
        <v>14</v>
      </c>
      <c r="B18" s="6">
        <v>18060</v>
      </c>
      <c r="C18" s="5" t="s">
        <v>117</v>
      </c>
      <c r="D18" s="6" t="s">
        <v>19</v>
      </c>
      <c r="E18" s="6" t="s">
        <v>124</v>
      </c>
      <c r="F18" s="7">
        <v>77</v>
      </c>
      <c r="G18" s="8">
        <v>72.4</v>
      </c>
      <c r="H18" s="10">
        <f t="shared" si="0"/>
        <v>74.93</v>
      </c>
      <c r="I18" s="9"/>
    </row>
    <row r="19" spans="1:9" ht="12.75" customHeight="1">
      <c r="A19" s="4">
        <v>15</v>
      </c>
      <c r="B19" s="6">
        <v>18061</v>
      </c>
      <c r="C19" s="5" t="s">
        <v>125</v>
      </c>
      <c r="D19" s="6" t="s">
        <v>20</v>
      </c>
      <c r="E19" s="6" t="s">
        <v>126</v>
      </c>
      <c r="F19" s="7" t="s">
        <v>10</v>
      </c>
      <c r="G19" s="8">
        <v>72.8</v>
      </c>
      <c r="H19" s="10">
        <f t="shared" si="0"/>
        <v>75.11</v>
      </c>
      <c r="I19" s="9"/>
    </row>
    <row r="20" spans="1:9" ht="12.75" customHeight="1">
      <c r="A20" s="4">
        <v>16</v>
      </c>
      <c r="B20" s="6">
        <v>18061</v>
      </c>
      <c r="C20" s="5" t="s">
        <v>125</v>
      </c>
      <c r="D20" s="6" t="s">
        <v>21</v>
      </c>
      <c r="E20" s="6" t="s">
        <v>127</v>
      </c>
      <c r="F20" s="7" t="s">
        <v>22</v>
      </c>
      <c r="G20" s="8">
        <v>65.6</v>
      </c>
      <c r="H20" s="10">
        <f t="shared" si="0"/>
        <v>67.47</v>
      </c>
      <c r="I20" s="9"/>
    </row>
    <row r="21" spans="1:9" ht="12.75" customHeight="1">
      <c r="A21" s="4">
        <v>17</v>
      </c>
      <c r="B21" s="6">
        <v>18061</v>
      </c>
      <c r="C21" s="5" t="s">
        <v>125</v>
      </c>
      <c r="D21" s="6" t="s">
        <v>23</v>
      </c>
      <c r="E21" s="6" t="s">
        <v>128</v>
      </c>
      <c r="F21" s="7">
        <v>58.5</v>
      </c>
      <c r="G21" s="8">
        <v>65.6</v>
      </c>
      <c r="H21" s="10">
        <f t="shared" si="0"/>
        <v>61.69500000000001</v>
      </c>
      <c r="I21" s="9"/>
    </row>
    <row r="22" spans="1:9" ht="12.75" customHeight="1">
      <c r="A22" s="4">
        <v>18</v>
      </c>
      <c r="B22" s="6">
        <v>18063</v>
      </c>
      <c r="C22" s="5" t="s">
        <v>125</v>
      </c>
      <c r="D22" s="6" t="s">
        <v>30</v>
      </c>
      <c r="E22" s="6" t="s">
        <v>129</v>
      </c>
      <c r="F22" s="7" t="s">
        <v>31</v>
      </c>
      <c r="G22" s="8">
        <v>73.4</v>
      </c>
      <c r="H22" s="10">
        <f t="shared" si="0"/>
        <v>75.105</v>
      </c>
      <c r="I22" s="9"/>
    </row>
    <row r="23" spans="1:9" ht="12.75" customHeight="1">
      <c r="A23" s="4">
        <v>19</v>
      </c>
      <c r="B23" s="6">
        <v>18063</v>
      </c>
      <c r="C23" s="5" t="s">
        <v>125</v>
      </c>
      <c r="D23" s="6" t="s">
        <v>32</v>
      </c>
      <c r="E23" s="6" t="s">
        <v>130</v>
      </c>
      <c r="F23" s="7" t="s">
        <v>33</v>
      </c>
      <c r="G23" s="8">
        <v>69.6</v>
      </c>
      <c r="H23" s="10">
        <f t="shared" si="0"/>
        <v>72.02</v>
      </c>
      <c r="I23" s="9"/>
    </row>
    <row r="24" spans="1:9" ht="12.75" customHeight="1">
      <c r="A24" s="4">
        <v>20</v>
      </c>
      <c r="B24" s="6">
        <v>18063</v>
      </c>
      <c r="C24" s="5" t="s">
        <v>125</v>
      </c>
      <c r="D24" s="6" t="s">
        <v>34</v>
      </c>
      <c r="E24" s="6" t="s">
        <v>131</v>
      </c>
      <c r="F24" s="7" t="s">
        <v>35</v>
      </c>
      <c r="G24" s="8">
        <v>67.2</v>
      </c>
      <c r="H24" s="10">
        <f t="shared" si="0"/>
        <v>69.84</v>
      </c>
      <c r="I24" s="9"/>
    </row>
    <row r="25" spans="1:9" ht="12.75" customHeight="1">
      <c r="A25" s="4">
        <v>21</v>
      </c>
      <c r="B25" s="6">
        <v>18064</v>
      </c>
      <c r="C25" s="5" t="s">
        <v>125</v>
      </c>
      <c r="D25" s="6" t="s">
        <v>36</v>
      </c>
      <c r="E25" s="6" t="s">
        <v>132</v>
      </c>
      <c r="F25" s="7" t="s">
        <v>37</v>
      </c>
      <c r="G25" s="8">
        <v>66.7</v>
      </c>
      <c r="H25" s="10">
        <f t="shared" si="0"/>
        <v>59.715</v>
      </c>
      <c r="I25" s="9"/>
    </row>
    <row r="26" spans="1:9" ht="12.75" customHeight="1">
      <c r="A26" s="4">
        <v>22</v>
      </c>
      <c r="B26" s="6">
        <v>18064</v>
      </c>
      <c r="C26" s="5" t="s">
        <v>125</v>
      </c>
      <c r="D26" s="6" t="s">
        <v>38</v>
      </c>
      <c r="E26" s="6" t="s">
        <v>133</v>
      </c>
      <c r="F26" s="7" t="s">
        <v>39</v>
      </c>
      <c r="G26" s="8">
        <v>75</v>
      </c>
      <c r="H26" s="10">
        <f t="shared" si="0"/>
        <v>62.900000000000006</v>
      </c>
      <c r="I26" s="9"/>
    </row>
    <row r="27" spans="1:9" ht="12.75" customHeight="1">
      <c r="A27" s="4">
        <v>23</v>
      </c>
      <c r="B27" s="6">
        <v>18064</v>
      </c>
      <c r="C27" s="5" t="s">
        <v>125</v>
      </c>
      <c r="D27" s="6" t="s">
        <v>40</v>
      </c>
      <c r="E27" s="6" t="s">
        <v>134</v>
      </c>
      <c r="F27" s="7" t="s">
        <v>41</v>
      </c>
      <c r="G27" s="8">
        <v>61.8</v>
      </c>
      <c r="H27" s="10">
        <f t="shared" si="0"/>
        <v>56.41</v>
      </c>
      <c r="I27" s="9"/>
    </row>
    <row r="28" spans="1:9" ht="12.75" customHeight="1">
      <c r="A28" s="4">
        <v>24</v>
      </c>
      <c r="B28" s="6">
        <v>18066</v>
      </c>
      <c r="C28" s="5" t="s">
        <v>135</v>
      </c>
      <c r="D28" s="6" t="s">
        <v>83</v>
      </c>
      <c r="E28" s="6" t="s">
        <v>136</v>
      </c>
      <c r="F28" s="7" t="s">
        <v>84</v>
      </c>
      <c r="G28" s="8">
        <v>67.3</v>
      </c>
      <c r="H28" s="10">
        <f t="shared" si="0"/>
        <v>67.135</v>
      </c>
      <c r="I28" s="9"/>
    </row>
    <row r="29" spans="1:9" ht="12.75" customHeight="1">
      <c r="A29" s="4">
        <v>25</v>
      </c>
      <c r="B29" s="6">
        <v>18067</v>
      </c>
      <c r="C29" s="5" t="s">
        <v>135</v>
      </c>
      <c r="D29" s="6" t="s">
        <v>85</v>
      </c>
      <c r="E29" s="6" t="s">
        <v>137</v>
      </c>
      <c r="F29" s="7" t="s">
        <v>86</v>
      </c>
      <c r="G29" s="8">
        <v>70.6</v>
      </c>
      <c r="H29" s="10">
        <f t="shared" si="0"/>
        <v>66.42</v>
      </c>
      <c r="I29" s="9"/>
    </row>
    <row r="30" spans="1:9" ht="12.75" customHeight="1">
      <c r="A30" s="4">
        <v>26</v>
      </c>
      <c r="B30" s="6">
        <v>18067</v>
      </c>
      <c r="C30" s="5" t="s">
        <v>135</v>
      </c>
      <c r="D30" s="6" t="s">
        <v>87</v>
      </c>
      <c r="E30" s="6" t="s">
        <v>138</v>
      </c>
      <c r="F30" s="7" t="s">
        <v>86</v>
      </c>
      <c r="G30" s="8">
        <v>72.2</v>
      </c>
      <c r="H30" s="10">
        <f t="shared" si="0"/>
        <v>67.14000000000001</v>
      </c>
      <c r="I30" s="9"/>
    </row>
    <row r="31" spans="1:9" ht="12.75" customHeight="1">
      <c r="A31" s="4">
        <v>27</v>
      </c>
      <c r="B31" s="6">
        <v>18068</v>
      </c>
      <c r="C31" s="5" t="s">
        <v>135</v>
      </c>
      <c r="D31" s="6" t="s">
        <v>88</v>
      </c>
      <c r="E31" s="6" t="s">
        <v>139</v>
      </c>
      <c r="F31" s="7" t="s">
        <v>89</v>
      </c>
      <c r="G31" s="8">
        <v>68.6</v>
      </c>
      <c r="H31" s="10">
        <f t="shared" si="0"/>
        <v>61.67</v>
      </c>
      <c r="I31" s="9"/>
    </row>
    <row r="32" spans="1:9" ht="12.75" customHeight="1">
      <c r="A32" s="4">
        <v>28</v>
      </c>
      <c r="B32" s="6">
        <v>18069</v>
      </c>
      <c r="C32" s="5" t="s">
        <v>135</v>
      </c>
      <c r="D32" s="6" t="s">
        <v>90</v>
      </c>
      <c r="E32" s="6" t="s">
        <v>140</v>
      </c>
      <c r="F32" s="7" t="s">
        <v>56</v>
      </c>
      <c r="G32" s="8">
        <v>65</v>
      </c>
      <c r="H32" s="10">
        <f t="shared" si="0"/>
        <v>75.17500000000001</v>
      </c>
      <c r="I32" s="9"/>
    </row>
    <row r="33" spans="1:9" ht="12.75" customHeight="1">
      <c r="A33" s="4">
        <v>29</v>
      </c>
      <c r="B33" s="6">
        <v>18069</v>
      </c>
      <c r="C33" s="5" t="s">
        <v>135</v>
      </c>
      <c r="D33" s="6" t="s">
        <v>91</v>
      </c>
      <c r="E33" s="6" t="s">
        <v>141</v>
      </c>
      <c r="F33" s="7" t="s">
        <v>10</v>
      </c>
      <c r="G33" s="8">
        <v>77.2</v>
      </c>
      <c r="H33" s="10">
        <f t="shared" si="0"/>
        <v>77.09</v>
      </c>
      <c r="I33" s="9"/>
    </row>
    <row r="34" spans="1:9" ht="12.75" customHeight="1">
      <c r="A34" s="4">
        <v>30</v>
      </c>
      <c r="B34" s="6">
        <v>18069</v>
      </c>
      <c r="C34" s="5" t="s">
        <v>135</v>
      </c>
      <c r="D34" s="6" t="s">
        <v>92</v>
      </c>
      <c r="E34" s="6" t="s">
        <v>142</v>
      </c>
      <c r="F34" s="7" t="s">
        <v>93</v>
      </c>
      <c r="G34" s="8">
        <v>72.2</v>
      </c>
      <c r="H34" s="10">
        <f t="shared" si="0"/>
        <v>66.86500000000001</v>
      </c>
      <c r="I34" s="9"/>
    </row>
    <row r="35" spans="1:9" ht="12.75" customHeight="1">
      <c r="A35" s="4">
        <v>31</v>
      </c>
      <c r="B35" s="6">
        <v>18069</v>
      </c>
      <c r="C35" s="5" t="s">
        <v>135</v>
      </c>
      <c r="D35" s="6" t="s">
        <v>94</v>
      </c>
      <c r="E35" s="6" t="s">
        <v>143</v>
      </c>
      <c r="F35" s="7" t="s">
        <v>95</v>
      </c>
      <c r="G35" s="8">
        <v>76.2</v>
      </c>
      <c r="H35" s="10">
        <f t="shared" si="0"/>
        <v>67.84</v>
      </c>
      <c r="I35" s="9"/>
    </row>
    <row r="36" spans="1:9" ht="12.75" customHeight="1">
      <c r="A36" s="4">
        <v>32</v>
      </c>
      <c r="B36" s="6">
        <v>18069</v>
      </c>
      <c r="C36" s="5" t="s">
        <v>135</v>
      </c>
      <c r="D36" s="6" t="s">
        <v>96</v>
      </c>
      <c r="E36" s="6" t="s">
        <v>144</v>
      </c>
      <c r="F36" s="7" t="s">
        <v>97</v>
      </c>
      <c r="G36" s="8">
        <v>71.2</v>
      </c>
      <c r="H36" s="10">
        <f t="shared" si="0"/>
        <v>64.765</v>
      </c>
      <c r="I36" s="9"/>
    </row>
    <row r="37" spans="1:9" ht="21" customHeight="1">
      <c r="A37" s="4">
        <v>33</v>
      </c>
      <c r="B37" s="6">
        <v>18069</v>
      </c>
      <c r="C37" s="5" t="s">
        <v>135</v>
      </c>
      <c r="D37" s="6" t="s">
        <v>98</v>
      </c>
      <c r="E37" s="6" t="s">
        <v>145</v>
      </c>
      <c r="F37" s="7" t="s">
        <v>99</v>
      </c>
      <c r="G37" s="8">
        <v>69.8</v>
      </c>
      <c r="H37" s="10">
        <f aca="true" t="shared" si="1" ref="H37:H68">F37*0.55+G37*0.45</f>
        <v>62.760000000000005</v>
      </c>
      <c r="I37" s="9"/>
    </row>
    <row r="38" spans="1:9" ht="12.75" customHeight="1">
      <c r="A38" s="4">
        <v>34</v>
      </c>
      <c r="B38" s="6">
        <v>18065</v>
      </c>
      <c r="C38" s="5" t="s">
        <v>135</v>
      </c>
      <c r="D38" s="6" t="s">
        <v>42</v>
      </c>
      <c r="E38" s="6" t="s">
        <v>141</v>
      </c>
      <c r="F38" s="7" t="s">
        <v>27</v>
      </c>
      <c r="G38" s="8">
        <v>74.6</v>
      </c>
      <c r="H38" s="10">
        <f t="shared" si="1"/>
        <v>80.87</v>
      </c>
      <c r="I38" s="9"/>
    </row>
    <row r="39" spans="1:9" ht="12.75" customHeight="1">
      <c r="A39" s="4">
        <v>35</v>
      </c>
      <c r="B39" s="6">
        <v>18065</v>
      </c>
      <c r="C39" s="5" t="s">
        <v>135</v>
      </c>
      <c r="D39" s="6" t="s">
        <v>43</v>
      </c>
      <c r="E39" s="6" t="s">
        <v>134</v>
      </c>
      <c r="F39" s="7" t="s">
        <v>44</v>
      </c>
      <c r="G39" s="8">
        <v>75.4</v>
      </c>
      <c r="H39" s="10">
        <f t="shared" si="1"/>
        <v>80.95500000000001</v>
      </c>
      <c r="I39" s="9"/>
    </row>
    <row r="40" spans="1:9" ht="12.75" customHeight="1">
      <c r="A40" s="4">
        <v>36</v>
      </c>
      <c r="B40" s="6">
        <v>18065</v>
      </c>
      <c r="C40" s="5" t="s">
        <v>135</v>
      </c>
      <c r="D40" s="6" t="s">
        <v>45</v>
      </c>
      <c r="E40" s="6" t="s">
        <v>114</v>
      </c>
      <c r="F40" s="7" t="s">
        <v>44</v>
      </c>
      <c r="G40" s="8">
        <v>75.2</v>
      </c>
      <c r="H40" s="10">
        <f t="shared" si="1"/>
        <v>80.86500000000001</v>
      </c>
      <c r="I40" s="9"/>
    </row>
    <row r="41" spans="1:9" ht="12.75" customHeight="1">
      <c r="A41" s="4">
        <v>37</v>
      </c>
      <c r="B41" s="6">
        <v>18065</v>
      </c>
      <c r="C41" s="5" t="s">
        <v>135</v>
      </c>
      <c r="D41" s="6" t="s">
        <v>46</v>
      </c>
      <c r="E41" s="6" t="s">
        <v>128</v>
      </c>
      <c r="F41" s="7" t="s">
        <v>44</v>
      </c>
      <c r="G41" s="8">
        <v>70.6</v>
      </c>
      <c r="H41" s="10">
        <f t="shared" si="1"/>
        <v>78.795</v>
      </c>
      <c r="I41" s="9"/>
    </row>
    <row r="42" spans="1:9" ht="12.75" customHeight="1">
      <c r="A42" s="4">
        <v>38</v>
      </c>
      <c r="B42" s="6">
        <v>18065</v>
      </c>
      <c r="C42" s="5" t="s">
        <v>135</v>
      </c>
      <c r="D42" s="6" t="s">
        <v>47</v>
      </c>
      <c r="E42" s="6" t="s">
        <v>137</v>
      </c>
      <c r="F42" s="7" t="s">
        <v>48</v>
      </c>
      <c r="G42" s="8">
        <v>76</v>
      </c>
      <c r="H42" s="10">
        <f t="shared" si="1"/>
        <v>80.95000000000002</v>
      </c>
      <c r="I42" s="9"/>
    </row>
    <row r="43" spans="1:9" ht="12.75" customHeight="1">
      <c r="A43" s="4">
        <v>39</v>
      </c>
      <c r="B43" s="6">
        <v>18065</v>
      </c>
      <c r="C43" s="5" t="s">
        <v>135</v>
      </c>
      <c r="D43" s="6" t="s">
        <v>49</v>
      </c>
      <c r="E43" s="6" t="s">
        <v>121</v>
      </c>
      <c r="F43" s="7" t="s">
        <v>48</v>
      </c>
      <c r="G43" s="8">
        <v>77</v>
      </c>
      <c r="H43" s="10">
        <f t="shared" si="1"/>
        <v>81.4</v>
      </c>
      <c r="I43" s="9"/>
    </row>
    <row r="44" spans="1:9" ht="12.75" customHeight="1">
      <c r="A44" s="4">
        <v>40</v>
      </c>
      <c r="B44" s="6">
        <v>18065</v>
      </c>
      <c r="C44" s="5" t="s">
        <v>135</v>
      </c>
      <c r="D44" s="6" t="s">
        <v>50</v>
      </c>
      <c r="E44" s="6" t="s">
        <v>145</v>
      </c>
      <c r="F44" s="7" t="s">
        <v>29</v>
      </c>
      <c r="G44" s="8">
        <v>71.2</v>
      </c>
      <c r="H44" s="10">
        <f t="shared" si="1"/>
        <v>78.515</v>
      </c>
      <c r="I44" s="9"/>
    </row>
    <row r="45" spans="1:9" ht="12.75" customHeight="1">
      <c r="A45" s="4">
        <v>41</v>
      </c>
      <c r="B45" s="6">
        <v>18065</v>
      </c>
      <c r="C45" s="5" t="s">
        <v>135</v>
      </c>
      <c r="D45" s="6" t="s">
        <v>51</v>
      </c>
      <c r="E45" s="6" t="s">
        <v>124</v>
      </c>
      <c r="F45" s="7" t="s">
        <v>29</v>
      </c>
      <c r="G45" s="8">
        <v>80.2</v>
      </c>
      <c r="H45" s="10">
        <f t="shared" si="1"/>
        <v>82.565</v>
      </c>
      <c r="I45" s="9"/>
    </row>
    <row r="46" spans="1:9" ht="12.75" customHeight="1">
      <c r="A46" s="4">
        <v>42</v>
      </c>
      <c r="B46" s="6">
        <v>18065</v>
      </c>
      <c r="C46" s="5" t="s">
        <v>135</v>
      </c>
      <c r="D46" s="6" t="s">
        <v>52</v>
      </c>
      <c r="E46" s="6" t="s">
        <v>138</v>
      </c>
      <c r="F46" s="7" t="s">
        <v>53</v>
      </c>
      <c r="G46" s="8">
        <v>74.6</v>
      </c>
      <c r="H46" s="10">
        <f t="shared" si="1"/>
        <v>79.77000000000001</v>
      </c>
      <c r="I46" s="9"/>
    </row>
    <row r="47" spans="1:9" ht="12.75" customHeight="1">
      <c r="A47" s="4">
        <v>43</v>
      </c>
      <c r="B47" s="6">
        <v>18065</v>
      </c>
      <c r="C47" s="5" t="s">
        <v>135</v>
      </c>
      <c r="D47" s="6" t="s">
        <v>54</v>
      </c>
      <c r="E47" s="6" t="s">
        <v>116</v>
      </c>
      <c r="F47" s="7" t="s">
        <v>53</v>
      </c>
      <c r="G47" s="8">
        <v>73.4</v>
      </c>
      <c r="H47" s="10">
        <f t="shared" si="1"/>
        <v>79.23</v>
      </c>
      <c r="I47" s="9"/>
    </row>
    <row r="48" spans="1:9" ht="12.75" customHeight="1">
      <c r="A48" s="4">
        <v>44</v>
      </c>
      <c r="B48" s="6">
        <v>18065</v>
      </c>
      <c r="C48" s="5" t="s">
        <v>135</v>
      </c>
      <c r="D48" s="6" t="s">
        <v>55</v>
      </c>
      <c r="E48" s="6" t="s">
        <v>146</v>
      </c>
      <c r="F48" s="7" t="s">
        <v>56</v>
      </c>
      <c r="G48" s="8">
        <v>74</v>
      </c>
      <c r="H48" s="10">
        <f t="shared" si="1"/>
        <v>79.22500000000001</v>
      </c>
      <c r="I48" s="9"/>
    </row>
    <row r="49" spans="1:9" ht="12.75" customHeight="1">
      <c r="A49" s="4">
        <v>45</v>
      </c>
      <c r="B49" s="6">
        <v>18065</v>
      </c>
      <c r="C49" s="5" t="s">
        <v>135</v>
      </c>
      <c r="D49" s="6" t="s">
        <v>57</v>
      </c>
      <c r="E49" s="6" t="s">
        <v>113</v>
      </c>
      <c r="F49" s="7" t="s">
        <v>58</v>
      </c>
      <c r="G49" s="8">
        <v>78.8</v>
      </c>
      <c r="H49" s="10">
        <f t="shared" si="1"/>
        <v>81.11000000000001</v>
      </c>
      <c r="I49" s="9"/>
    </row>
    <row r="50" spans="1:9" ht="12.75" customHeight="1">
      <c r="A50" s="4">
        <v>46</v>
      </c>
      <c r="B50" s="6">
        <v>18065</v>
      </c>
      <c r="C50" s="5" t="s">
        <v>135</v>
      </c>
      <c r="D50" s="6" t="s">
        <v>59</v>
      </c>
      <c r="E50" s="6" t="s">
        <v>136</v>
      </c>
      <c r="F50" s="7" t="s">
        <v>58</v>
      </c>
      <c r="G50" s="8">
        <v>71</v>
      </c>
      <c r="H50" s="10">
        <f t="shared" si="1"/>
        <v>77.60000000000001</v>
      </c>
      <c r="I50" s="9"/>
    </row>
    <row r="51" spans="1:9" ht="12.75" customHeight="1">
      <c r="A51" s="4">
        <v>47</v>
      </c>
      <c r="B51" s="6">
        <v>18065</v>
      </c>
      <c r="C51" s="5" t="s">
        <v>135</v>
      </c>
      <c r="D51" s="6" t="s">
        <v>60</v>
      </c>
      <c r="E51" s="6" t="s">
        <v>119</v>
      </c>
      <c r="F51" s="7" t="s">
        <v>58</v>
      </c>
      <c r="G51" s="8">
        <v>72.6</v>
      </c>
      <c r="H51" s="10">
        <f t="shared" si="1"/>
        <v>78.32000000000001</v>
      </c>
      <c r="I51" s="9"/>
    </row>
    <row r="52" spans="1:9" ht="12.75" customHeight="1">
      <c r="A52" s="4">
        <v>48</v>
      </c>
      <c r="B52" s="6">
        <v>18065</v>
      </c>
      <c r="C52" s="5" t="s">
        <v>135</v>
      </c>
      <c r="D52" s="6" t="s">
        <v>61</v>
      </c>
      <c r="E52" s="6" t="s">
        <v>112</v>
      </c>
      <c r="F52" s="7" t="s">
        <v>62</v>
      </c>
      <c r="G52" s="8">
        <v>74.2</v>
      </c>
      <c r="H52" s="10">
        <f t="shared" si="1"/>
        <v>78.49000000000001</v>
      </c>
      <c r="I52" s="9"/>
    </row>
    <row r="53" spans="1:9" ht="12.75" customHeight="1">
      <c r="A53" s="4">
        <v>49</v>
      </c>
      <c r="B53" s="6">
        <v>18065</v>
      </c>
      <c r="C53" s="5" t="s">
        <v>135</v>
      </c>
      <c r="D53" s="6" t="s">
        <v>63</v>
      </c>
      <c r="E53" s="6" t="s">
        <v>130</v>
      </c>
      <c r="F53" s="7" t="s">
        <v>62</v>
      </c>
      <c r="G53" s="8">
        <v>74.2</v>
      </c>
      <c r="H53" s="10">
        <f t="shared" si="1"/>
        <v>78.49000000000001</v>
      </c>
      <c r="I53" s="9"/>
    </row>
    <row r="54" spans="1:9" ht="12.75" customHeight="1">
      <c r="A54" s="4">
        <v>50</v>
      </c>
      <c r="B54" s="6">
        <v>18065</v>
      </c>
      <c r="C54" s="5" t="s">
        <v>135</v>
      </c>
      <c r="D54" s="6" t="s">
        <v>64</v>
      </c>
      <c r="E54" s="6" t="s">
        <v>147</v>
      </c>
      <c r="F54" s="7" t="s">
        <v>65</v>
      </c>
      <c r="G54" s="8">
        <v>77</v>
      </c>
      <c r="H54" s="10">
        <f t="shared" si="1"/>
        <v>79.475</v>
      </c>
      <c r="I54" s="9"/>
    </row>
    <row r="55" spans="1:9" ht="12.75" customHeight="1">
      <c r="A55" s="4">
        <v>51</v>
      </c>
      <c r="B55" s="6">
        <v>18065</v>
      </c>
      <c r="C55" s="5" t="s">
        <v>135</v>
      </c>
      <c r="D55" s="6" t="s">
        <v>66</v>
      </c>
      <c r="E55" s="6" t="s">
        <v>139</v>
      </c>
      <c r="F55" s="7" t="s">
        <v>65</v>
      </c>
      <c r="G55" s="8">
        <v>68.6</v>
      </c>
      <c r="H55" s="10">
        <f t="shared" si="1"/>
        <v>75.695</v>
      </c>
      <c r="I55" s="9"/>
    </row>
    <row r="56" spans="1:9" ht="12.75" customHeight="1">
      <c r="A56" s="4">
        <v>52</v>
      </c>
      <c r="B56" s="6">
        <v>18065</v>
      </c>
      <c r="C56" s="5" t="s">
        <v>135</v>
      </c>
      <c r="D56" s="6" t="s">
        <v>67</v>
      </c>
      <c r="E56" s="6" t="s">
        <v>118</v>
      </c>
      <c r="F56" s="7" t="s">
        <v>65</v>
      </c>
      <c r="G56" s="8">
        <v>78.6</v>
      </c>
      <c r="H56" s="10">
        <f t="shared" si="1"/>
        <v>80.195</v>
      </c>
      <c r="I56" s="9"/>
    </row>
    <row r="57" spans="1:9" ht="12.75" customHeight="1">
      <c r="A57" s="4">
        <v>53</v>
      </c>
      <c r="B57" s="6">
        <v>18065</v>
      </c>
      <c r="C57" s="5" t="s">
        <v>135</v>
      </c>
      <c r="D57" s="6" t="s">
        <v>68</v>
      </c>
      <c r="E57" s="6" t="s">
        <v>133</v>
      </c>
      <c r="F57" s="7" t="s">
        <v>65</v>
      </c>
      <c r="G57" s="8">
        <v>78.2</v>
      </c>
      <c r="H57" s="10">
        <f t="shared" si="1"/>
        <v>80.01500000000001</v>
      </c>
      <c r="I57" s="9"/>
    </row>
    <row r="58" spans="1:9" ht="12.75" customHeight="1">
      <c r="A58" s="4">
        <v>54</v>
      </c>
      <c r="B58" s="6">
        <v>18065</v>
      </c>
      <c r="C58" s="5" t="s">
        <v>135</v>
      </c>
      <c r="D58" s="6" t="s">
        <v>69</v>
      </c>
      <c r="E58" s="6" t="s">
        <v>115</v>
      </c>
      <c r="F58" s="7" t="s">
        <v>70</v>
      </c>
      <c r="G58" s="8">
        <v>78.6</v>
      </c>
      <c r="H58" s="10">
        <f t="shared" si="1"/>
        <v>79.92</v>
      </c>
      <c r="I58" s="9"/>
    </row>
    <row r="59" spans="1:9" ht="12.75" customHeight="1">
      <c r="A59" s="4">
        <v>55</v>
      </c>
      <c r="B59" s="6">
        <v>18065</v>
      </c>
      <c r="C59" s="5" t="s">
        <v>135</v>
      </c>
      <c r="D59" s="6" t="s">
        <v>71</v>
      </c>
      <c r="E59" s="6" t="s">
        <v>143</v>
      </c>
      <c r="F59" s="7" t="s">
        <v>72</v>
      </c>
      <c r="G59" s="8">
        <v>72.8</v>
      </c>
      <c r="H59" s="10">
        <f t="shared" si="1"/>
        <v>76.75999999999999</v>
      </c>
      <c r="I59" s="9"/>
    </row>
    <row r="60" spans="1:9" ht="12.75" customHeight="1">
      <c r="A60" s="4">
        <v>56</v>
      </c>
      <c r="B60" s="6">
        <v>18065</v>
      </c>
      <c r="C60" s="5" t="s">
        <v>135</v>
      </c>
      <c r="D60" s="6" t="s">
        <v>73</v>
      </c>
      <c r="E60" s="6" t="s">
        <v>127</v>
      </c>
      <c r="F60" s="7" t="s">
        <v>72</v>
      </c>
      <c r="G60" s="8">
        <v>75.2</v>
      </c>
      <c r="H60" s="10">
        <f t="shared" si="1"/>
        <v>77.84</v>
      </c>
      <c r="I60" s="9"/>
    </row>
    <row r="61" spans="1:9" ht="12.75" customHeight="1">
      <c r="A61" s="4">
        <v>57</v>
      </c>
      <c r="B61" s="6">
        <v>18065</v>
      </c>
      <c r="C61" s="5" t="s">
        <v>135</v>
      </c>
      <c r="D61" s="6" t="s">
        <v>74</v>
      </c>
      <c r="E61" s="6" t="s">
        <v>122</v>
      </c>
      <c r="F61" s="7" t="s">
        <v>75</v>
      </c>
      <c r="G61" s="8">
        <v>66.2</v>
      </c>
      <c r="H61" s="10">
        <f t="shared" si="1"/>
        <v>73.24000000000001</v>
      </c>
      <c r="I61" s="9"/>
    </row>
    <row r="62" spans="1:9" ht="12.75" customHeight="1">
      <c r="A62" s="4">
        <v>58</v>
      </c>
      <c r="B62" s="6">
        <v>18065</v>
      </c>
      <c r="C62" s="5" t="s">
        <v>135</v>
      </c>
      <c r="D62" s="6" t="s">
        <v>76</v>
      </c>
      <c r="E62" s="6" t="s">
        <v>129</v>
      </c>
      <c r="F62" s="7" t="s">
        <v>75</v>
      </c>
      <c r="G62" s="8">
        <v>68.2</v>
      </c>
      <c r="H62" s="10">
        <f t="shared" si="1"/>
        <v>74.14</v>
      </c>
      <c r="I62" s="9"/>
    </row>
    <row r="63" spans="1:9" ht="12.75" customHeight="1">
      <c r="A63" s="4">
        <v>59</v>
      </c>
      <c r="B63" s="6">
        <v>18065</v>
      </c>
      <c r="C63" s="5" t="s">
        <v>135</v>
      </c>
      <c r="D63" s="6" t="s">
        <v>77</v>
      </c>
      <c r="E63" s="6" t="s">
        <v>126</v>
      </c>
      <c r="F63" s="7" t="s">
        <v>75</v>
      </c>
      <c r="G63" s="8">
        <v>75.6</v>
      </c>
      <c r="H63" s="10">
        <f t="shared" si="1"/>
        <v>77.47</v>
      </c>
      <c r="I63" s="9"/>
    </row>
    <row r="64" spans="1:9" ht="12.75" customHeight="1">
      <c r="A64" s="4">
        <v>60</v>
      </c>
      <c r="B64" s="6">
        <v>18065</v>
      </c>
      <c r="C64" s="5" t="s">
        <v>135</v>
      </c>
      <c r="D64" s="6" t="s">
        <v>78</v>
      </c>
      <c r="E64" s="6" t="s">
        <v>123</v>
      </c>
      <c r="F64" s="7" t="s">
        <v>75</v>
      </c>
      <c r="G64" s="8">
        <v>74.4</v>
      </c>
      <c r="H64" s="10">
        <f t="shared" si="1"/>
        <v>76.93</v>
      </c>
      <c r="I64" s="9"/>
    </row>
    <row r="65" spans="1:9" ht="12.75" customHeight="1">
      <c r="A65" s="4">
        <v>61</v>
      </c>
      <c r="B65" s="6">
        <v>18065</v>
      </c>
      <c r="C65" s="5" t="s">
        <v>135</v>
      </c>
      <c r="D65" s="6" t="s">
        <v>79</v>
      </c>
      <c r="E65" s="6" t="s">
        <v>142</v>
      </c>
      <c r="F65" s="7" t="s">
        <v>75</v>
      </c>
      <c r="G65" s="8">
        <v>73</v>
      </c>
      <c r="H65" s="10">
        <f t="shared" si="1"/>
        <v>76.30000000000001</v>
      </c>
      <c r="I65" s="9"/>
    </row>
    <row r="66" spans="1:9" ht="12.75" customHeight="1">
      <c r="A66" s="4">
        <v>62</v>
      </c>
      <c r="B66" s="6">
        <v>18065</v>
      </c>
      <c r="C66" s="5" t="s">
        <v>135</v>
      </c>
      <c r="D66" s="6" t="s">
        <v>80</v>
      </c>
      <c r="E66" s="6" t="s">
        <v>132</v>
      </c>
      <c r="F66" s="7" t="s">
        <v>75</v>
      </c>
      <c r="G66" s="8">
        <v>71.2</v>
      </c>
      <c r="H66" s="10">
        <f t="shared" si="1"/>
        <v>75.49000000000001</v>
      </c>
      <c r="I66" s="9"/>
    </row>
    <row r="67" spans="1:9" ht="12.75" customHeight="1">
      <c r="A67" s="4">
        <v>63</v>
      </c>
      <c r="B67" s="6">
        <v>18065</v>
      </c>
      <c r="C67" s="5" t="s">
        <v>135</v>
      </c>
      <c r="D67" s="6" t="s">
        <v>81</v>
      </c>
      <c r="E67" s="6" t="s">
        <v>120</v>
      </c>
      <c r="F67" s="7" t="s">
        <v>75</v>
      </c>
      <c r="G67" s="8">
        <v>69.6</v>
      </c>
      <c r="H67" s="10">
        <f t="shared" si="1"/>
        <v>74.77</v>
      </c>
      <c r="I67" s="9"/>
    </row>
    <row r="68" spans="1:9" ht="12.75" customHeight="1">
      <c r="A68" s="4">
        <v>64</v>
      </c>
      <c r="B68" s="6">
        <v>18065</v>
      </c>
      <c r="C68" s="5" t="s">
        <v>135</v>
      </c>
      <c r="D68" s="6" t="s">
        <v>82</v>
      </c>
      <c r="E68" s="6" t="s">
        <v>131</v>
      </c>
      <c r="F68" s="7" t="s">
        <v>75</v>
      </c>
      <c r="G68" s="8">
        <v>74.2</v>
      </c>
      <c r="H68" s="10">
        <f t="shared" si="1"/>
        <v>76.84</v>
      </c>
      <c r="I68" s="9"/>
    </row>
    <row r="69" spans="1:9" ht="12.75" customHeight="1">
      <c r="A69" s="4">
        <v>65</v>
      </c>
      <c r="B69" s="6">
        <v>18062</v>
      </c>
      <c r="C69" s="5" t="s">
        <v>125</v>
      </c>
      <c r="D69" s="6" t="s">
        <v>24</v>
      </c>
      <c r="E69" s="6" t="s">
        <v>144</v>
      </c>
      <c r="F69" s="7" t="s">
        <v>25</v>
      </c>
      <c r="G69" s="8">
        <v>77.8</v>
      </c>
      <c r="H69" s="10">
        <f>F69*0.55+G69*0.45</f>
        <v>82.86</v>
      </c>
      <c r="I69" s="9"/>
    </row>
    <row r="70" spans="1:9" ht="12.75" customHeight="1">
      <c r="A70" s="4">
        <v>66</v>
      </c>
      <c r="B70" s="6">
        <v>18062</v>
      </c>
      <c r="C70" s="5" t="s">
        <v>125</v>
      </c>
      <c r="D70" s="6" t="s">
        <v>26</v>
      </c>
      <c r="E70" s="6" t="s">
        <v>140</v>
      </c>
      <c r="F70" s="7" t="s">
        <v>27</v>
      </c>
      <c r="G70" s="8">
        <v>77</v>
      </c>
      <c r="H70" s="10">
        <f>F70*0.55+G70*0.45</f>
        <v>81.95</v>
      </c>
      <c r="I70" s="9"/>
    </row>
    <row r="71" spans="1:9" s="17" customFormat="1" ht="12.75" customHeight="1">
      <c r="A71" s="4">
        <v>67</v>
      </c>
      <c r="B71" s="12">
        <v>18062</v>
      </c>
      <c r="C71" s="11" t="s">
        <v>125</v>
      </c>
      <c r="D71" s="12" t="s">
        <v>28</v>
      </c>
      <c r="E71" s="12"/>
      <c r="F71" s="13" t="s">
        <v>29</v>
      </c>
      <c r="G71" s="14"/>
      <c r="H71" s="15">
        <f>F71*0.55+G71*0.45</f>
        <v>46.475</v>
      </c>
      <c r="I71" s="16"/>
    </row>
  </sheetData>
  <sheetProtection/>
  <mergeCells count="3">
    <mergeCell ref="A1:I1"/>
    <mergeCell ref="A2:I2"/>
    <mergeCell ref="A3:C3"/>
  </mergeCells>
  <dataValidations count="1">
    <dataValidation type="list" allowBlank="1" showInputMessage="1" showErrorMessage="1" sqref="B5:B71">
      <formula1>"18057,18058,18059,18060,18061,18062,18063,18064,18065,18066,18067,18068,18069"</formula1>
    </dataValidation>
  </dataValidations>
  <printOptions horizontalCentered="1"/>
  <pageMargins left="0.7480314960629921" right="0.7480314960629921" top="0.8267716535433072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670911</cp:lastModifiedBy>
  <cp:lastPrinted>2018-05-25T07:57:11Z</cp:lastPrinted>
  <dcterms:created xsi:type="dcterms:W3CDTF">2011-04-27T01:43:14Z</dcterms:created>
  <dcterms:modified xsi:type="dcterms:W3CDTF">2018-05-28T00:07:41Z</dcterms:modified>
  <cp:category/>
  <cp:version/>
  <cp:contentType/>
  <cp:contentStatus/>
</cp:coreProperties>
</file>