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38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<sst xmlns="http://schemas.openxmlformats.org/spreadsheetml/2006/main" count="177">
  <si>
    <t>2018年黄山区部分事业单位公开招聘入围面试资格复审人员名单</t>
  </si>
  <si>
    <t>序号</t>
  </si>
  <si>
    <t>职位代码</t>
  </si>
  <si>
    <t>准考证号</t>
  </si>
  <si>
    <t>公共基础成绩</t>
  </si>
  <si>
    <t>申论或专业知识成绩</t>
  </si>
  <si>
    <t>总分（含加分）</t>
  </si>
  <si>
    <t>20001-黄山太平广播电视台</t>
  </si>
  <si>
    <t>230102010102</t>
  </si>
  <si>
    <t>56</t>
  </si>
  <si>
    <t>230106010106</t>
  </si>
  <si>
    <t>65</t>
  </si>
  <si>
    <t>230104010104</t>
  </si>
  <si>
    <t>49</t>
  </si>
  <si>
    <t>20003-黄山区水利水电勘测设计室</t>
  </si>
  <si>
    <t>230108010108</t>
  </si>
  <si>
    <t>55</t>
  </si>
  <si>
    <t>20004-黄山区文物事业管理局</t>
  </si>
  <si>
    <t>230112010112</t>
  </si>
  <si>
    <t>61</t>
  </si>
  <si>
    <t>20005-黄山区乡镇林业站</t>
  </si>
  <si>
    <t>230115010115</t>
  </si>
  <si>
    <t>52</t>
  </si>
  <si>
    <t>230116010116</t>
  </si>
  <si>
    <t>58</t>
  </si>
  <si>
    <t>230117010117</t>
  </si>
  <si>
    <t>230119010119</t>
  </si>
  <si>
    <t>57</t>
  </si>
  <si>
    <t>20006-黄山区国土资源局谭家桥国土中心所</t>
  </si>
  <si>
    <t>230230010230</t>
  </si>
  <si>
    <t>64</t>
  </si>
  <si>
    <t>230130010130</t>
  </si>
  <si>
    <t>60</t>
  </si>
  <si>
    <t>230209010209</t>
  </si>
  <si>
    <t>67</t>
  </si>
  <si>
    <t>20007-黄山区白蚁防治所</t>
  </si>
  <si>
    <t>230316010316</t>
  </si>
  <si>
    <t>63</t>
  </si>
  <si>
    <t>230308010308</t>
  </si>
  <si>
    <t>62</t>
  </si>
  <si>
    <t>230312010312</t>
  </si>
  <si>
    <t>20008-黄山区城市管理行政执法大队</t>
  </si>
  <si>
    <t>230413010413</t>
  </si>
  <si>
    <t>73</t>
  </si>
  <si>
    <t>230320010320</t>
  </si>
  <si>
    <t>59</t>
  </si>
  <si>
    <t>230327010327</t>
  </si>
  <si>
    <t>20009-黄山区殡葬管理所</t>
  </si>
  <si>
    <t>230521010521</t>
  </si>
  <si>
    <t>71</t>
  </si>
  <si>
    <t>230515010515</t>
  </si>
  <si>
    <t>54</t>
  </si>
  <si>
    <t>230501010501</t>
  </si>
  <si>
    <t>20010-黄山区农村公路养护管理所</t>
  </si>
  <si>
    <t>230613010613</t>
  </si>
  <si>
    <t>230605010605</t>
  </si>
  <si>
    <t>230604010604</t>
  </si>
  <si>
    <t>53</t>
  </si>
  <si>
    <t>20011-黄山区农产品质量安全监督管理局</t>
  </si>
  <si>
    <t>230704010704</t>
  </si>
  <si>
    <t>230622010622</t>
  </si>
  <si>
    <t>230623010623</t>
  </si>
  <si>
    <t>20012-黄山区教育局所属事业单位</t>
  </si>
  <si>
    <t>232011012011</t>
  </si>
  <si>
    <t>232007012007</t>
  </si>
  <si>
    <t>232113012113</t>
  </si>
  <si>
    <t>232112012112</t>
  </si>
  <si>
    <t>232107012107</t>
  </si>
  <si>
    <t>232016012016</t>
  </si>
  <si>
    <t>232105012105</t>
  </si>
  <si>
    <t>232013012013</t>
  </si>
  <si>
    <t>232018012018</t>
  </si>
  <si>
    <t>232006012006</t>
  </si>
  <si>
    <t>232020012020</t>
  </si>
  <si>
    <t>232001012001</t>
  </si>
  <si>
    <t>232010012010</t>
  </si>
  <si>
    <t>232008012008</t>
  </si>
  <si>
    <t>232004012004</t>
  </si>
  <si>
    <t>232102012102</t>
  </si>
  <si>
    <t>232003012003</t>
  </si>
  <si>
    <t>232026012026</t>
  </si>
  <si>
    <t>20013-黄山区龙井幼儿园</t>
  </si>
  <si>
    <t>232129012129</t>
  </si>
  <si>
    <t>232125012125</t>
  </si>
  <si>
    <t>20014-黄山区中医医院</t>
  </si>
  <si>
    <t>230709010709</t>
  </si>
  <si>
    <t>230710010710</t>
  </si>
  <si>
    <t>230717010717</t>
  </si>
  <si>
    <t>70</t>
  </si>
  <si>
    <t>20017-黄山区乡镇卫生院</t>
  </si>
  <si>
    <t>230727010727</t>
  </si>
  <si>
    <t>66</t>
  </si>
  <si>
    <t>230730010730</t>
  </si>
  <si>
    <t>230728010728</t>
  </si>
  <si>
    <t>45</t>
  </si>
  <si>
    <t>20018-黄山区乡镇卫生院</t>
  </si>
  <si>
    <t>232207012207</t>
  </si>
  <si>
    <t>232209012209</t>
  </si>
  <si>
    <t>232210012210</t>
  </si>
  <si>
    <t>20019-黄山区规划编审中心</t>
  </si>
  <si>
    <t>232216012216</t>
  </si>
  <si>
    <t>232218012218</t>
  </si>
  <si>
    <t>47.5</t>
  </si>
  <si>
    <t>232215012215</t>
  </si>
  <si>
    <t>44</t>
  </si>
  <si>
    <t>20020-黄山区基本医疗保险管理中心</t>
  </si>
  <si>
    <t>230809010809</t>
  </si>
  <si>
    <t>230807010807</t>
  </si>
  <si>
    <t>230806010806</t>
  </si>
  <si>
    <t>20021-黄山区城乡居民社会养老保险管理中心</t>
  </si>
  <si>
    <t>230911010911</t>
  </si>
  <si>
    <t>69</t>
  </si>
  <si>
    <t>230915010915</t>
  </si>
  <si>
    <t>230914010914</t>
  </si>
  <si>
    <t>20022-黄山区太平湖生态环境保护工作办公室</t>
  </si>
  <si>
    <t>231021011021</t>
  </si>
  <si>
    <t>231018011018</t>
  </si>
  <si>
    <t>231017011017</t>
  </si>
  <si>
    <t>20023-汤口镇综合文化站</t>
  </si>
  <si>
    <t>231108011108</t>
  </si>
  <si>
    <t>231105011105</t>
  </si>
  <si>
    <t>231113011113</t>
  </si>
  <si>
    <t>20024-谭家桥镇农业综合服务站</t>
  </si>
  <si>
    <t>231120011120</t>
  </si>
  <si>
    <t>231119011119</t>
  </si>
  <si>
    <t>231114011114</t>
  </si>
  <si>
    <t>50</t>
  </si>
  <si>
    <t>20027-耿城镇农业综合服务站</t>
  </si>
  <si>
    <t>231122011122</t>
  </si>
  <si>
    <t>231123011123</t>
  </si>
  <si>
    <t>231121011121</t>
  </si>
  <si>
    <t>20028-龙门乡农业综合服务站</t>
  </si>
  <si>
    <t>231129011129</t>
  </si>
  <si>
    <t>231128011128</t>
  </si>
  <si>
    <t>231203011203</t>
  </si>
  <si>
    <t>20029-龙门乡农业综合服务站</t>
  </si>
  <si>
    <t>231223011223</t>
  </si>
  <si>
    <t>231301011301</t>
  </si>
  <si>
    <t>231215011215</t>
  </si>
  <si>
    <t>20030-太平湖镇综合文化站</t>
  </si>
  <si>
    <t>231325011325</t>
  </si>
  <si>
    <t>231402011402</t>
  </si>
  <si>
    <t>231328011328</t>
  </si>
  <si>
    <t>20031-新华乡综合文化站</t>
  </si>
  <si>
    <t>231410011410</t>
  </si>
  <si>
    <t>231412011412</t>
  </si>
  <si>
    <t>231406011406</t>
  </si>
  <si>
    <t>20032-乡镇综合文化站</t>
  </si>
  <si>
    <t>231417011417</t>
  </si>
  <si>
    <t>231607011607</t>
  </si>
  <si>
    <t>231514011514</t>
  </si>
  <si>
    <t>231722011722</t>
  </si>
  <si>
    <t>231613011613</t>
  </si>
  <si>
    <t>231624011624</t>
  </si>
  <si>
    <t>231508011508</t>
  </si>
  <si>
    <t>231426011426</t>
  </si>
  <si>
    <t>51</t>
  </si>
  <si>
    <t>231522011522</t>
  </si>
  <si>
    <t>20033-乡镇农业综合服务站（水利岗）</t>
  </si>
  <si>
    <t>231908011908</t>
  </si>
  <si>
    <t>20034-乡镇农业综合服务站</t>
  </si>
  <si>
    <t>231911011911</t>
  </si>
  <si>
    <t>231915011915</t>
  </si>
  <si>
    <t>231912011912</t>
  </si>
  <si>
    <t>231921011921</t>
  </si>
  <si>
    <t>231916011916</t>
  </si>
  <si>
    <t>231910011910</t>
  </si>
  <si>
    <t>20035-乡镇农业综合服务站</t>
  </si>
  <si>
    <t>231727011727</t>
  </si>
  <si>
    <t>231821011821</t>
  </si>
  <si>
    <t>231730011730</t>
  </si>
  <si>
    <t>231724011724</t>
  </si>
  <si>
    <t>231901011901</t>
  </si>
  <si>
    <t>231809011809</t>
  </si>
  <si>
    <t>20036-乡镇农业综合服务站</t>
  </si>
  <si>
    <t>231925011925</t>
  </si>
  <si>
    <t>231926011926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</si>
</sst>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26" fillId="24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8" fillId="0" borderId="0"/>
    <xf numFmtId="0" fontId="9" fillId="2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6"/>
  <sheetViews>
    <sheetView tabSelected="1" workbookViewId="0">
      <selection activeCell="I7" sqref="I7"/>
    </sheetView>
  </sheetViews>
  <sheetFormatPr defaultColWidth="9" defaultRowHeight="13.5" outlineLevelCol="5"/>
  <cols>
    <col min="1" max="1" width="4.75" style="1" customWidth="1"/>
    <col min="2" max="2" width="32.375" style="1" customWidth="1"/>
    <col min="3" max="3" width="13.5" style="1" customWidth="1"/>
    <col min="4" max="4" width="11.5" style="1" customWidth="1"/>
    <col min="5" max="5" width="13.625" style="1" customWidth="1"/>
    <col min="6" max="6" width="12.875" style="1" customWidth="1"/>
    <col min="7" max="16384" width="9" style="1"/>
  </cols>
  <sheetData>
    <row r="1" ht="47" customHeight="1" spans="1:6">
      <c r="A1" s="2" t="s">
        <v>0</v>
      </c>
      <c r="B1" s="2"/>
      <c r="C1" s="2"/>
      <c r="D1" s="2"/>
      <c r="E1" s="2"/>
      <c r="F1" s="2"/>
    </row>
    <row r="2" ht="23" customHeight="1"/>
    <row r="3" ht="33" customHeight="1" spans="1:6">
      <c r="A3" s="3" t="s">
        <v>1</v>
      </c>
      <c r="B3" s="4" t="s">
        <v>2</v>
      </c>
      <c r="C3" s="4" t="s">
        <v>3</v>
      </c>
      <c r="D3" s="5" t="s">
        <v>4</v>
      </c>
      <c r="E3" s="6" t="s">
        <v>5</v>
      </c>
      <c r="F3" s="7" t="s">
        <v>6</v>
      </c>
    </row>
    <row r="4" spans="1:6">
      <c r="A4" s="8">
        <v>1</v>
      </c>
      <c r="B4" s="9" t="s">
        <v>7</v>
      </c>
      <c r="C4" s="9" t="s">
        <v>8</v>
      </c>
      <c r="D4" s="10">
        <v>67</v>
      </c>
      <c r="E4" s="9" t="s">
        <v>9</v>
      </c>
      <c r="F4" s="11">
        <f t="shared" ref="F4:F21" si="0">D4*0.45+E4*0.55</f>
        <v>60.95</v>
      </c>
    </row>
    <row r="5" spans="1:6">
      <c r="A5" s="8">
        <v>2</v>
      </c>
      <c r="B5" s="9" t="s">
        <v>7</v>
      </c>
      <c r="C5" s="9" t="s">
        <v>10</v>
      </c>
      <c r="D5" s="10">
        <v>54</v>
      </c>
      <c r="E5" s="9" t="s">
        <v>11</v>
      </c>
      <c r="F5" s="11">
        <f t="shared" si="0"/>
        <v>60.05</v>
      </c>
    </row>
    <row r="6" spans="1:6">
      <c r="A6" s="8">
        <v>3</v>
      </c>
      <c r="B6" s="9" t="s">
        <v>7</v>
      </c>
      <c r="C6" s="9" t="s">
        <v>12</v>
      </c>
      <c r="D6" s="10">
        <v>65</v>
      </c>
      <c r="E6" s="9" t="s">
        <v>13</v>
      </c>
      <c r="F6" s="11">
        <f t="shared" si="0"/>
        <v>56.2</v>
      </c>
    </row>
    <row r="7" spans="1:6">
      <c r="A7" s="8">
        <v>4</v>
      </c>
      <c r="B7" s="9" t="s">
        <v>14</v>
      </c>
      <c r="C7" s="9" t="s">
        <v>15</v>
      </c>
      <c r="D7" s="10">
        <v>53</v>
      </c>
      <c r="E7" s="9" t="s">
        <v>16</v>
      </c>
      <c r="F7" s="11">
        <f t="shared" si="0"/>
        <v>54.1</v>
      </c>
    </row>
    <row r="8" spans="1:6">
      <c r="A8" s="8">
        <v>5</v>
      </c>
      <c r="B8" s="9" t="s">
        <v>17</v>
      </c>
      <c r="C8" s="9" t="s">
        <v>18</v>
      </c>
      <c r="D8" s="10">
        <v>74</v>
      </c>
      <c r="E8" s="9" t="s">
        <v>19</v>
      </c>
      <c r="F8" s="11">
        <f t="shared" si="0"/>
        <v>66.85</v>
      </c>
    </row>
    <row r="9" spans="1:6">
      <c r="A9" s="8">
        <v>6</v>
      </c>
      <c r="B9" s="9" t="s">
        <v>20</v>
      </c>
      <c r="C9" s="9" t="s">
        <v>21</v>
      </c>
      <c r="D9" s="10">
        <v>70</v>
      </c>
      <c r="E9" s="9" t="s">
        <v>22</v>
      </c>
      <c r="F9" s="11">
        <f t="shared" si="0"/>
        <v>60.1</v>
      </c>
    </row>
    <row r="10" spans="1:6">
      <c r="A10" s="8">
        <v>7</v>
      </c>
      <c r="B10" s="9" t="s">
        <v>20</v>
      </c>
      <c r="C10" s="9" t="s">
        <v>23</v>
      </c>
      <c r="D10" s="10">
        <v>55</v>
      </c>
      <c r="E10" s="9" t="s">
        <v>24</v>
      </c>
      <c r="F10" s="11">
        <f t="shared" si="0"/>
        <v>56.65</v>
      </c>
    </row>
    <row r="11" spans="1:6">
      <c r="A11" s="8">
        <v>8</v>
      </c>
      <c r="B11" s="9" t="s">
        <v>20</v>
      </c>
      <c r="C11" s="9" t="s">
        <v>25</v>
      </c>
      <c r="D11" s="10">
        <v>54</v>
      </c>
      <c r="E11" s="9" t="s">
        <v>24</v>
      </c>
      <c r="F11" s="11">
        <f t="shared" si="0"/>
        <v>56.2</v>
      </c>
    </row>
    <row r="12" spans="1:6">
      <c r="A12" s="8">
        <v>9</v>
      </c>
      <c r="B12" s="9" t="s">
        <v>20</v>
      </c>
      <c r="C12" s="9" t="s">
        <v>26</v>
      </c>
      <c r="D12" s="10">
        <v>53</v>
      </c>
      <c r="E12" s="9" t="s">
        <v>27</v>
      </c>
      <c r="F12" s="11">
        <f t="shared" si="0"/>
        <v>55.2</v>
      </c>
    </row>
    <row r="13" spans="1:6">
      <c r="A13" s="8">
        <v>10</v>
      </c>
      <c r="B13" s="9" t="s">
        <v>28</v>
      </c>
      <c r="C13" s="9" t="s">
        <v>29</v>
      </c>
      <c r="D13" s="10">
        <v>78</v>
      </c>
      <c r="E13" s="9" t="s">
        <v>30</v>
      </c>
      <c r="F13" s="11">
        <f t="shared" si="0"/>
        <v>70.3</v>
      </c>
    </row>
    <row r="14" spans="1:6">
      <c r="A14" s="8">
        <v>11</v>
      </c>
      <c r="B14" s="9" t="s">
        <v>28</v>
      </c>
      <c r="C14" s="9" t="s">
        <v>31</v>
      </c>
      <c r="D14" s="10">
        <v>79</v>
      </c>
      <c r="E14" s="9" t="s">
        <v>32</v>
      </c>
      <c r="F14" s="11">
        <f t="shared" si="0"/>
        <v>68.55</v>
      </c>
    </row>
    <row r="15" spans="1:6">
      <c r="A15" s="8">
        <v>12</v>
      </c>
      <c r="B15" s="9" t="s">
        <v>28</v>
      </c>
      <c r="C15" s="9" t="s">
        <v>33</v>
      </c>
      <c r="D15" s="10">
        <v>65</v>
      </c>
      <c r="E15" s="9" t="s">
        <v>34</v>
      </c>
      <c r="F15" s="11">
        <f t="shared" si="0"/>
        <v>66.1</v>
      </c>
    </row>
    <row r="16" spans="1:6">
      <c r="A16" s="8">
        <v>13</v>
      </c>
      <c r="B16" s="9" t="s">
        <v>35</v>
      </c>
      <c r="C16" s="9" t="s">
        <v>36</v>
      </c>
      <c r="D16" s="10">
        <v>68</v>
      </c>
      <c r="E16" s="9" t="s">
        <v>37</v>
      </c>
      <c r="F16" s="11">
        <f t="shared" si="0"/>
        <v>65.25</v>
      </c>
    </row>
    <row r="17" spans="1:6">
      <c r="A17" s="8">
        <v>14</v>
      </c>
      <c r="B17" s="9" t="s">
        <v>35</v>
      </c>
      <c r="C17" s="9" t="s">
        <v>38</v>
      </c>
      <c r="D17" s="10">
        <v>68</v>
      </c>
      <c r="E17" s="9" t="s">
        <v>39</v>
      </c>
      <c r="F17" s="11">
        <f t="shared" si="0"/>
        <v>64.7</v>
      </c>
    </row>
    <row r="18" spans="1:6">
      <c r="A18" s="8">
        <v>15</v>
      </c>
      <c r="B18" s="9" t="s">
        <v>35</v>
      </c>
      <c r="C18" s="9" t="s">
        <v>40</v>
      </c>
      <c r="D18" s="10">
        <v>63</v>
      </c>
      <c r="E18" s="9" t="s">
        <v>37</v>
      </c>
      <c r="F18" s="11">
        <f t="shared" si="0"/>
        <v>63</v>
      </c>
    </row>
    <row r="19" spans="1:6">
      <c r="A19" s="8">
        <v>16</v>
      </c>
      <c r="B19" s="9" t="s">
        <v>41</v>
      </c>
      <c r="C19" s="9" t="s">
        <v>42</v>
      </c>
      <c r="D19" s="10">
        <v>62</v>
      </c>
      <c r="E19" s="9" t="s">
        <v>43</v>
      </c>
      <c r="F19" s="11">
        <f t="shared" si="0"/>
        <v>68.05</v>
      </c>
    </row>
    <row r="20" spans="1:6">
      <c r="A20" s="8">
        <v>17</v>
      </c>
      <c r="B20" s="9" t="s">
        <v>41</v>
      </c>
      <c r="C20" s="9" t="s">
        <v>44</v>
      </c>
      <c r="D20" s="10">
        <v>78</v>
      </c>
      <c r="E20" s="9" t="s">
        <v>45</v>
      </c>
      <c r="F20" s="11">
        <f t="shared" si="0"/>
        <v>67.55</v>
      </c>
    </row>
    <row r="21" spans="1:6">
      <c r="A21" s="8">
        <v>18</v>
      </c>
      <c r="B21" s="9" t="s">
        <v>41</v>
      </c>
      <c r="C21" s="9" t="s">
        <v>46</v>
      </c>
      <c r="D21" s="10">
        <v>73</v>
      </c>
      <c r="E21" s="9" t="s">
        <v>32</v>
      </c>
      <c r="F21" s="11">
        <f t="shared" si="0"/>
        <v>65.85</v>
      </c>
    </row>
    <row r="22" spans="1:6">
      <c r="A22" s="8">
        <v>19</v>
      </c>
      <c r="B22" s="9" t="s">
        <v>47</v>
      </c>
      <c r="C22" s="9" t="s">
        <v>48</v>
      </c>
      <c r="D22" s="10">
        <v>75</v>
      </c>
      <c r="E22" s="9" t="s">
        <v>49</v>
      </c>
      <c r="F22" s="11">
        <v>74.8</v>
      </c>
    </row>
    <row r="23" spans="1:6">
      <c r="A23" s="8">
        <v>20</v>
      </c>
      <c r="B23" s="9" t="s">
        <v>47</v>
      </c>
      <c r="C23" s="9" t="s">
        <v>50</v>
      </c>
      <c r="D23" s="10">
        <v>85</v>
      </c>
      <c r="E23" s="9" t="s">
        <v>51</v>
      </c>
      <c r="F23" s="11">
        <f t="shared" ref="F23:F41" si="1">D23*0.45+E23*0.55</f>
        <v>67.95</v>
      </c>
    </row>
    <row r="24" spans="1:6">
      <c r="A24" s="8">
        <v>21</v>
      </c>
      <c r="B24" s="9" t="s">
        <v>47</v>
      </c>
      <c r="C24" s="9" t="s">
        <v>52</v>
      </c>
      <c r="D24" s="10">
        <v>74</v>
      </c>
      <c r="E24" s="9" t="s">
        <v>39</v>
      </c>
      <c r="F24" s="11">
        <f t="shared" si="1"/>
        <v>67.4</v>
      </c>
    </row>
    <row r="25" spans="1:6">
      <c r="A25" s="8">
        <v>22</v>
      </c>
      <c r="B25" s="9" t="s">
        <v>53</v>
      </c>
      <c r="C25" s="9" t="s">
        <v>54</v>
      </c>
      <c r="D25" s="10">
        <v>69</v>
      </c>
      <c r="E25" s="9" t="s">
        <v>32</v>
      </c>
      <c r="F25" s="11">
        <f t="shared" si="1"/>
        <v>64.05</v>
      </c>
    </row>
    <row r="26" spans="1:6">
      <c r="A26" s="8">
        <v>23</v>
      </c>
      <c r="B26" s="9" t="s">
        <v>53</v>
      </c>
      <c r="C26" s="9" t="s">
        <v>55</v>
      </c>
      <c r="D26" s="10">
        <v>62</v>
      </c>
      <c r="E26" s="9" t="s">
        <v>19</v>
      </c>
      <c r="F26" s="11">
        <f t="shared" si="1"/>
        <v>61.45</v>
      </c>
    </row>
    <row r="27" spans="1:6">
      <c r="A27" s="8">
        <v>24</v>
      </c>
      <c r="B27" s="9" t="s">
        <v>53</v>
      </c>
      <c r="C27" s="9" t="s">
        <v>56</v>
      </c>
      <c r="D27" s="10">
        <v>70</v>
      </c>
      <c r="E27" s="9" t="s">
        <v>57</v>
      </c>
      <c r="F27" s="11">
        <f t="shared" si="1"/>
        <v>60.65</v>
      </c>
    </row>
    <row r="28" spans="1:6">
      <c r="A28" s="8">
        <v>25</v>
      </c>
      <c r="B28" s="9" t="s">
        <v>58</v>
      </c>
      <c r="C28" s="9" t="s">
        <v>59</v>
      </c>
      <c r="D28" s="10">
        <v>71</v>
      </c>
      <c r="E28" s="9" t="s">
        <v>24</v>
      </c>
      <c r="F28" s="11">
        <f t="shared" si="1"/>
        <v>63.85</v>
      </c>
    </row>
    <row r="29" spans="1:6">
      <c r="A29" s="8">
        <v>26</v>
      </c>
      <c r="B29" s="9" t="s">
        <v>58</v>
      </c>
      <c r="C29" s="9" t="s">
        <v>60</v>
      </c>
      <c r="D29" s="10">
        <v>62</v>
      </c>
      <c r="E29" s="9" t="s">
        <v>11</v>
      </c>
      <c r="F29" s="11">
        <f t="shared" si="1"/>
        <v>63.65</v>
      </c>
    </row>
    <row r="30" spans="1:6">
      <c r="A30" s="8">
        <v>27</v>
      </c>
      <c r="B30" s="9" t="s">
        <v>58</v>
      </c>
      <c r="C30" s="9" t="s">
        <v>61</v>
      </c>
      <c r="D30" s="10">
        <v>68</v>
      </c>
      <c r="E30" s="9" t="s">
        <v>32</v>
      </c>
      <c r="F30" s="11">
        <f t="shared" si="1"/>
        <v>63.6</v>
      </c>
    </row>
    <row r="31" spans="1:6">
      <c r="A31" s="8">
        <v>28</v>
      </c>
      <c r="B31" s="9" t="s">
        <v>62</v>
      </c>
      <c r="C31" s="9" t="s">
        <v>63</v>
      </c>
      <c r="D31" s="10">
        <v>70</v>
      </c>
      <c r="E31" s="9">
        <v>71</v>
      </c>
      <c r="F31" s="11">
        <f t="shared" si="1"/>
        <v>70.55</v>
      </c>
    </row>
    <row r="32" spans="1:6">
      <c r="A32" s="8">
        <v>29</v>
      </c>
      <c r="B32" s="9" t="s">
        <v>62</v>
      </c>
      <c r="C32" s="9" t="s">
        <v>64</v>
      </c>
      <c r="D32" s="10">
        <v>66</v>
      </c>
      <c r="E32" s="9">
        <v>72</v>
      </c>
      <c r="F32" s="11">
        <f t="shared" si="1"/>
        <v>69.3</v>
      </c>
    </row>
    <row r="33" spans="1:6">
      <c r="A33" s="8">
        <v>30</v>
      </c>
      <c r="B33" s="9" t="s">
        <v>62</v>
      </c>
      <c r="C33" s="9" t="s">
        <v>65</v>
      </c>
      <c r="D33" s="10">
        <v>64</v>
      </c>
      <c r="E33" s="9">
        <v>71</v>
      </c>
      <c r="F33" s="11">
        <f t="shared" si="1"/>
        <v>67.85</v>
      </c>
    </row>
    <row r="34" spans="1:6">
      <c r="A34" s="8">
        <v>31</v>
      </c>
      <c r="B34" s="9" t="s">
        <v>62</v>
      </c>
      <c r="C34" s="9" t="s">
        <v>66</v>
      </c>
      <c r="D34" s="10">
        <v>51</v>
      </c>
      <c r="E34" s="9">
        <v>76.5</v>
      </c>
      <c r="F34" s="11">
        <f t="shared" si="1"/>
        <v>65.025</v>
      </c>
    </row>
    <row r="35" spans="1:6">
      <c r="A35" s="8">
        <v>32</v>
      </c>
      <c r="B35" s="9" t="s">
        <v>62</v>
      </c>
      <c r="C35" s="9" t="s">
        <v>67</v>
      </c>
      <c r="D35" s="10">
        <v>67</v>
      </c>
      <c r="E35" s="9">
        <v>61</v>
      </c>
      <c r="F35" s="11">
        <f t="shared" si="1"/>
        <v>63.7</v>
      </c>
    </row>
    <row r="36" spans="1:6">
      <c r="A36" s="8">
        <v>33</v>
      </c>
      <c r="B36" s="9" t="s">
        <v>62</v>
      </c>
      <c r="C36" s="9" t="s">
        <v>68</v>
      </c>
      <c r="D36" s="10">
        <v>64</v>
      </c>
      <c r="E36" s="9">
        <v>61</v>
      </c>
      <c r="F36" s="11">
        <f t="shared" si="1"/>
        <v>62.35</v>
      </c>
    </row>
    <row r="37" spans="1:6">
      <c r="A37" s="8">
        <v>34</v>
      </c>
      <c r="B37" s="9" t="s">
        <v>62</v>
      </c>
      <c r="C37" s="9" t="s">
        <v>69</v>
      </c>
      <c r="D37" s="10">
        <v>59</v>
      </c>
      <c r="E37" s="9">
        <v>65</v>
      </c>
      <c r="F37" s="11">
        <f t="shared" si="1"/>
        <v>62.3</v>
      </c>
    </row>
    <row r="38" spans="1:6">
      <c r="A38" s="8">
        <v>35</v>
      </c>
      <c r="B38" s="9" t="s">
        <v>62</v>
      </c>
      <c r="C38" s="9" t="s">
        <v>70</v>
      </c>
      <c r="D38" s="10">
        <v>54</v>
      </c>
      <c r="E38" s="9">
        <v>67</v>
      </c>
      <c r="F38" s="11">
        <f t="shared" si="1"/>
        <v>61.15</v>
      </c>
    </row>
    <row r="39" spans="1:6">
      <c r="A39" s="8">
        <v>36</v>
      </c>
      <c r="B39" s="9" t="s">
        <v>62</v>
      </c>
      <c r="C39" s="9" t="s">
        <v>71</v>
      </c>
      <c r="D39" s="10">
        <v>58</v>
      </c>
      <c r="E39" s="9">
        <v>62</v>
      </c>
      <c r="F39" s="11">
        <f t="shared" si="1"/>
        <v>60.2</v>
      </c>
    </row>
    <row r="40" spans="1:6">
      <c r="A40" s="8">
        <v>37</v>
      </c>
      <c r="B40" s="9" t="s">
        <v>62</v>
      </c>
      <c r="C40" s="9" t="s">
        <v>72</v>
      </c>
      <c r="D40" s="10">
        <v>61</v>
      </c>
      <c r="E40" s="9">
        <v>59</v>
      </c>
      <c r="F40" s="11">
        <f t="shared" si="1"/>
        <v>59.9</v>
      </c>
    </row>
    <row r="41" spans="1:6">
      <c r="A41" s="8">
        <v>38</v>
      </c>
      <c r="B41" s="9" t="s">
        <v>62</v>
      </c>
      <c r="C41" s="9" t="s">
        <v>73</v>
      </c>
      <c r="D41" s="10">
        <v>61</v>
      </c>
      <c r="E41" s="9">
        <v>59</v>
      </c>
      <c r="F41" s="11">
        <f t="shared" si="1"/>
        <v>59.9</v>
      </c>
    </row>
    <row r="42" spans="1:6">
      <c r="A42" s="8">
        <v>39</v>
      </c>
      <c r="B42" s="9" t="s">
        <v>62</v>
      </c>
      <c r="C42" s="9" t="s">
        <v>74</v>
      </c>
      <c r="D42" s="10">
        <v>66</v>
      </c>
      <c r="E42" s="9">
        <v>53</v>
      </c>
      <c r="F42" s="11">
        <f t="shared" ref="F42:F84" si="2">D42*0.45+E42*0.55</f>
        <v>58.85</v>
      </c>
    </row>
    <row r="43" spans="1:6">
      <c r="A43" s="8">
        <v>40</v>
      </c>
      <c r="B43" s="9" t="s">
        <v>62</v>
      </c>
      <c r="C43" s="9" t="s">
        <v>75</v>
      </c>
      <c r="D43" s="10">
        <v>62</v>
      </c>
      <c r="E43" s="9">
        <v>56</v>
      </c>
      <c r="F43" s="11">
        <f t="shared" si="2"/>
        <v>58.7</v>
      </c>
    </row>
    <row r="44" spans="1:6">
      <c r="A44" s="8">
        <v>41</v>
      </c>
      <c r="B44" s="9" t="s">
        <v>62</v>
      </c>
      <c r="C44" s="9" t="s">
        <v>76</v>
      </c>
      <c r="D44" s="10">
        <v>53</v>
      </c>
      <c r="E44" s="9">
        <v>63</v>
      </c>
      <c r="F44" s="11">
        <f t="shared" si="2"/>
        <v>58.5</v>
      </c>
    </row>
    <row r="45" spans="1:6">
      <c r="A45" s="8">
        <v>42</v>
      </c>
      <c r="B45" s="9" t="s">
        <v>62</v>
      </c>
      <c r="C45" s="9" t="s">
        <v>77</v>
      </c>
      <c r="D45" s="10">
        <v>60</v>
      </c>
      <c r="E45" s="9">
        <v>57</v>
      </c>
      <c r="F45" s="11">
        <f t="shared" si="2"/>
        <v>58.35</v>
      </c>
    </row>
    <row r="46" spans="1:6">
      <c r="A46" s="8">
        <v>43</v>
      </c>
      <c r="B46" s="9" t="s">
        <v>62</v>
      </c>
      <c r="C46" s="9" t="s">
        <v>78</v>
      </c>
      <c r="D46" s="10">
        <v>55</v>
      </c>
      <c r="E46" s="9">
        <v>61</v>
      </c>
      <c r="F46" s="11">
        <f t="shared" si="2"/>
        <v>58.3</v>
      </c>
    </row>
    <row r="47" spans="1:6">
      <c r="A47" s="8">
        <v>44</v>
      </c>
      <c r="B47" s="9" t="s">
        <v>62</v>
      </c>
      <c r="C47" s="9" t="s">
        <v>79</v>
      </c>
      <c r="D47" s="10">
        <v>51</v>
      </c>
      <c r="E47" s="9">
        <v>64</v>
      </c>
      <c r="F47" s="11">
        <f t="shared" si="2"/>
        <v>58.15</v>
      </c>
    </row>
    <row r="48" spans="1:6">
      <c r="A48" s="8">
        <v>45</v>
      </c>
      <c r="B48" s="9" t="s">
        <v>62</v>
      </c>
      <c r="C48" s="9" t="s">
        <v>80</v>
      </c>
      <c r="D48" s="10">
        <v>52</v>
      </c>
      <c r="E48" s="9">
        <v>62.5</v>
      </c>
      <c r="F48" s="11">
        <f t="shared" si="2"/>
        <v>57.775</v>
      </c>
    </row>
    <row r="49" spans="1:6">
      <c r="A49" s="8">
        <v>46</v>
      </c>
      <c r="B49" s="9" t="s">
        <v>81</v>
      </c>
      <c r="C49" s="9" t="s">
        <v>82</v>
      </c>
      <c r="D49" s="10">
        <v>53</v>
      </c>
      <c r="E49" s="9">
        <v>68</v>
      </c>
      <c r="F49" s="11">
        <f t="shared" si="2"/>
        <v>61.25</v>
      </c>
    </row>
    <row r="50" spans="1:6">
      <c r="A50" s="8">
        <v>47</v>
      </c>
      <c r="B50" s="9" t="s">
        <v>81</v>
      </c>
      <c r="C50" s="9" t="s">
        <v>83</v>
      </c>
      <c r="D50" s="10">
        <v>58</v>
      </c>
      <c r="E50" s="9">
        <v>50</v>
      </c>
      <c r="F50" s="11">
        <f t="shared" si="2"/>
        <v>53.6</v>
      </c>
    </row>
    <row r="51" spans="1:6">
      <c r="A51" s="8">
        <v>48</v>
      </c>
      <c r="B51" s="9" t="s">
        <v>84</v>
      </c>
      <c r="C51" s="9" t="s">
        <v>85</v>
      </c>
      <c r="D51" s="10">
        <v>75</v>
      </c>
      <c r="E51" s="9" t="s">
        <v>30</v>
      </c>
      <c r="F51" s="11">
        <f t="shared" si="2"/>
        <v>68.95</v>
      </c>
    </row>
    <row r="52" spans="1:6">
      <c r="A52" s="8">
        <v>49</v>
      </c>
      <c r="B52" s="9" t="s">
        <v>84</v>
      </c>
      <c r="C52" s="9" t="s">
        <v>86</v>
      </c>
      <c r="D52" s="10">
        <v>72</v>
      </c>
      <c r="E52" s="9" t="s">
        <v>19</v>
      </c>
      <c r="F52" s="11">
        <f t="shared" si="2"/>
        <v>65.95</v>
      </c>
    </row>
    <row r="53" spans="1:6">
      <c r="A53" s="8">
        <v>50</v>
      </c>
      <c r="B53" s="9" t="s">
        <v>84</v>
      </c>
      <c r="C53" s="9" t="s">
        <v>87</v>
      </c>
      <c r="D53" s="10">
        <v>59</v>
      </c>
      <c r="E53" s="9" t="s">
        <v>88</v>
      </c>
      <c r="F53" s="11">
        <f t="shared" si="2"/>
        <v>65.05</v>
      </c>
    </row>
    <row r="54" spans="1:6">
      <c r="A54" s="8">
        <v>51</v>
      </c>
      <c r="B54" s="9" t="s">
        <v>89</v>
      </c>
      <c r="C54" s="9" t="s">
        <v>90</v>
      </c>
      <c r="D54" s="10">
        <v>64</v>
      </c>
      <c r="E54" s="9" t="s">
        <v>91</v>
      </c>
      <c r="F54" s="11">
        <f t="shared" si="2"/>
        <v>65.1</v>
      </c>
    </row>
    <row r="55" spans="1:6">
      <c r="A55" s="8">
        <v>52</v>
      </c>
      <c r="B55" s="9" t="s">
        <v>89</v>
      </c>
      <c r="C55" s="9" t="s">
        <v>92</v>
      </c>
      <c r="D55" s="10">
        <v>60</v>
      </c>
      <c r="E55" s="9" t="s">
        <v>51</v>
      </c>
      <c r="F55" s="11">
        <f t="shared" si="2"/>
        <v>56.7</v>
      </c>
    </row>
    <row r="56" spans="1:6">
      <c r="A56" s="8">
        <v>53</v>
      </c>
      <c r="B56" s="9" t="s">
        <v>89</v>
      </c>
      <c r="C56" s="9" t="s">
        <v>93</v>
      </c>
      <c r="D56" s="10">
        <v>69</v>
      </c>
      <c r="E56" s="9" t="s">
        <v>94</v>
      </c>
      <c r="F56" s="11">
        <f t="shared" si="2"/>
        <v>55.8</v>
      </c>
    </row>
    <row r="57" spans="1:6">
      <c r="A57" s="8">
        <v>54</v>
      </c>
      <c r="B57" s="9" t="s">
        <v>95</v>
      </c>
      <c r="C57" s="9" t="s">
        <v>96</v>
      </c>
      <c r="D57" s="10">
        <v>71</v>
      </c>
      <c r="E57" s="9">
        <v>76</v>
      </c>
      <c r="F57" s="11">
        <f t="shared" si="2"/>
        <v>73.75</v>
      </c>
    </row>
    <row r="58" spans="1:6">
      <c r="A58" s="8">
        <v>55</v>
      </c>
      <c r="B58" s="9" t="s">
        <v>95</v>
      </c>
      <c r="C58" s="9" t="s">
        <v>97</v>
      </c>
      <c r="D58" s="10">
        <v>67</v>
      </c>
      <c r="E58" s="9">
        <v>62</v>
      </c>
      <c r="F58" s="11">
        <f t="shared" si="2"/>
        <v>64.25</v>
      </c>
    </row>
    <row r="59" spans="1:6">
      <c r="A59" s="8">
        <v>56</v>
      </c>
      <c r="B59" s="9" t="s">
        <v>95</v>
      </c>
      <c r="C59" s="9" t="s">
        <v>98</v>
      </c>
      <c r="D59" s="10">
        <v>56</v>
      </c>
      <c r="E59" s="9">
        <v>71</v>
      </c>
      <c r="F59" s="11">
        <f t="shared" si="2"/>
        <v>64.25</v>
      </c>
    </row>
    <row r="60" spans="1:6">
      <c r="A60" s="8">
        <v>57</v>
      </c>
      <c r="B60" s="9" t="s">
        <v>99</v>
      </c>
      <c r="C60" s="9" t="s">
        <v>100</v>
      </c>
      <c r="D60" s="10">
        <v>61</v>
      </c>
      <c r="E60" s="9" t="s">
        <v>22</v>
      </c>
      <c r="F60" s="11">
        <f t="shared" si="2"/>
        <v>56.05</v>
      </c>
    </row>
    <row r="61" spans="1:6">
      <c r="A61" s="8">
        <v>58</v>
      </c>
      <c r="B61" s="9" t="s">
        <v>99</v>
      </c>
      <c r="C61" s="9" t="s">
        <v>101</v>
      </c>
      <c r="D61" s="10">
        <v>57</v>
      </c>
      <c r="E61" s="9" t="s">
        <v>102</v>
      </c>
      <c r="F61" s="11">
        <f t="shared" si="2"/>
        <v>51.775</v>
      </c>
    </row>
    <row r="62" spans="1:6">
      <c r="A62" s="8">
        <v>59</v>
      </c>
      <c r="B62" s="9" t="s">
        <v>99</v>
      </c>
      <c r="C62" s="9" t="s">
        <v>103</v>
      </c>
      <c r="D62" s="10">
        <v>58</v>
      </c>
      <c r="E62" s="9" t="s">
        <v>104</v>
      </c>
      <c r="F62" s="11">
        <f t="shared" si="2"/>
        <v>50.3</v>
      </c>
    </row>
    <row r="63" spans="1:6">
      <c r="A63" s="8">
        <v>60</v>
      </c>
      <c r="B63" s="9" t="s">
        <v>105</v>
      </c>
      <c r="C63" s="9" t="s">
        <v>106</v>
      </c>
      <c r="D63" s="10">
        <v>68</v>
      </c>
      <c r="E63" s="9" t="s">
        <v>30</v>
      </c>
      <c r="F63" s="11">
        <f t="shared" si="2"/>
        <v>65.8</v>
      </c>
    </row>
    <row r="64" spans="1:6">
      <c r="A64" s="8">
        <v>61</v>
      </c>
      <c r="B64" s="9" t="s">
        <v>105</v>
      </c>
      <c r="C64" s="9" t="s">
        <v>107</v>
      </c>
      <c r="D64" s="10">
        <v>70</v>
      </c>
      <c r="E64" s="9" t="s">
        <v>45</v>
      </c>
      <c r="F64" s="11">
        <f t="shared" si="2"/>
        <v>63.95</v>
      </c>
    </row>
    <row r="65" spans="1:6">
      <c r="A65" s="8">
        <v>62</v>
      </c>
      <c r="B65" s="9" t="s">
        <v>105</v>
      </c>
      <c r="C65" s="9" t="s">
        <v>108</v>
      </c>
      <c r="D65" s="10">
        <v>69</v>
      </c>
      <c r="E65" s="9" t="s">
        <v>16</v>
      </c>
      <c r="F65" s="11">
        <f t="shared" si="2"/>
        <v>61.3</v>
      </c>
    </row>
    <row r="66" spans="1:6">
      <c r="A66" s="8">
        <v>63</v>
      </c>
      <c r="B66" s="9" t="s">
        <v>109</v>
      </c>
      <c r="C66" s="9" t="s">
        <v>110</v>
      </c>
      <c r="D66" s="10">
        <v>73</v>
      </c>
      <c r="E66" s="9" t="s">
        <v>111</v>
      </c>
      <c r="F66" s="11">
        <f t="shared" si="2"/>
        <v>70.8</v>
      </c>
    </row>
    <row r="67" spans="1:6">
      <c r="A67" s="8">
        <v>64</v>
      </c>
      <c r="B67" s="9" t="s">
        <v>109</v>
      </c>
      <c r="C67" s="9" t="s">
        <v>112</v>
      </c>
      <c r="D67" s="10">
        <v>72</v>
      </c>
      <c r="E67" s="9" t="s">
        <v>34</v>
      </c>
      <c r="F67" s="11">
        <f t="shared" si="2"/>
        <v>69.25</v>
      </c>
    </row>
    <row r="68" spans="1:6">
      <c r="A68" s="8">
        <v>65</v>
      </c>
      <c r="B68" s="9" t="s">
        <v>109</v>
      </c>
      <c r="C68" s="9" t="s">
        <v>113</v>
      </c>
      <c r="D68" s="10">
        <v>65</v>
      </c>
      <c r="E68" s="9" t="s">
        <v>111</v>
      </c>
      <c r="F68" s="11">
        <f t="shared" si="2"/>
        <v>67.2</v>
      </c>
    </row>
    <row r="69" spans="1:6">
      <c r="A69" s="8">
        <v>66</v>
      </c>
      <c r="B69" s="9" t="s">
        <v>114</v>
      </c>
      <c r="C69" s="9" t="s">
        <v>115</v>
      </c>
      <c r="D69" s="10">
        <v>80</v>
      </c>
      <c r="E69" s="9" t="s">
        <v>39</v>
      </c>
      <c r="F69" s="11">
        <f t="shared" si="2"/>
        <v>70.1</v>
      </c>
    </row>
    <row r="70" spans="1:6">
      <c r="A70" s="8">
        <v>67</v>
      </c>
      <c r="B70" s="9" t="s">
        <v>114</v>
      </c>
      <c r="C70" s="9" t="s">
        <v>116</v>
      </c>
      <c r="D70" s="10">
        <v>70</v>
      </c>
      <c r="E70" s="9" t="s">
        <v>27</v>
      </c>
      <c r="F70" s="11">
        <f t="shared" si="2"/>
        <v>62.85</v>
      </c>
    </row>
    <row r="71" spans="1:6">
      <c r="A71" s="8">
        <v>68</v>
      </c>
      <c r="B71" s="9" t="s">
        <v>114</v>
      </c>
      <c r="C71" s="9" t="s">
        <v>117</v>
      </c>
      <c r="D71" s="10">
        <v>57</v>
      </c>
      <c r="E71" s="9" t="s">
        <v>34</v>
      </c>
      <c r="F71" s="11">
        <f t="shared" si="2"/>
        <v>62.5</v>
      </c>
    </row>
    <row r="72" spans="1:6">
      <c r="A72" s="8">
        <v>69</v>
      </c>
      <c r="B72" s="9" t="s">
        <v>118</v>
      </c>
      <c r="C72" s="9" t="s">
        <v>119</v>
      </c>
      <c r="D72" s="10">
        <v>76</v>
      </c>
      <c r="E72" s="9" t="s">
        <v>49</v>
      </c>
      <c r="F72" s="11">
        <f t="shared" si="2"/>
        <v>73.25</v>
      </c>
    </row>
    <row r="73" spans="1:6">
      <c r="A73" s="8">
        <v>70</v>
      </c>
      <c r="B73" s="9" t="s">
        <v>118</v>
      </c>
      <c r="C73" s="9" t="s">
        <v>120</v>
      </c>
      <c r="D73" s="10">
        <v>84</v>
      </c>
      <c r="E73" s="9" t="s">
        <v>24</v>
      </c>
      <c r="F73" s="11">
        <f t="shared" si="2"/>
        <v>69.7</v>
      </c>
    </row>
    <row r="74" spans="1:6">
      <c r="A74" s="8">
        <v>71</v>
      </c>
      <c r="B74" s="9" t="s">
        <v>118</v>
      </c>
      <c r="C74" s="9" t="s">
        <v>121</v>
      </c>
      <c r="D74" s="10">
        <v>62</v>
      </c>
      <c r="E74" s="9" t="s">
        <v>91</v>
      </c>
      <c r="F74" s="11">
        <f t="shared" si="2"/>
        <v>64.2</v>
      </c>
    </row>
    <row r="75" spans="1:6">
      <c r="A75" s="8">
        <v>72</v>
      </c>
      <c r="B75" s="9" t="s">
        <v>122</v>
      </c>
      <c r="C75" s="9" t="s">
        <v>123</v>
      </c>
      <c r="D75" s="10">
        <v>77</v>
      </c>
      <c r="E75" s="9" t="s">
        <v>91</v>
      </c>
      <c r="F75" s="11">
        <f t="shared" si="2"/>
        <v>70.95</v>
      </c>
    </row>
    <row r="76" spans="1:6">
      <c r="A76" s="8">
        <v>73</v>
      </c>
      <c r="B76" s="9" t="s">
        <v>122</v>
      </c>
      <c r="C76" s="9" t="s">
        <v>124</v>
      </c>
      <c r="D76" s="10">
        <v>76</v>
      </c>
      <c r="E76" s="9" t="s">
        <v>13</v>
      </c>
      <c r="F76" s="11">
        <f t="shared" si="2"/>
        <v>61.15</v>
      </c>
    </row>
    <row r="77" spans="1:6">
      <c r="A77" s="8">
        <v>74</v>
      </c>
      <c r="B77" s="9" t="s">
        <v>122</v>
      </c>
      <c r="C77" s="9" t="s">
        <v>125</v>
      </c>
      <c r="D77" s="10">
        <v>64</v>
      </c>
      <c r="E77" s="9" t="s">
        <v>126</v>
      </c>
      <c r="F77" s="11">
        <f t="shared" si="2"/>
        <v>56.3</v>
      </c>
    </row>
    <row r="78" spans="1:6">
      <c r="A78" s="8">
        <v>75</v>
      </c>
      <c r="B78" s="9" t="s">
        <v>127</v>
      </c>
      <c r="C78" s="9" t="s">
        <v>128</v>
      </c>
      <c r="D78" s="10">
        <v>68</v>
      </c>
      <c r="E78" s="9" t="s">
        <v>45</v>
      </c>
      <c r="F78" s="11">
        <f t="shared" si="2"/>
        <v>63.05</v>
      </c>
    </row>
    <row r="79" spans="1:6">
      <c r="A79" s="8">
        <v>76</v>
      </c>
      <c r="B79" s="9" t="s">
        <v>127</v>
      </c>
      <c r="C79" s="9" t="s">
        <v>129</v>
      </c>
      <c r="D79" s="10">
        <v>55</v>
      </c>
      <c r="E79" s="9" t="s">
        <v>45</v>
      </c>
      <c r="F79" s="11">
        <f t="shared" si="2"/>
        <v>57.2</v>
      </c>
    </row>
    <row r="80" spans="1:6">
      <c r="A80" s="8">
        <v>77</v>
      </c>
      <c r="B80" s="9" t="s">
        <v>127</v>
      </c>
      <c r="C80" s="9" t="s">
        <v>130</v>
      </c>
      <c r="D80" s="10">
        <v>52</v>
      </c>
      <c r="E80" s="9" t="s">
        <v>32</v>
      </c>
      <c r="F80" s="11">
        <f t="shared" si="2"/>
        <v>56.4</v>
      </c>
    </row>
    <row r="81" spans="1:6">
      <c r="A81" s="8">
        <v>78</v>
      </c>
      <c r="B81" s="9" t="s">
        <v>131</v>
      </c>
      <c r="C81" s="9" t="s">
        <v>132</v>
      </c>
      <c r="D81" s="10">
        <v>76</v>
      </c>
      <c r="E81" s="9" t="s">
        <v>45</v>
      </c>
      <c r="F81" s="11">
        <f t="shared" si="2"/>
        <v>66.65</v>
      </c>
    </row>
    <row r="82" spans="1:6">
      <c r="A82" s="8">
        <v>79</v>
      </c>
      <c r="B82" s="9" t="s">
        <v>131</v>
      </c>
      <c r="C82" s="9" t="s">
        <v>133</v>
      </c>
      <c r="D82" s="10">
        <v>74</v>
      </c>
      <c r="E82" s="9" t="s">
        <v>45</v>
      </c>
      <c r="F82" s="11">
        <f t="shared" si="2"/>
        <v>65.75</v>
      </c>
    </row>
    <row r="83" spans="1:6">
      <c r="A83" s="8">
        <v>80</v>
      </c>
      <c r="B83" s="9" t="s">
        <v>131</v>
      </c>
      <c r="C83" s="9" t="s">
        <v>134</v>
      </c>
      <c r="D83" s="10">
        <v>71</v>
      </c>
      <c r="E83" s="9" t="s">
        <v>32</v>
      </c>
      <c r="F83" s="11">
        <f t="shared" si="2"/>
        <v>64.95</v>
      </c>
    </row>
    <row r="84" spans="1:6">
      <c r="A84" s="8">
        <v>81</v>
      </c>
      <c r="B84" s="9" t="s">
        <v>135</v>
      </c>
      <c r="C84" s="9" t="s">
        <v>136</v>
      </c>
      <c r="D84" s="10">
        <v>76</v>
      </c>
      <c r="E84" s="9" t="s">
        <v>91</v>
      </c>
      <c r="F84" s="11">
        <f t="shared" si="2"/>
        <v>70.5</v>
      </c>
    </row>
    <row r="85" spans="1:6">
      <c r="A85" s="8">
        <v>82</v>
      </c>
      <c r="B85" s="9" t="s">
        <v>135</v>
      </c>
      <c r="C85" s="9" t="s">
        <v>137</v>
      </c>
      <c r="D85" s="10">
        <v>76</v>
      </c>
      <c r="E85" s="9" t="s">
        <v>37</v>
      </c>
      <c r="F85" s="11">
        <f t="shared" ref="F85:F116" si="3">D85*0.45+E85*0.55</f>
        <v>68.85</v>
      </c>
    </row>
    <row r="86" spans="1:6">
      <c r="A86" s="8">
        <v>83</v>
      </c>
      <c r="B86" s="9" t="s">
        <v>135</v>
      </c>
      <c r="C86" s="9" t="s">
        <v>138</v>
      </c>
      <c r="D86" s="10">
        <v>66</v>
      </c>
      <c r="E86" s="9" t="s">
        <v>30</v>
      </c>
      <c r="F86" s="11">
        <v>66.9</v>
      </c>
    </row>
    <row r="87" spans="1:6">
      <c r="A87" s="8">
        <v>84</v>
      </c>
      <c r="B87" s="9" t="s">
        <v>139</v>
      </c>
      <c r="C87" s="9" t="s">
        <v>140</v>
      </c>
      <c r="D87" s="10">
        <v>63</v>
      </c>
      <c r="E87" s="9" t="s">
        <v>49</v>
      </c>
      <c r="F87" s="11">
        <f t="shared" si="3"/>
        <v>67.4</v>
      </c>
    </row>
    <row r="88" spans="1:6">
      <c r="A88" s="8">
        <v>85</v>
      </c>
      <c r="B88" s="9" t="s">
        <v>139</v>
      </c>
      <c r="C88" s="9" t="s">
        <v>141</v>
      </c>
      <c r="D88" s="10">
        <v>70</v>
      </c>
      <c r="E88" s="9" t="s">
        <v>24</v>
      </c>
      <c r="F88" s="11">
        <f t="shared" si="3"/>
        <v>63.4</v>
      </c>
    </row>
    <row r="89" spans="1:6">
      <c r="A89" s="8">
        <v>86</v>
      </c>
      <c r="B89" s="9" t="s">
        <v>139</v>
      </c>
      <c r="C89" s="9" t="s">
        <v>142</v>
      </c>
      <c r="D89" s="10">
        <v>65</v>
      </c>
      <c r="E89" s="9" t="s">
        <v>32</v>
      </c>
      <c r="F89" s="11">
        <f t="shared" si="3"/>
        <v>62.25</v>
      </c>
    </row>
    <row r="90" spans="1:6">
      <c r="A90" s="8">
        <v>87</v>
      </c>
      <c r="B90" s="9" t="s">
        <v>143</v>
      </c>
      <c r="C90" s="9" t="s">
        <v>144</v>
      </c>
      <c r="D90" s="10">
        <v>75</v>
      </c>
      <c r="E90" s="9" t="s">
        <v>126</v>
      </c>
      <c r="F90" s="11">
        <f t="shared" si="3"/>
        <v>61.25</v>
      </c>
    </row>
    <row r="91" spans="1:6">
      <c r="A91" s="8">
        <v>88</v>
      </c>
      <c r="B91" s="9" t="s">
        <v>143</v>
      </c>
      <c r="C91" s="9" t="s">
        <v>145</v>
      </c>
      <c r="D91" s="10">
        <v>70</v>
      </c>
      <c r="E91" s="9" t="s">
        <v>57</v>
      </c>
      <c r="F91" s="11">
        <f t="shared" si="3"/>
        <v>60.65</v>
      </c>
    </row>
    <row r="92" spans="1:6">
      <c r="A92" s="8">
        <v>89</v>
      </c>
      <c r="B92" s="9" t="s">
        <v>143</v>
      </c>
      <c r="C92" s="9" t="s">
        <v>146</v>
      </c>
      <c r="D92" s="10">
        <v>68</v>
      </c>
      <c r="E92" s="9" t="s">
        <v>126</v>
      </c>
      <c r="F92" s="11">
        <f t="shared" si="3"/>
        <v>58.1</v>
      </c>
    </row>
    <row r="93" spans="1:6">
      <c r="A93" s="8">
        <v>90</v>
      </c>
      <c r="B93" s="9" t="s">
        <v>147</v>
      </c>
      <c r="C93" s="9" t="s">
        <v>148</v>
      </c>
      <c r="D93" s="10">
        <v>77</v>
      </c>
      <c r="E93" s="9" t="s">
        <v>49</v>
      </c>
      <c r="F93" s="11">
        <f t="shared" si="3"/>
        <v>73.7</v>
      </c>
    </row>
    <row r="94" spans="1:6">
      <c r="A94" s="8">
        <v>91</v>
      </c>
      <c r="B94" s="9" t="s">
        <v>147</v>
      </c>
      <c r="C94" s="9" t="s">
        <v>149</v>
      </c>
      <c r="D94" s="10">
        <v>78</v>
      </c>
      <c r="E94" s="9" t="s">
        <v>111</v>
      </c>
      <c r="F94" s="11">
        <f t="shared" si="3"/>
        <v>73.05</v>
      </c>
    </row>
    <row r="95" spans="1:6">
      <c r="A95" s="8">
        <v>92</v>
      </c>
      <c r="B95" s="9" t="s">
        <v>147</v>
      </c>
      <c r="C95" s="9" t="s">
        <v>150</v>
      </c>
      <c r="D95" s="10">
        <v>73</v>
      </c>
      <c r="E95" s="9" t="s">
        <v>19</v>
      </c>
      <c r="F95" s="11">
        <f t="shared" si="3"/>
        <v>66.4</v>
      </c>
    </row>
    <row r="96" spans="1:6">
      <c r="A96" s="8">
        <v>93</v>
      </c>
      <c r="B96" s="9" t="s">
        <v>147</v>
      </c>
      <c r="C96" s="9" t="s">
        <v>151</v>
      </c>
      <c r="D96" s="10">
        <v>75</v>
      </c>
      <c r="E96" s="9" t="s">
        <v>9</v>
      </c>
      <c r="F96" s="11">
        <f t="shared" si="3"/>
        <v>64.55</v>
      </c>
    </row>
    <row r="97" spans="1:6">
      <c r="A97" s="8">
        <v>94</v>
      </c>
      <c r="B97" s="9" t="s">
        <v>147</v>
      </c>
      <c r="C97" s="9" t="s">
        <v>152</v>
      </c>
      <c r="D97" s="10">
        <v>67</v>
      </c>
      <c r="E97" s="9" t="s">
        <v>39</v>
      </c>
      <c r="F97" s="11">
        <f t="shared" si="3"/>
        <v>64.25</v>
      </c>
    </row>
    <row r="98" spans="1:6">
      <c r="A98" s="8">
        <v>95</v>
      </c>
      <c r="B98" s="9" t="s">
        <v>147</v>
      </c>
      <c r="C98" s="9" t="s">
        <v>153</v>
      </c>
      <c r="D98" s="10">
        <v>78</v>
      </c>
      <c r="E98" s="9" t="s">
        <v>57</v>
      </c>
      <c r="F98" s="11">
        <f t="shared" si="3"/>
        <v>64.25</v>
      </c>
    </row>
    <row r="99" spans="1:6">
      <c r="A99" s="8">
        <v>96</v>
      </c>
      <c r="B99" s="9" t="s">
        <v>147</v>
      </c>
      <c r="C99" s="9" t="s">
        <v>154</v>
      </c>
      <c r="D99" s="10">
        <v>69</v>
      </c>
      <c r="E99" s="9" t="s">
        <v>45</v>
      </c>
      <c r="F99" s="11">
        <f t="shared" si="3"/>
        <v>63.5</v>
      </c>
    </row>
    <row r="100" spans="1:6">
      <c r="A100" s="8">
        <v>97</v>
      </c>
      <c r="B100" s="9" t="s">
        <v>147</v>
      </c>
      <c r="C100" s="9" t="s">
        <v>155</v>
      </c>
      <c r="D100" s="10">
        <v>78</v>
      </c>
      <c r="E100" s="9" t="s">
        <v>156</v>
      </c>
      <c r="F100" s="11">
        <f t="shared" si="3"/>
        <v>63.15</v>
      </c>
    </row>
    <row r="101" spans="1:6">
      <c r="A101" s="8">
        <v>98</v>
      </c>
      <c r="B101" s="9" t="s">
        <v>147</v>
      </c>
      <c r="C101" s="9" t="s">
        <v>157</v>
      </c>
      <c r="D101" s="10">
        <v>68</v>
      </c>
      <c r="E101" s="9" t="s">
        <v>45</v>
      </c>
      <c r="F101" s="11">
        <f t="shared" si="3"/>
        <v>63.05</v>
      </c>
    </row>
    <row r="102" spans="1:6">
      <c r="A102" s="8">
        <v>99</v>
      </c>
      <c r="B102" s="9" t="s">
        <v>158</v>
      </c>
      <c r="C102" s="9" t="s">
        <v>159</v>
      </c>
      <c r="D102" s="10">
        <v>62</v>
      </c>
      <c r="E102" s="9" t="s">
        <v>94</v>
      </c>
      <c r="F102" s="11">
        <f t="shared" si="3"/>
        <v>52.65</v>
      </c>
    </row>
    <row r="103" spans="1:6">
      <c r="A103" s="8">
        <v>100</v>
      </c>
      <c r="B103" s="9" t="s">
        <v>160</v>
      </c>
      <c r="C103" s="9" t="s">
        <v>161</v>
      </c>
      <c r="D103" s="10">
        <v>63</v>
      </c>
      <c r="E103" s="9" t="s">
        <v>32</v>
      </c>
      <c r="F103" s="11">
        <f t="shared" si="3"/>
        <v>61.35</v>
      </c>
    </row>
    <row r="104" spans="1:6">
      <c r="A104" s="8">
        <v>101</v>
      </c>
      <c r="B104" s="9" t="s">
        <v>160</v>
      </c>
      <c r="C104" s="9" t="s">
        <v>162</v>
      </c>
      <c r="D104" s="10">
        <v>57</v>
      </c>
      <c r="E104" s="9" t="s">
        <v>30</v>
      </c>
      <c r="F104" s="11">
        <f t="shared" si="3"/>
        <v>60.85</v>
      </c>
    </row>
    <row r="105" spans="1:6">
      <c r="A105" s="8">
        <v>102</v>
      </c>
      <c r="B105" s="9" t="s">
        <v>160</v>
      </c>
      <c r="C105" s="9" t="s">
        <v>163</v>
      </c>
      <c r="D105" s="10">
        <v>56</v>
      </c>
      <c r="E105" s="9" t="s">
        <v>45</v>
      </c>
      <c r="F105" s="11">
        <f t="shared" si="3"/>
        <v>57.65</v>
      </c>
    </row>
    <row r="106" spans="1:6">
      <c r="A106" s="8">
        <v>103</v>
      </c>
      <c r="B106" s="9" t="s">
        <v>160</v>
      </c>
      <c r="C106" s="9" t="s">
        <v>164</v>
      </c>
      <c r="D106" s="10">
        <v>67</v>
      </c>
      <c r="E106" s="9" t="s">
        <v>126</v>
      </c>
      <c r="F106" s="11">
        <f t="shared" si="3"/>
        <v>57.65</v>
      </c>
    </row>
    <row r="107" spans="1:6">
      <c r="A107" s="8">
        <v>104</v>
      </c>
      <c r="B107" s="9" t="s">
        <v>160</v>
      </c>
      <c r="C107" s="9" t="s">
        <v>165</v>
      </c>
      <c r="D107" s="10">
        <v>51</v>
      </c>
      <c r="E107" s="9" t="s">
        <v>39</v>
      </c>
      <c r="F107" s="11">
        <f t="shared" si="3"/>
        <v>57.05</v>
      </c>
    </row>
    <row r="108" spans="1:6">
      <c r="A108" s="8">
        <v>105</v>
      </c>
      <c r="B108" s="9" t="s">
        <v>160</v>
      </c>
      <c r="C108" s="9" t="s">
        <v>166</v>
      </c>
      <c r="D108" s="10">
        <v>58</v>
      </c>
      <c r="E108" s="9" t="s">
        <v>51</v>
      </c>
      <c r="F108" s="11">
        <f t="shared" si="3"/>
        <v>55.8</v>
      </c>
    </row>
    <row r="109" spans="1:6">
      <c r="A109" s="8">
        <v>106</v>
      </c>
      <c r="B109" s="9" t="s">
        <v>167</v>
      </c>
      <c r="C109" s="9" t="s">
        <v>168</v>
      </c>
      <c r="D109" s="10">
        <v>78</v>
      </c>
      <c r="E109" s="9" t="s">
        <v>30</v>
      </c>
      <c r="F109" s="11">
        <f t="shared" si="3"/>
        <v>70.3</v>
      </c>
    </row>
    <row r="110" spans="1:6">
      <c r="A110" s="8">
        <v>107</v>
      </c>
      <c r="B110" s="9" t="s">
        <v>167</v>
      </c>
      <c r="C110" s="9" t="s">
        <v>169</v>
      </c>
      <c r="D110" s="10">
        <v>69</v>
      </c>
      <c r="E110" s="9" t="s">
        <v>91</v>
      </c>
      <c r="F110" s="11">
        <f t="shared" si="3"/>
        <v>67.35</v>
      </c>
    </row>
    <row r="111" spans="1:6">
      <c r="A111" s="8">
        <v>108</v>
      </c>
      <c r="B111" s="9" t="s">
        <v>167</v>
      </c>
      <c r="C111" s="9" t="s">
        <v>170</v>
      </c>
      <c r="D111" s="10">
        <v>72</v>
      </c>
      <c r="E111" s="9" t="s">
        <v>19</v>
      </c>
      <c r="F111" s="11">
        <f t="shared" si="3"/>
        <v>65.95</v>
      </c>
    </row>
    <row r="112" spans="1:6">
      <c r="A112" s="8">
        <v>109</v>
      </c>
      <c r="B112" s="9" t="s">
        <v>167</v>
      </c>
      <c r="C112" s="9" t="s">
        <v>171</v>
      </c>
      <c r="D112" s="10">
        <v>68</v>
      </c>
      <c r="E112" s="9" t="s">
        <v>37</v>
      </c>
      <c r="F112" s="11">
        <f t="shared" si="3"/>
        <v>65.25</v>
      </c>
    </row>
    <row r="113" spans="1:6">
      <c r="A113" s="8">
        <v>110</v>
      </c>
      <c r="B113" s="9" t="s">
        <v>167</v>
      </c>
      <c r="C113" s="9" t="s">
        <v>172</v>
      </c>
      <c r="D113" s="10">
        <v>68</v>
      </c>
      <c r="E113" s="9" t="s">
        <v>19</v>
      </c>
      <c r="F113" s="11">
        <f t="shared" si="3"/>
        <v>64.15</v>
      </c>
    </row>
    <row r="114" spans="1:6">
      <c r="A114" s="8">
        <v>111</v>
      </c>
      <c r="B114" s="9" t="s">
        <v>167</v>
      </c>
      <c r="C114" s="9" t="s">
        <v>173</v>
      </c>
      <c r="D114" s="10">
        <v>61</v>
      </c>
      <c r="E114" s="9" t="s">
        <v>11</v>
      </c>
      <c r="F114" s="11">
        <f t="shared" si="3"/>
        <v>63.2</v>
      </c>
    </row>
    <row r="115" spans="1:6">
      <c r="A115" s="8">
        <v>112</v>
      </c>
      <c r="B115" s="9" t="s">
        <v>174</v>
      </c>
      <c r="C115" s="9" t="s">
        <v>175</v>
      </c>
      <c r="D115" s="10">
        <v>56</v>
      </c>
      <c r="E115" s="9" t="s">
        <v>11</v>
      </c>
      <c r="F115" s="11">
        <f t="shared" si="3"/>
        <v>60.95</v>
      </c>
    </row>
    <row r="116" spans="1:6">
      <c r="A116" s="8">
        <v>113</v>
      </c>
      <c r="B116" s="9" t="s">
        <v>174</v>
      </c>
      <c r="C116" s="9" t="s">
        <v>176</v>
      </c>
      <c r="D116" s="10">
        <v>67</v>
      </c>
      <c r="E116" s="9" t="s">
        <v>51</v>
      </c>
      <c r="F116" s="11">
        <f t="shared" si="3"/>
        <v>59.85</v>
      </c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2018-05-15T06:40:00Z</dcterms:created>
  <cp:lastPrinted>2018-05-22T04:49:00Z</cp:lastPrinted>
  <dcterms:modified xsi:type="dcterms:W3CDTF">2018-06-13T01:17:46Z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