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入围体检人员名单" sheetId="1" r:id="rId1"/>
  </sheets>
  <definedNames>
    <definedName name="_xlnm.Print_Titles" localSheetId="0">'入围体检人员名单'!$1:$2</definedName>
  </definedNames>
  <calcPr fullCalcOnLoad="1"/>
</workbook>
</file>

<file path=xl/sharedStrings.xml><?xml version="1.0" encoding="utf-8"?>
<sst xmlns="http://schemas.openxmlformats.org/spreadsheetml/2006/main" count="107" uniqueCount="42">
  <si>
    <t>序号</t>
  </si>
  <si>
    <t>姓名</t>
  </si>
  <si>
    <t>岗位代码</t>
  </si>
  <si>
    <t>性别</t>
  </si>
  <si>
    <t>学历</t>
  </si>
  <si>
    <t>加分条件</t>
  </si>
  <si>
    <t>男</t>
  </si>
  <si>
    <t>大专</t>
  </si>
  <si>
    <t>全国计算机等级二级</t>
  </si>
  <si>
    <t>本科</t>
  </si>
  <si>
    <t>女</t>
  </si>
  <si>
    <t>专科</t>
  </si>
  <si>
    <t>全国计算机等级一级</t>
  </si>
  <si>
    <t>王炳成</t>
  </si>
  <si>
    <t>梁国韬</t>
  </si>
  <si>
    <t>张泽人</t>
  </si>
  <si>
    <t>李翔</t>
  </si>
  <si>
    <t>李若娴</t>
  </si>
  <si>
    <t>刘婉如</t>
  </si>
  <si>
    <t>王璐</t>
  </si>
  <si>
    <t>张静</t>
  </si>
  <si>
    <t>王绪</t>
  </si>
  <si>
    <t>刘华杏</t>
  </si>
  <si>
    <t>高中</t>
  </si>
  <si>
    <t>汪帅</t>
  </si>
  <si>
    <t>张欢</t>
  </si>
  <si>
    <t>刘杰</t>
  </si>
  <si>
    <t>杜帅</t>
  </si>
  <si>
    <t>王婷</t>
  </si>
  <si>
    <t>陆玲</t>
  </si>
  <si>
    <t>申论</t>
  </si>
  <si>
    <t>准考证号</t>
  </si>
  <si>
    <t>公共基础知识</t>
  </si>
  <si>
    <t>加分分值</t>
  </si>
  <si>
    <t>专业技能测试成绩</t>
  </si>
  <si>
    <t>考试总成绩</t>
  </si>
  <si>
    <t>序号</t>
  </si>
  <si>
    <t>审判辅助人员考试总成绩及入围体检人员名单</t>
  </si>
  <si>
    <t>笔试合成成绩</t>
  </si>
  <si>
    <t>体能测试结果</t>
  </si>
  <si>
    <t>合格</t>
  </si>
  <si>
    <t>合格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</si>
</sst>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9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7">
      <selection activeCell="L24" sqref="L24"/>
    </sheetView>
  </sheetViews>
  <sheetFormatPr defaultColWidth="9.00390625" defaultRowHeight="14.25"/>
  <cols>
    <col min="1" max="1" width="6.25390625" style="1" customWidth="1"/>
    <col min="2" max="2" width="9.125" style="1" customWidth="1"/>
    <col min="3" max="4" width="6.75390625" style="1" customWidth="1"/>
    <col min="5" max="5" width="8.875" style="1" customWidth="1"/>
    <col min="6" max="6" width="13.75390625" style="1" customWidth="1"/>
    <col min="7" max="7" width="14.375" style="1" customWidth="1"/>
    <col min="8" max="8" width="9.50390625" style="1" customWidth="1"/>
    <col min="9" max="9" width="12.875" style="1" customWidth="1"/>
    <col min="10" max="10" width="19.375" style="1" customWidth="1"/>
    <col min="11" max="11" width="10.00390625" style="1" customWidth="1"/>
    <col min="12" max="12" width="16.125" style="1" customWidth="1"/>
    <col min="13" max="13" width="24.125" style="0" customWidth="1"/>
  </cols>
  <sheetData>
    <row r="1" spans="1:13" ht="31.5" customHeight="1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4.5" customHeight="1">
      <c r="A2" s="2" t="s">
        <v>36</v>
      </c>
      <c r="B2" s="2" t="s">
        <v>1</v>
      </c>
      <c r="C2" s="2" t="s">
        <v>3</v>
      </c>
      <c r="D2" s="2" t="s">
        <v>4</v>
      </c>
      <c r="E2" s="2" t="s">
        <v>2</v>
      </c>
      <c r="F2" s="2" t="s">
        <v>31</v>
      </c>
      <c r="G2" s="5" t="s">
        <v>32</v>
      </c>
      <c r="H2" s="5" t="s">
        <v>30</v>
      </c>
      <c r="I2" s="2" t="s">
        <v>38</v>
      </c>
      <c r="J2" s="2" t="s">
        <v>34</v>
      </c>
      <c r="K2" s="5" t="s">
        <v>33</v>
      </c>
      <c r="L2" s="2" t="s">
        <v>35</v>
      </c>
      <c r="M2" s="2" t="s">
        <v>5</v>
      </c>
    </row>
    <row r="3" spans="1:13" s="7" customFormat="1" ht="22.5" customHeight="1">
      <c r="A3" s="6">
        <v>1</v>
      </c>
      <c r="B3" s="4" t="s">
        <v>14</v>
      </c>
      <c r="C3" s="4" t="s">
        <v>6</v>
      </c>
      <c r="D3" s="4" t="s">
        <v>11</v>
      </c>
      <c r="E3" s="4">
        <v>18001</v>
      </c>
      <c r="F3" s="4">
        <v>18000011007</v>
      </c>
      <c r="G3" s="4">
        <v>74</v>
      </c>
      <c r="H3" s="4">
        <v>59</v>
      </c>
      <c r="I3" s="4">
        <f aca="true" t="shared" si="0" ref="I3:I18">G3*0.4+H3*0.6</f>
        <v>65</v>
      </c>
      <c r="J3" s="4">
        <v>91.9</v>
      </c>
      <c r="K3" s="4">
        <v>3</v>
      </c>
      <c r="L3" s="4">
        <f aca="true" t="shared" si="1" ref="L3:L18">I3*0.4+J3*0.6+K3</f>
        <v>84.14</v>
      </c>
      <c r="M3" s="5" t="s">
        <v>8</v>
      </c>
    </row>
    <row r="4" spans="1:13" s="7" customFormat="1" ht="22.5" customHeight="1">
      <c r="A4" s="6">
        <v>2</v>
      </c>
      <c r="B4" s="4" t="s">
        <v>15</v>
      </c>
      <c r="C4" s="4" t="s">
        <v>6</v>
      </c>
      <c r="D4" s="4" t="s">
        <v>9</v>
      </c>
      <c r="E4" s="4">
        <v>18001</v>
      </c>
      <c r="F4" s="4">
        <v>18000011008</v>
      </c>
      <c r="G4" s="4">
        <v>68.5</v>
      </c>
      <c r="H4" s="4">
        <v>69</v>
      </c>
      <c r="I4" s="4">
        <f t="shared" si="0"/>
        <v>68.8</v>
      </c>
      <c r="J4" s="4">
        <v>78.3</v>
      </c>
      <c r="K4" s="4"/>
      <c r="L4" s="4">
        <f t="shared" si="1"/>
        <v>74.5</v>
      </c>
      <c r="M4" s="5"/>
    </row>
    <row r="5" spans="1:13" s="7" customFormat="1" ht="22.5" customHeight="1">
      <c r="A5" s="6">
        <v>3</v>
      </c>
      <c r="B5" s="4" t="s">
        <v>13</v>
      </c>
      <c r="C5" s="4" t="s">
        <v>6</v>
      </c>
      <c r="D5" s="4" t="s">
        <v>11</v>
      </c>
      <c r="E5" s="4">
        <v>18001</v>
      </c>
      <c r="F5" s="4">
        <v>18000011006</v>
      </c>
      <c r="G5" s="4">
        <v>71.5</v>
      </c>
      <c r="H5" s="4">
        <v>56</v>
      </c>
      <c r="I5" s="4">
        <f t="shared" si="0"/>
        <v>62.2</v>
      </c>
      <c r="J5" s="4">
        <v>72.7</v>
      </c>
      <c r="K5" s="4"/>
      <c r="L5" s="4">
        <f t="shared" si="1"/>
        <v>68.5</v>
      </c>
      <c r="M5" s="5"/>
    </row>
    <row r="6" spans="1:13" s="7" customFormat="1" ht="22.5" customHeight="1">
      <c r="A6" s="6">
        <v>4</v>
      </c>
      <c r="B6" s="4" t="s">
        <v>16</v>
      </c>
      <c r="C6" s="4" t="s">
        <v>6</v>
      </c>
      <c r="D6" s="4" t="s">
        <v>9</v>
      </c>
      <c r="E6" s="4">
        <v>18001</v>
      </c>
      <c r="F6" s="4">
        <v>18000011012</v>
      </c>
      <c r="G6" s="4">
        <v>55.5</v>
      </c>
      <c r="H6" s="4">
        <v>55</v>
      </c>
      <c r="I6" s="4">
        <f t="shared" si="0"/>
        <v>55.2</v>
      </c>
      <c r="J6" s="4">
        <v>69.1</v>
      </c>
      <c r="K6" s="4">
        <v>3</v>
      </c>
      <c r="L6" s="4">
        <f t="shared" si="1"/>
        <v>66.53999999999999</v>
      </c>
      <c r="M6" s="5" t="s">
        <v>12</v>
      </c>
    </row>
    <row r="7" spans="1:13" s="7" customFormat="1" ht="22.5" customHeight="1">
      <c r="A7" s="3">
        <v>5</v>
      </c>
      <c r="B7" s="5"/>
      <c r="C7" s="5"/>
      <c r="D7" s="5" t="s">
        <v>7</v>
      </c>
      <c r="E7" s="5">
        <v>18001</v>
      </c>
      <c r="F7" s="5">
        <v>18000011001</v>
      </c>
      <c r="G7" s="5">
        <v>55.5</v>
      </c>
      <c r="H7" s="5">
        <v>55</v>
      </c>
      <c r="I7" s="5">
        <f t="shared" si="0"/>
        <v>55.2</v>
      </c>
      <c r="J7" s="5">
        <v>67.2</v>
      </c>
      <c r="K7" s="5">
        <v>3</v>
      </c>
      <c r="L7" s="5">
        <f t="shared" si="1"/>
        <v>65.4</v>
      </c>
      <c r="M7" s="5" t="s">
        <v>8</v>
      </c>
    </row>
    <row r="8" spans="1:13" s="7" customFormat="1" ht="22.5" customHeight="1">
      <c r="A8" s="3">
        <v>6</v>
      </c>
      <c r="B8" s="5"/>
      <c r="C8" s="5"/>
      <c r="D8" s="5" t="s">
        <v>11</v>
      </c>
      <c r="E8" s="5">
        <v>18001</v>
      </c>
      <c r="F8" s="5">
        <v>18000011010</v>
      </c>
      <c r="G8" s="5">
        <v>56.5</v>
      </c>
      <c r="H8" s="5">
        <v>61</v>
      </c>
      <c r="I8" s="5">
        <f t="shared" si="0"/>
        <v>59.2</v>
      </c>
      <c r="J8" s="5">
        <v>53.6</v>
      </c>
      <c r="K8" s="5">
        <v>3</v>
      </c>
      <c r="L8" s="5">
        <f t="shared" si="1"/>
        <v>58.84</v>
      </c>
      <c r="M8" s="5" t="s">
        <v>12</v>
      </c>
    </row>
    <row r="9" spans="1:13" s="7" customFormat="1" ht="22.5" customHeight="1">
      <c r="A9" s="3">
        <v>7</v>
      </c>
      <c r="B9" s="5"/>
      <c r="C9" s="5"/>
      <c r="D9" s="5" t="s">
        <v>9</v>
      </c>
      <c r="E9" s="5">
        <v>18001</v>
      </c>
      <c r="F9" s="5">
        <v>18000011009</v>
      </c>
      <c r="G9" s="5">
        <v>78.5</v>
      </c>
      <c r="H9" s="5">
        <v>57</v>
      </c>
      <c r="I9" s="5">
        <f t="shared" si="0"/>
        <v>65.6</v>
      </c>
      <c r="J9" s="5">
        <v>48.8</v>
      </c>
      <c r="K9" s="5"/>
      <c r="L9" s="5">
        <f t="shared" si="1"/>
        <v>55.519999999999996</v>
      </c>
      <c r="M9" s="5"/>
    </row>
    <row r="10" spans="1:13" s="7" customFormat="1" ht="22.5" customHeight="1">
      <c r="A10" s="3">
        <v>8</v>
      </c>
      <c r="B10" s="5"/>
      <c r="C10" s="5"/>
      <c r="D10" s="5" t="s">
        <v>9</v>
      </c>
      <c r="E10" s="5">
        <v>18001</v>
      </c>
      <c r="F10" s="5">
        <v>18000011005</v>
      </c>
      <c r="G10" s="5">
        <v>48</v>
      </c>
      <c r="H10" s="5">
        <v>61</v>
      </c>
      <c r="I10" s="5">
        <f t="shared" si="0"/>
        <v>55.800000000000004</v>
      </c>
      <c r="J10" s="5">
        <v>53.2</v>
      </c>
      <c r="K10" s="5"/>
      <c r="L10" s="5">
        <f t="shared" si="1"/>
        <v>54.24000000000001</v>
      </c>
      <c r="M10" s="5"/>
    </row>
    <row r="11" spans="1:13" s="7" customFormat="1" ht="22.5" customHeight="1">
      <c r="A11" s="6">
        <v>1</v>
      </c>
      <c r="B11" s="4" t="s">
        <v>18</v>
      </c>
      <c r="C11" s="4" t="s">
        <v>10</v>
      </c>
      <c r="D11" s="4" t="s">
        <v>9</v>
      </c>
      <c r="E11" s="4">
        <v>18002</v>
      </c>
      <c r="F11" s="4">
        <v>18000011030</v>
      </c>
      <c r="G11" s="4">
        <v>68.5</v>
      </c>
      <c r="H11" s="4">
        <v>64</v>
      </c>
      <c r="I11" s="4">
        <f t="shared" si="0"/>
        <v>65.8</v>
      </c>
      <c r="J11" s="4">
        <v>64.1</v>
      </c>
      <c r="K11" s="4">
        <v>3</v>
      </c>
      <c r="L11" s="4">
        <f t="shared" si="1"/>
        <v>67.78</v>
      </c>
      <c r="M11" s="5" t="s">
        <v>8</v>
      </c>
    </row>
    <row r="12" spans="1:13" s="7" customFormat="1" ht="22.5" customHeight="1">
      <c r="A12" s="6">
        <v>2</v>
      </c>
      <c r="B12" s="4" t="s">
        <v>19</v>
      </c>
      <c r="C12" s="4" t="s">
        <v>10</v>
      </c>
      <c r="D12" s="4" t="s">
        <v>9</v>
      </c>
      <c r="E12" s="4">
        <v>18002</v>
      </c>
      <c r="F12" s="4">
        <v>18000011031</v>
      </c>
      <c r="G12" s="4">
        <v>59</v>
      </c>
      <c r="H12" s="4">
        <v>64</v>
      </c>
      <c r="I12" s="4">
        <f t="shared" si="0"/>
        <v>62</v>
      </c>
      <c r="J12" s="4">
        <v>66</v>
      </c>
      <c r="K12" s="4">
        <v>3</v>
      </c>
      <c r="L12" s="4">
        <f t="shared" si="1"/>
        <v>67.4</v>
      </c>
      <c r="M12" s="5" t="s">
        <v>8</v>
      </c>
    </row>
    <row r="13" spans="1:13" s="7" customFormat="1" ht="22.5" customHeight="1">
      <c r="A13" s="6">
        <v>3</v>
      </c>
      <c r="B13" s="4" t="s">
        <v>20</v>
      </c>
      <c r="C13" s="4" t="s">
        <v>10</v>
      </c>
      <c r="D13" s="4" t="s">
        <v>9</v>
      </c>
      <c r="E13" s="4">
        <v>18002</v>
      </c>
      <c r="F13" s="4">
        <v>18000011104</v>
      </c>
      <c r="G13" s="4">
        <v>51.5</v>
      </c>
      <c r="H13" s="4">
        <v>66</v>
      </c>
      <c r="I13" s="4">
        <f t="shared" si="0"/>
        <v>60.2</v>
      </c>
      <c r="J13" s="4">
        <v>69</v>
      </c>
      <c r="K13" s="4"/>
      <c r="L13" s="4">
        <f t="shared" si="1"/>
        <v>65.48</v>
      </c>
      <c r="M13" s="5"/>
    </row>
    <row r="14" spans="1:13" s="7" customFormat="1" ht="22.5" customHeight="1">
      <c r="A14" s="6">
        <v>4</v>
      </c>
      <c r="B14" s="4" t="s">
        <v>17</v>
      </c>
      <c r="C14" s="4" t="s">
        <v>10</v>
      </c>
      <c r="D14" s="4" t="s">
        <v>9</v>
      </c>
      <c r="E14" s="4">
        <v>18002</v>
      </c>
      <c r="F14" s="4">
        <v>18000011026</v>
      </c>
      <c r="G14" s="4">
        <v>71.5</v>
      </c>
      <c r="H14" s="4">
        <v>61</v>
      </c>
      <c r="I14" s="4">
        <f t="shared" si="0"/>
        <v>65.2</v>
      </c>
      <c r="J14" s="4">
        <v>57.3</v>
      </c>
      <c r="K14" s="4"/>
      <c r="L14" s="4">
        <f t="shared" si="1"/>
        <v>60.459999999999994</v>
      </c>
      <c r="M14" s="5"/>
    </row>
    <row r="15" spans="1:13" s="7" customFormat="1" ht="22.5" customHeight="1">
      <c r="A15" s="3">
        <v>5</v>
      </c>
      <c r="B15" s="5"/>
      <c r="C15" s="5"/>
      <c r="D15" s="5" t="s">
        <v>11</v>
      </c>
      <c r="E15" s="5">
        <v>18002</v>
      </c>
      <c r="F15" s="5">
        <v>18000011110</v>
      </c>
      <c r="G15" s="5">
        <v>65</v>
      </c>
      <c r="H15" s="5">
        <v>68</v>
      </c>
      <c r="I15" s="5">
        <f t="shared" si="0"/>
        <v>66.8</v>
      </c>
      <c r="J15" s="5">
        <v>49.5</v>
      </c>
      <c r="K15" s="5"/>
      <c r="L15" s="5">
        <f t="shared" si="1"/>
        <v>56.42</v>
      </c>
      <c r="M15" s="5"/>
    </row>
    <row r="16" spans="1:13" s="7" customFormat="1" ht="22.5" customHeight="1">
      <c r="A16" s="3">
        <v>6</v>
      </c>
      <c r="B16" s="5"/>
      <c r="C16" s="5"/>
      <c r="D16" s="5" t="s">
        <v>9</v>
      </c>
      <c r="E16" s="5">
        <v>18002</v>
      </c>
      <c r="F16" s="5">
        <v>18000011019</v>
      </c>
      <c r="G16" s="5">
        <v>70.5</v>
      </c>
      <c r="H16" s="5">
        <v>55</v>
      </c>
      <c r="I16" s="5">
        <f t="shared" si="0"/>
        <v>61.2</v>
      </c>
      <c r="J16" s="5">
        <v>51.7</v>
      </c>
      <c r="K16" s="5"/>
      <c r="L16" s="5">
        <f t="shared" si="1"/>
        <v>55.5</v>
      </c>
      <c r="M16" s="5"/>
    </row>
    <row r="17" spans="1:13" s="7" customFormat="1" ht="22.5" customHeight="1">
      <c r="A17" s="3">
        <v>7</v>
      </c>
      <c r="B17" s="5"/>
      <c r="C17" s="5"/>
      <c r="D17" s="5" t="s">
        <v>7</v>
      </c>
      <c r="E17" s="5">
        <v>18002</v>
      </c>
      <c r="F17" s="5">
        <v>18000011017</v>
      </c>
      <c r="G17" s="5">
        <v>57</v>
      </c>
      <c r="H17" s="5">
        <v>56</v>
      </c>
      <c r="I17" s="5">
        <f t="shared" si="0"/>
        <v>56.400000000000006</v>
      </c>
      <c r="J17" s="5">
        <v>48</v>
      </c>
      <c r="K17" s="5">
        <v>3</v>
      </c>
      <c r="L17" s="5">
        <f t="shared" si="1"/>
        <v>54.36</v>
      </c>
      <c r="M17" s="5" t="s">
        <v>8</v>
      </c>
    </row>
    <row r="18" spans="1:13" s="7" customFormat="1" ht="22.5" customHeight="1">
      <c r="A18" s="3">
        <v>8</v>
      </c>
      <c r="B18" s="5"/>
      <c r="C18" s="5"/>
      <c r="D18" s="5" t="s">
        <v>11</v>
      </c>
      <c r="E18" s="5">
        <v>18002</v>
      </c>
      <c r="F18" s="5">
        <v>18000011102</v>
      </c>
      <c r="G18" s="5">
        <v>56</v>
      </c>
      <c r="H18" s="5">
        <v>59</v>
      </c>
      <c r="I18" s="5">
        <f t="shared" si="0"/>
        <v>57.8</v>
      </c>
      <c r="J18" s="5">
        <v>42.9</v>
      </c>
      <c r="K18" s="5">
        <v>3</v>
      </c>
      <c r="L18" s="5">
        <f t="shared" si="1"/>
        <v>51.86</v>
      </c>
      <c r="M18" s="5" t="s">
        <v>8</v>
      </c>
    </row>
    <row r="20" spans="1:10" ht="32.25" customHeight="1">
      <c r="A20" s="2" t="s">
        <v>0</v>
      </c>
      <c r="B20" s="2" t="s">
        <v>1</v>
      </c>
      <c r="C20" s="2" t="s">
        <v>3</v>
      </c>
      <c r="D20" s="2" t="s">
        <v>4</v>
      </c>
      <c r="E20" s="2" t="s">
        <v>2</v>
      </c>
      <c r="F20" s="2" t="s">
        <v>31</v>
      </c>
      <c r="G20" s="5" t="s">
        <v>32</v>
      </c>
      <c r="H20" s="5" t="s">
        <v>30</v>
      </c>
      <c r="I20" s="2" t="s">
        <v>35</v>
      </c>
      <c r="J20" s="5" t="s">
        <v>39</v>
      </c>
    </row>
    <row r="21" spans="1:10" ht="21.75" customHeight="1">
      <c r="A21" s="5">
        <v>1</v>
      </c>
      <c r="B21" s="4" t="s">
        <v>24</v>
      </c>
      <c r="C21" s="4" t="s">
        <v>6</v>
      </c>
      <c r="D21" s="4" t="s">
        <v>11</v>
      </c>
      <c r="E21" s="4">
        <v>18003</v>
      </c>
      <c r="F21" s="4">
        <v>18000011129</v>
      </c>
      <c r="G21" s="4">
        <v>58</v>
      </c>
      <c r="H21" s="4">
        <v>54</v>
      </c>
      <c r="I21" s="4">
        <f aca="true" t="shared" si="2" ref="I21:I37">G21*0.4+H21*0.6</f>
        <v>55.6</v>
      </c>
      <c r="J21" s="4" t="s">
        <v>40</v>
      </c>
    </row>
    <row r="22" spans="1:10" ht="21.75" customHeight="1">
      <c r="A22" s="5">
        <v>2</v>
      </c>
      <c r="B22" s="4" t="s">
        <v>27</v>
      </c>
      <c r="C22" s="4" t="s">
        <v>6</v>
      </c>
      <c r="D22" s="4" t="s">
        <v>9</v>
      </c>
      <c r="E22" s="4">
        <v>18003</v>
      </c>
      <c r="F22" s="4">
        <v>18000011211</v>
      </c>
      <c r="G22" s="4">
        <v>55</v>
      </c>
      <c r="H22" s="4">
        <v>55</v>
      </c>
      <c r="I22" s="4">
        <f t="shared" si="2"/>
        <v>55</v>
      </c>
      <c r="J22" s="4" t="s">
        <v>40</v>
      </c>
    </row>
    <row r="23" spans="1:10" ht="21.75" customHeight="1">
      <c r="A23" s="5">
        <v>3</v>
      </c>
      <c r="B23" s="4" t="s">
        <v>25</v>
      </c>
      <c r="C23" s="4" t="s">
        <v>6</v>
      </c>
      <c r="D23" s="4" t="s">
        <v>11</v>
      </c>
      <c r="E23" s="4">
        <v>18003</v>
      </c>
      <c r="F23" s="4">
        <v>18000011131</v>
      </c>
      <c r="G23" s="4">
        <v>47.5</v>
      </c>
      <c r="H23" s="4">
        <v>57</v>
      </c>
      <c r="I23" s="4">
        <f t="shared" si="2"/>
        <v>53.199999999999996</v>
      </c>
      <c r="J23" s="4" t="s">
        <v>40</v>
      </c>
    </row>
    <row r="24" spans="1:10" ht="21.75" customHeight="1">
      <c r="A24" s="5">
        <v>4</v>
      </c>
      <c r="B24" s="4" t="s">
        <v>26</v>
      </c>
      <c r="C24" s="4" t="s">
        <v>6</v>
      </c>
      <c r="D24" s="4" t="s">
        <v>9</v>
      </c>
      <c r="E24" s="4">
        <v>18003</v>
      </c>
      <c r="F24" s="4">
        <v>18000011208</v>
      </c>
      <c r="G24" s="4">
        <v>58.5</v>
      </c>
      <c r="H24" s="4">
        <v>49</v>
      </c>
      <c r="I24" s="4">
        <f t="shared" si="2"/>
        <v>52.8</v>
      </c>
      <c r="J24" s="4" t="s">
        <v>40</v>
      </c>
    </row>
    <row r="25" spans="1:10" ht="21.75" customHeight="1">
      <c r="A25" s="5">
        <v>5</v>
      </c>
      <c r="B25" s="4" t="s">
        <v>22</v>
      </c>
      <c r="C25" s="4" t="s">
        <v>6</v>
      </c>
      <c r="D25" s="4" t="s">
        <v>11</v>
      </c>
      <c r="E25" s="4">
        <v>18003</v>
      </c>
      <c r="F25" s="4">
        <v>18000011123</v>
      </c>
      <c r="G25" s="4">
        <v>55</v>
      </c>
      <c r="H25" s="4">
        <v>51</v>
      </c>
      <c r="I25" s="4">
        <f t="shared" si="2"/>
        <v>52.599999999999994</v>
      </c>
      <c r="J25" s="4" t="s">
        <v>40</v>
      </c>
    </row>
    <row r="26" spans="1:10" ht="21.75" customHeight="1">
      <c r="A26" s="5">
        <v>6</v>
      </c>
      <c r="B26" s="4" t="s">
        <v>21</v>
      </c>
      <c r="C26" s="4" t="s">
        <v>6</v>
      </c>
      <c r="D26" s="4" t="s">
        <v>11</v>
      </c>
      <c r="E26" s="4">
        <v>18003</v>
      </c>
      <c r="F26" s="4">
        <v>18000011117</v>
      </c>
      <c r="G26" s="4">
        <v>57.5</v>
      </c>
      <c r="H26" s="4">
        <v>41</v>
      </c>
      <c r="I26" s="4">
        <f t="shared" si="2"/>
        <v>47.599999999999994</v>
      </c>
      <c r="J26" s="4" t="s">
        <v>40</v>
      </c>
    </row>
    <row r="27" spans="1:10" ht="21.75" customHeight="1">
      <c r="A27" s="5">
        <v>7</v>
      </c>
      <c r="B27" s="5"/>
      <c r="C27" s="5"/>
      <c r="D27" s="5" t="s">
        <v>11</v>
      </c>
      <c r="E27" s="5">
        <v>18003</v>
      </c>
      <c r="F27" s="5">
        <v>18000011126</v>
      </c>
      <c r="G27" s="5">
        <v>58</v>
      </c>
      <c r="H27" s="5">
        <v>58</v>
      </c>
      <c r="I27" s="5">
        <f>G27*0.4+H27*0.6</f>
        <v>58</v>
      </c>
      <c r="J27" s="5"/>
    </row>
    <row r="28" spans="1:10" ht="21.75" customHeight="1">
      <c r="A28" s="5">
        <v>8</v>
      </c>
      <c r="B28" s="5"/>
      <c r="C28" s="5"/>
      <c r="D28" s="5" t="s">
        <v>11</v>
      </c>
      <c r="E28" s="5">
        <v>18003</v>
      </c>
      <c r="F28" s="5">
        <v>18000011202</v>
      </c>
      <c r="G28" s="5">
        <v>63.5</v>
      </c>
      <c r="H28" s="5">
        <v>52</v>
      </c>
      <c r="I28" s="5">
        <f>G28*0.4+H28*0.6</f>
        <v>56.6</v>
      </c>
      <c r="J28" s="5"/>
    </row>
    <row r="29" spans="1:10" ht="21.75" customHeight="1">
      <c r="A29" s="5">
        <v>9</v>
      </c>
      <c r="B29" s="5"/>
      <c r="C29" s="5"/>
      <c r="D29" s="5" t="s">
        <v>11</v>
      </c>
      <c r="E29" s="5">
        <v>18003</v>
      </c>
      <c r="F29" s="5">
        <v>18000011118</v>
      </c>
      <c r="G29" s="5">
        <v>54</v>
      </c>
      <c r="H29" s="5">
        <v>53</v>
      </c>
      <c r="I29" s="5">
        <f>G29*0.4+H29*0.6</f>
        <v>53.4</v>
      </c>
      <c r="J29" s="5"/>
    </row>
    <row r="30" spans="1:10" ht="21.75" customHeight="1">
      <c r="A30" s="5">
        <v>10</v>
      </c>
      <c r="B30" s="5"/>
      <c r="C30" s="5"/>
      <c r="D30" s="5" t="s">
        <v>11</v>
      </c>
      <c r="E30" s="5">
        <v>18003</v>
      </c>
      <c r="F30" s="5">
        <v>18000011203</v>
      </c>
      <c r="G30" s="5">
        <v>59</v>
      </c>
      <c r="H30" s="5">
        <v>47</v>
      </c>
      <c r="I30" s="5">
        <f>G30*0.4+H30*0.6</f>
        <v>51.8</v>
      </c>
      <c r="J30" s="5"/>
    </row>
    <row r="31" spans="1:10" ht="21.75" customHeight="1">
      <c r="A31" s="5">
        <v>11</v>
      </c>
      <c r="B31" s="5"/>
      <c r="C31" s="5"/>
      <c r="D31" s="5" t="s">
        <v>23</v>
      </c>
      <c r="E31" s="5">
        <v>18003</v>
      </c>
      <c r="F31" s="5">
        <v>18000011124</v>
      </c>
      <c r="G31" s="5">
        <v>41.5</v>
      </c>
      <c r="H31" s="5">
        <v>51</v>
      </c>
      <c r="I31" s="5">
        <f t="shared" si="2"/>
        <v>47.2</v>
      </c>
      <c r="J31" s="5"/>
    </row>
    <row r="32" spans="1:10" ht="21.75" customHeight="1">
      <c r="A32" s="5">
        <v>12</v>
      </c>
      <c r="B32" s="5"/>
      <c r="C32" s="5"/>
      <c r="D32" s="5" t="s">
        <v>11</v>
      </c>
      <c r="E32" s="5">
        <v>18003</v>
      </c>
      <c r="F32" s="5">
        <v>18000011210</v>
      </c>
      <c r="G32" s="5">
        <v>56</v>
      </c>
      <c r="H32" s="5">
        <v>41</v>
      </c>
      <c r="I32" s="5">
        <f t="shared" si="2"/>
        <v>47</v>
      </c>
      <c r="J32" s="5"/>
    </row>
    <row r="33" spans="1:10" ht="21.75" customHeight="1">
      <c r="A33" s="5">
        <v>13</v>
      </c>
      <c r="B33" s="5"/>
      <c r="C33" s="5"/>
      <c r="D33" s="5" t="s">
        <v>23</v>
      </c>
      <c r="E33" s="5">
        <v>18003</v>
      </c>
      <c r="F33" s="5">
        <v>18000011206</v>
      </c>
      <c r="G33" s="5">
        <v>44.5</v>
      </c>
      <c r="H33" s="5">
        <v>46</v>
      </c>
      <c r="I33" s="5">
        <f t="shared" si="2"/>
        <v>45.4</v>
      </c>
      <c r="J33" s="5"/>
    </row>
    <row r="34" spans="1:10" ht="21.75" customHeight="1">
      <c r="A34" s="5">
        <v>14</v>
      </c>
      <c r="B34" s="5"/>
      <c r="C34" s="5"/>
      <c r="D34" s="5" t="s">
        <v>11</v>
      </c>
      <c r="E34" s="5">
        <v>18003</v>
      </c>
      <c r="F34" s="5">
        <v>18000011120</v>
      </c>
      <c r="G34" s="5">
        <v>42</v>
      </c>
      <c r="H34" s="5">
        <v>45</v>
      </c>
      <c r="I34" s="5">
        <f t="shared" si="2"/>
        <v>43.8</v>
      </c>
      <c r="J34" s="5"/>
    </row>
    <row r="35" spans="1:10" ht="21.75" customHeight="1">
      <c r="A35" s="5">
        <v>15</v>
      </c>
      <c r="B35" s="4" t="s">
        <v>29</v>
      </c>
      <c r="C35" s="4" t="s">
        <v>10</v>
      </c>
      <c r="D35" s="4" t="s">
        <v>9</v>
      </c>
      <c r="E35" s="4">
        <v>18004</v>
      </c>
      <c r="F35" s="4">
        <v>18000011218</v>
      </c>
      <c r="G35" s="4">
        <v>59</v>
      </c>
      <c r="H35" s="4">
        <v>59</v>
      </c>
      <c r="I35" s="4">
        <f t="shared" si="2"/>
        <v>59</v>
      </c>
      <c r="J35" s="4" t="s">
        <v>40</v>
      </c>
    </row>
    <row r="36" spans="1:10" ht="21.75" customHeight="1">
      <c r="A36" s="5">
        <v>16</v>
      </c>
      <c r="B36" s="4" t="s">
        <v>28</v>
      </c>
      <c r="C36" s="4" t="s">
        <v>10</v>
      </c>
      <c r="D36" s="4" t="s">
        <v>11</v>
      </c>
      <c r="E36" s="4">
        <v>18004</v>
      </c>
      <c r="F36" s="4">
        <v>18000011216</v>
      </c>
      <c r="G36" s="4">
        <v>45</v>
      </c>
      <c r="H36" s="4">
        <v>45</v>
      </c>
      <c r="I36" s="4">
        <f t="shared" si="2"/>
        <v>45</v>
      </c>
      <c r="J36" s="4" t="s">
        <v>40</v>
      </c>
    </row>
    <row r="37" spans="1:12" s="7" customFormat="1" ht="21.75" customHeight="1">
      <c r="A37" s="5">
        <v>17</v>
      </c>
      <c r="B37" s="5"/>
      <c r="C37" s="5"/>
      <c r="D37" s="5" t="s">
        <v>11</v>
      </c>
      <c r="E37" s="5">
        <v>18004</v>
      </c>
      <c r="F37" s="5">
        <v>18000011217</v>
      </c>
      <c r="G37" s="5">
        <v>51.5</v>
      </c>
      <c r="H37" s="5">
        <v>39</v>
      </c>
      <c r="I37" s="5">
        <f t="shared" si="2"/>
        <v>44</v>
      </c>
      <c r="J37" s="5" t="s">
        <v>41</v>
      </c>
      <c r="K37" s="9"/>
      <c r="L37" s="9"/>
    </row>
    <row r="38" spans="1:10" ht="21.75" customHeight="1">
      <c r="A38" s="5">
        <v>18</v>
      </c>
      <c r="B38" s="5"/>
      <c r="C38" s="5"/>
      <c r="D38" s="5" t="s">
        <v>11</v>
      </c>
      <c r="E38" s="5">
        <v>18004</v>
      </c>
      <c r="F38" s="5">
        <v>18000011220</v>
      </c>
      <c r="G38" s="5">
        <v>49</v>
      </c>
      <c r="H38" s="5">
        <v>50</v>
      </c>
      <c r="I38" s="5">
        <f>G38*0.4+H38*0.6</f>
        <v>49.6</v>
      </c>
      <c r="J38" s="5"/>
    </row>
  </sheetData>
  <sheetProtection/>
  <mergeCells count="1">
    <mergeCell ref="A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Administrator</cp:lastModifiedBy>
  <cp:lastPrinted>2018-06-21T01:11:22Z</cp:lastPrinted>
  <dcterms:created xsi:type="dcterms:W3CDTF">2018-05-13T00:32:20Z</dcterms:created>
  <dcterms:modified xsi:type="dcterms:W3CDTF">2018-06-27T02:22:58Z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