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<sst xmlns="http://schemas.openxmlformats.org/spreadsheetml/2006/main" count="126" uniqueCount="59">
  <si>
    <t>准考证号</t>
  </si>
  <si>
    <t>性别</t>
  </si>
  <si>
    <t>学历</t>
  </si>
  <si>
    <t>报考专业</t>
  </si>
  <si>
    <t>考试科目</t>
  </si>
  <si>
    <t>笔试分</t>
  </si>
  <si>
    <t>笔试70%</t>
  </si>
  <si>
    <t>面试分</t>
  </si>
  <si>
    <t>面试30%</t>
  </si>
  <si>
    <t>合成分</t>
  </si>
  <si>
    <t>男</t>
  </si>
  <si>
    <t>本科</t>
  </si>
  <si>
    <t>财会</t>
  </si>
  <si>
    <t>专业知识</t>
  </si>
  <si>
    <t>女</t>
  </si>
  <si>
    <t>医药卫生管理</t>
  </si>
  <si>
    <t>大专</t>
  </si>
  <si>
    <t>助产</t>
  </si>
  <si>
    <t>护理</t>
  </si>
  <si>
    <t xml:space="preserve">         2018年阜阳市中医医院编外招聘拟录用人员名单</t>
  </si>
  <si>
    <t>76.90</t>
  </si>
  <si>
    <t>74.25</t>
  </si>
  <si>
    <t>50.90</t>
  </si>
  <si>
    <t>72.07</t>
  </si>
  <si>
    <t>70.40</t>
  </si>
  <si>
    <t>59.92</t>
  </si>
  <si>
    <t>80.35</t>
  </si>
  <si>
    <t>69.62</t>
  </si>
  <si>
    <t>68.79</t>
  </si>
  <si>
    <t>68.46</t>
  </si>
  <si>
    <t>67.74</t>
  </si>
  <si>
    <t>66.19</t>
  </si>
  <si>
    <t>69.34</t>
  </si>
  <si>
    <t>69.02</t>
  </si>
  <si>
    <t>66.38</t>
  </si>
  <si>
    <t>66.11</t>
  </si>
  <si>
    <t>58.46</t>
  </si>
  <si>
    <t>56.08</t>
  </si>
  <si>
    <t>67.91</t>
  </si>
  <si>
    <t>姓名</t>
  </si>
  <si>
    <t>代涛</t>
  </si>
  <si>
    <t>陈昱静</t>
  </si>
  <si>
    <t>储会会</t>
  </si>
  <si>
    <t>王丹丹</t>
  </si>
  <si>
    <t>沈永清</t>
  </si>
  <si>
    <t>张海生</t>
  </si>
  <si>
    <t>张梅</t>
  </si>
  <si>
    <t>钱喃喃</t>
  </si>
  <si>
    <t>刘佳慧</t>
  </si>
  <si>
    <t>田晨雨</t>
  </si>
  <si>
    <t>苗庆伶</t>
  </si>
  <si>
    <t>马艳君</t>
  </si>
  <si>
    <t>周淼</t>
  </si>
  <si>
    <t>姚盼盼</t>
  </si>
  <si>
    <t>刘芹</t>
  </si>
  <si>
    <t>徐振振</t>
  </si>
  <si>
    <t>解荟</t>
  </si>
  <si>
    <t>高晴晴</t>
  </si>
  <si>
    <t>井俊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</si>
</sst>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20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2" width="12.875" style="0" customWidth="1"/>
    <col min="3" max="4" width="5.625" style="0" customWidth="1"/>
    <col min="5" max="6" width="12.375" style="0" customWidth="1"/>
    <col min="7" max="7" width="10.25390625" style="0" customWidth="1"/>
    <col min="8" max="8" width="11.625" style="0" customWidth="1"/>
    <col min="9" max="9" width="10.25390625" style="0" customWidth="1"/>
    <col min="10" max="10" width="11.00390625" style="0" customWidth="1"/>
  </cols>
  <sheetData>
    <row r="1" spans="1:10" s="1" customFormat="1" ht="24.75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1" s="7" customFormat="1" ht="18.75" customHeight="1">
      <c r="A2" s="6" t="s">
        <v>0</v>
      </c>
      <c r="B2" s="6" t="s">
        <v>39</v>
      </c>
      <c r="C2" s="2" t="s">
        <v>1</v>
      </c>
      <c r="D2" s="2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1:11" s="8" customFormat="1" ht="19.5" customHeight="1">
      <c r="A3" s="3">
        <v>1801001</v>
      </c>
      <c r="B3" s="3" t="s">
        <v>40</v>
      </c>
      <c r="C3" s="3" t="s">
        <v>10</v>
      </c>
      <c r="D3" s="3" t="s">
        <v>11</v>
      </c>
      <c r="E3" s="3" t="s">
        <v>12</v>
      </c>
      <c r="F3" s="4" t="s">
        <v>13</v>
      </c>
      <c r="G3" s="10">
        <v>72</v>
      </c>
      <c r="H3" s="11">
        <f aca="true" t="shared" si="0" ref="H3:H8">G3*0.7</f>
        <v>50.4</v>
      </c>
      <c r="I3" s="11">
        <v>88.33</v>
      </c>
      <c r="J3" s="11">
        <f aca="true" t="shared" si="1" ref="J3:J8">I3*0.3</f>
        <v>26.499</v>
      </c>
      <c r="K3" s="11" t="s">
        <v>20</v>
      </c>
    </row>
    <row r="4" spans="1:11" s="8" customFormat="1" ht="19.5" customHeight="1">
      <c r="A4" s="3">
        <v>1801030</v>
      </c>
      <c r="B4" s="3" t="s">
        <v>41</v>
      </c>
      <c r="C4" s="3" t="s">
        <v>14</v>
      </c>
      <c r="D4" s="3" t="s">
        <v>11</v>
      </c>
      <c r="E4" s="3" t="s">
        <v>12</v>
      </c>
      <c r="F4" s="4" t="s">
        <v>13</v>
      </c>
      <c r="G4" s="10">
        <v>69.5</v>
      </c>
      <c r="H4" s="11">
        <f t="shared" si="0"/>
        <v>48.65</v>
      </c>
      <c r="I4" s="11">
        <v>85.33</v>
      </c>
      <c r="J4" s="11">
        <f t="shared" si="1"/>
        <v>25.599</v>
      </c>
      <c r="K4" s="11" t="s">
        <v>21</v>
      </c>
    </row>
    <row r="5" spans="1:11" s="9" customFormat="1" ht="19.5" customHeight="1">
      <c r="A5" s="3">
        <v>1804001</v>
      </c>
      <c r="B5" s="12" t="s">
        <v>42</v>
      </c>
      <c r="C5" s="3" t="s">
        <v>14</v>
      </c>
      <c r="D5" s="3" t="s">
        <v>11</v>
      </c>
      <c r="E5" s="3" t="s">
        <v>15</v>
      </c>
      <c r="F5" s="4" t="s">
        <v>13</v>
      </c>
      <c r="G5" s="10">
        <v>42</v>
      </c>
      <c r="H5" s="11">
        <f t="shared" si="0"/>
        <v>29.4</v>
      </c>
      <c r="I5" s="11">
        <v>71.67</v>
      </c>
      <c r="J5" s="11">
        <f t="shared" si="1"/>
        <v>21.501</v>
      </c>
      <c r="K5" s="11" t="s">
        <v>22</v>
      </c>
    </row>
    <row r="6" spans="1:11" s="9" customFormat="1" ht="19.5" customHeight="1">
      <c r="A6" s="3">
        <v>1803011</v>
      </c>
      <c r="B6" s="12" t="s">
        <v>43</v>
      </c>
      <c r="C6" s="3" t="s">
        <v>14</v>
      </c>
      <c r="D6" s="3" t="s">
        <v>16</v>
      </c>
      <c r="E6" s="3" t="s">
        <v>17</v>
      </c>
      <c r="F6" s="4" t="s">
        <v>13</v>
      </c>
      <c r="G6" s="10">
        <v>68.5</v>
      </c>
      <c r="H6" s="11">
        <f t="shared" si="0"/>
        <v>47.949999999999996</v>
      </c>
      <c r="I6" s="11">
        <v>80.4</v>
      </c>
      <c r="J6" s="11">
        <f t="shared" si="1"/>
        <v>24.12</v>
      </c>
      <c r="K6" s="11" t="s">
        <v>23</v>
      </c>
    </row>
    <row r="7" spans="1:11" s="9" customFormat="1" ht="19.5" customHeight="1">
      <c r="A7" s="3">
        <v>1802054</v>
      </c>
      <c r="B7" s="12" t="s">
        <v>44</v>
      </c>
      <c r="C7" s="3" t="s">
        <v>10</v>
      </c>
      <c r="D7" s="3" t="s">
        <v>16</v>
      </c>
      <c r="E7" s="3" t="s">
        <v>18</v>
      </c>
      <c r="F7" s="4" t="s">
        <v>13</v>
      </c>
      <c r="G7" s="10">
        <v>65</v>
      </c>
      <c r="H7" s="11">
        <f t="shared" si="0"/>
        <v>45.5</v>
      </c>
      <c r="I7" s="11">
        <v>83</v>
      </c>
      <c r="J7" s="11">
        <f t="shared" si="1"/>
        <v>24.9</v>
      </c>
      <c r="K7" s="11" t="s">
        <v>24</v>
      </c>
    </row>
    <row r="8" spans="1:11" s="9" customFormat="1" ht="19.5" customHeight="1">
      <c r="A8" s="3">
        <v>1802038</v>
      </c>
      <c r="B8" s="12" t="s">
        <v>45</v>
      </c>
      <c r="C8" s="3" t="s">
        <v>10</v>
      </c>
      <c r="D8" s="3" t="s">
        <v>16</v>
      </c>
      <c r="E8" s="3" t="s">
        <v>18</v>
      </c>
      <c r="F8" s="4" t="s">
        <v>13</v>
      </c>
      <c r="G8" s="10">
        <v>52</v>
      </c>
      <c r="H8" s="11">
        <f t="shared" si="0"/>
        <v>36.4</v>
      </c>
      <c r="I8" s="11">
        <v>78.4</v>
      </c>
      <c r="J8" s="11">
        <f t="shared" si="1"/>
        <v>23.52</v>
      </c>
      <c r="K8" s="11" t="s">
        <v>25</v>
      </c>
    </row>
    <row r="9" spans="1:11" s="9" customFormat="1" ht="19.5" customHeight="1">
      <c r="A9" s="3">
        <v>1802087</v>
      </c>
      <c r="B9" s="3" t="s">
        <v>46</v>
      </c>
      <c r="C9" s="3" t="s">
        <v>14</v>
      </c>
      <c r="D9" s="3" t="s">
        <v>16</v>
      </c>
      <c r="E9" s="3" t="s">
        <v>18</v>
      </c>
      <c r="F9" s="4" t="s">
        <v>13</v>
      </c>
      <c r="G9" s="10">
        <v>77.5</v>
      </c>
      <c r="H9" s="11">
        <f aca="true" t="shared" si="2" ref="H9:H15">G9*0.7</f>
        <v>54.25</v>
      </c>
      <c r="I9" s="11">
        <v>87</v>
      </c>
      <c r="J9" s="11">
        <f aca="true" t="shared" si="3" ref="J9:J15">I9*0.3</f>
        <v>26.099999999999998</v>
      </c>
      <c r="K9" s="11" t="s">
        <v>26</v>
      </c>
    </row>
    <row r="10" spans="1:11" s="9" customFormat="1" ht="19.5" customHeight="1">
      <c r="A10" s="3">
        <v>1802067</v>
      </c>
      <c r="B10" s="3" t="s">
        <v>47</v>
      </c>
      <c r="C10" s="3" t="s">
        <v>14</v>
      </c>
      <c r="D10" s="3" t="s">
        <v>16</v>
      </c>
      <c r="E10" s="3" t="s">
        <v>18</v>
      </c>
      <c r="F10" s="4" t="s">
        <v>13</v>
      </c>
      <c r="G10" s="10">
        <v>62</v>
      </c>
      <c r="H10" s="11">
        <f t="shared" si="2"/>
        <v>43.4</v>
      </c>
      <c r="I10" s="11">
        <v>87.4</v>
      </c>
      <c r="J10" s="11">
        <f t="shared" si="3"/>
        <v>26.220000000000002</v>
      </c>
      <c r="K10" s="11" t="s">
        <v>27</v>
      </c>
    </row>
    <row r="11" spans="1:11" s="9" customFormat="1" ht="19.5" customHeight="1">
      <c r="A11" s="3">
        <v>1802084</v>
      </c>
      <c r="B11" s="3" t="s">
        <v>48</v>
      </c>
      <c r="C11" s="3" t="s">
        <v>14</v>
      </c>
      <c r="D11" s="3" t="s">
        <v>16</v>
      </c>
      <c r="E11" s="3" t="s">
        <v>18</v>
      </c>
      <c r="F11" s="4" t="s">
        <v>13</v>
      </c>
      <c r="G11" s="10">
        <v>64.5</v>
      </c>
      <c r="H11" s="11">
        <f t="shared" si="2"/>
        <v>45.15</v>
      </c>
      <c r="I11" s="11">
        <v>78.8</v>
      </c>
      <c r="J11" s="11">
        <f t="shared" si="3"/>
        <v>23.639999999999997</v>
      </c>
      <c r="K11" s="11" t="s">
        <v>28</v>
      </c>
    </row>
    <row r="12" spans="1:11" s="9" customFormat="1" ht="19.5" customHeight="1">
      <c r="A12" s="3">
        <v>1802068</v>
      </c>
      <c r="B12" s="3" t="s">
        <v>49</v>
      </c>
      <c r="C12" s="3" t="s">
        <v>14</v>
      </c>
      <c r="D12" s="3" t="s">
        <v>16</v>
      </c>
      <c r="E12" s="3" t="s">
        <v>18</v>
      </c>
      <c r="F12" s="4" t="s">
        <v>13</v>
      </c>
      <c r="G12" s="10">
        <v>63</v>
      </c>
      <c r="H12" s="11">
        <f t="shared" si="2"/>
        <v>44.099999999999994</v>
      </c>
      <c r="I12" s="11">
        <v>81.2</v>
      </c>
      <c r="J12" s="11">
        <f t="shared" si="3"/>
        <v>24.36</v>
      </c>
      <c r="K12" s="11" t="s">
        <v>29</v>
      </c>
    </row>
    <row r="13" spans="1:11" s="9" customFormat="1" ht="19.5" customHeight="1">
      <c r="A13" s="3">
        <v>1802081</v>
      </c>
      <c r="B13" s="3" t="s">
        <v>50</v>
      </c>
      <c r="C13" s="3" t="s">
        <v>14</v>
      </c>
      <c r="D13" s="3" t="s">
        <v>16</v>
      </c>
      <c r="E13" s="3" t="s">
        <v>18</v>
      </c>
      <c r="F13" s="4" t="s">
        <v>13</v>
      </c>
      <c r="G13" s="10">
        <v>60.5</v>
      </c>
      <c r="H13" s="11">
        <f t="shared" si="2"/>
        <v>42.349999999999994</v>
      </c>
      <c r="I13" s="11">
        <v>85.2</v>
      </c>
      <c r="J13" s="11">
        <f t="shared" si="3"/>
        <v>25.56</v>
      </c>
      <c r="K13" s="11" t="s">
        <v>38</v>
      </c>
    </row>
    <row r="14" spans="1:11" s="9" customFormat="1" ht="19.5" customHeight="1">
      <c r="A14" s="3">
        <v>1802117</v>
      </c>
      <c r="B14" s="3" t="s">
        <v>51</v>
      </c>
      <c r="C14" s="3" t="s">
        <v>14</v>
      </c>
      <c r="D14" s="3" t="s">
        <v>16</v>
      </c>
      <c r="E14" s="3" t="s">
        <v>18</v>
      </c>
      <c r="F14" s="4" t="s">
        <v>13</v>
      </c>
      <c r="G14" s="10">
        <v>60</v>
      </c>
      <c r="H14" s="11">
        <f t="shared" si="2"/>
        <v>42</v>
      </c>
      <c r="I14" s="11">
        <v>85.8</v>
      </c>
      <c r="J14" s="11">
        <f t="shared" si="3"/>
        <v>25.74</v>
      </c>
      <c r="K14" s="11" t="s">
        <v>30</v>
      </c>
    </row>
    <row r="15" spans="1:11" s="9" customFormat="1" ht="19.5" customHeight="1">
      <c r="A15" s="3">
        <v>1802072</v>
      </c>
      <c r="B15" s="3" t="s">
        <v>52</v>
      </c>
      <c r="C15" s="3" t="s">
        <v>14</v>
      </c>
      <c r="D15" s="3" t="s">
        <v>16</v>
      </c>
      <c r="E15" s="3" t="s">
        <v>18</v>
      </c>
      <c r="F15" s="4" t="s">
        <v>13</v>
      </c>
      <c r="G15" s="10">
        <v>56.5</v>
      </c>
      <c r="H15" s="11">
        <f t="shared" si="2"/>
        <v>39.55</v>
      </c>
      <c r="I15" s="11">
        <v>88.8</v>
      </c>
      <c r="J15" s="11">
        <f t="shared" si="3"/>
        <v>26.639999999999997</v>
      </c>
      <c r="K15" s="11" t="s">
        <v>31</v>
      </c>
    </row>
    <row r="16" spans="1:11" s="9" customFormat="1" ht="19.5" customHeight="1">
      <c r="A16" s="3">
        <v>1802026</v>
      </c>
      <c r="B16" s="3" t="s">
        <v>53</v>
      </c>
      <c r="C16" s="3" t="s">
        <v>14</v>
      </c>
      <c r="D16" s="3" t="s">
        <v>11</v>
      </c>
      <c r="E16" s="3" t="s">
        <v>18</v>
      </c>
      <c r="F16" s="4" t="s">
        <v>13</v>
      </c>
      <c r="G16" s="10">
        <v>64</v>
      </c>
      <c r="H16" s="11">
        <f aca="true" t="shared" si="4" ref="H16:H21">G16*0.7</f>
        <v>44.8</v>
      </c>
      <c r="I16" s="11">
        <v>81.8</v>
      </c>
      <c r="J16" s="11">
        <f aca="true" t="shared" si="5" ref="J16:J21">I16*0.3</f>
        <v>24.54</v>
      </c>
      <c r="K16" s="11" t="s">
        <v>32</v>
      </c>
    </row>
    <row r="17" spans="1:11" s="9" customFormat="1" ht="19.5" customHeight="1">
      <c r="A17" s="3">
        <v>1802013</v>
      </c>
      <c r="B17" s="3" t="s">
        <v>54</v>
      </c>
      <c r="C17" s="3" t="s">
        <v>14</v>
      </c>
      <c r="D17" s="3" t="s">
        <v>11</v>
      </c>
      <c r="E17" s="3" t="s">
        <v>18</v>
      </c>
      <c r="F17" s="4" t="s">
        <v>13</v>
      </c>
      <c r="G17" s="10">
        <v>62</v>
      </c>
      <c r="H17" s="11">
        <f t="shared" si="4"/>
        <v>43.4</v>
      </c>
      <c r="I17" s="11">
        <v>85.4</v>
      </c>
      <c r="J17" s="11">
        <f t="shared" si="5"/>
        <v>25.62</v>
      </c>
      <c r="K17" s="11" t="s">
        <v>33</v>
      </c>
    </row>
    <row r="18" spans="1:11" s="9" customFormat="1" ht="19.5" customHeight="1">
      <c r="A18" s="3">
        <v>1802033</v>
      </c>
      <c r="B18" s="3" t="s">
        <v>55</v>
      </c>
      <c r="C18" s="3" t="s">
        <v>14</v>
      </c>
      <c r="D18" s="3" t="s">
        <v>11</v>
      </c>
      <c r="E18" s="3" t="s">
        <v>18</v>
      </c>
      <c r="F18" s="4" t="s">
        <v>13</v>
      </c>
      <c r="G18" s="10">
        <v>59</v>
      </c>
      <c r="H18" s="11">
        <f t="shared" si="4"/>
        <v>41.3</v>
      </c>
      <c r="I18" s="11">
        <v>83.6</v>
      </c>
      <c r="J18" s="11">
        <f t="shared" si="5"/>
        <v>25.08</v>
      </c>
      <c r="K18" s="11" t="s">
        <v>34</v>
      </c>
    </row>
    <row r="19" spans="1:11" s="9" customFormat="1" ht="19.5" customHeight="1">
      <c r="A19" s="3">
        <v>1802022</v>
      </c>
      <c r="B19" s="3" t="s">
        <v>56</v>
      </c>
      <c r="C19" s="3" t="s">
        <v>14</v>
      </c>
      <c r="D19" s="3" t="s">
        <v>11</v>
      </c>
      <c r="E19" s="3" t="s">
        <v>18</v>
      </c>
      <c r="F19" s="4" t="s">
        <v>13</v>
      </c>
      <c r="G19" s="10">
        <v>60.5</v>
      </c>
      <c r="H19" s="11">
        <f t="shared" si="4"/>
        <v>42.349999999999994</v>
      </c>
      <c r="I19" s="11">
        <v>79.2</v>
      </c>
      <c r="J19" s="11">
        <f t="shared" si="5"/>
        <v>23.76</v>
      </c>
      <c r="K19" s="11" t="s">
        <v>35</v>
      </c>
    </row>
    <row r="20" spans="1:11" s="9" customFormat="1" ht="19.5" customHeight="1">
      <c r="A20" s="3">
        <v>1802028</v>
      </c>
      <c r="B20" s="3" t="s">
        <v>57</v>
      </c>
      <c r="C20" s="3" t="s">
        <v>14</v>
      </c>
      <c r="D20" s="3" t="s">
        <v>11</v>
      </c>
      <c r="E20" s="3" t="s">
        <v>18</v>
      </c>
      <c r="F20" s="4" t="s">
        <v>13</v>
      </c>
      <c r="G20" s="10">
        <v>47</v>
      </c>
      <c r="H20" s="11">
        <f t="shared" si="4"/>
        <v>32.9</v>
      </c>
      <c r="I20" s="11">
        <v>85.2</v>
      </c>
      <c r="J20" s="11">
        <f t="shared" si="5"/>
        <v>25.56</v>
      </c>
      <c r="K20" s="11" t="s">
        <v>36</v>
      </c>
    </row>
    <row r="21" spans="1:11" s="9" customFormat="1" ht="19.5" customHeight="1">
      <c r="A21" s="3">
        <v>1802016</v>
      </c>
      <c r="B21" s="3" t="s">
        <v>58</v>
      </c>
      <c r="C21" s="3" t="s">
        <v>14</v>
      </c>
      <c r="D21" s="3" t="s">
        <v>11</v>
      </c>
      <c r="E21" s="3" t="s">
        <v>18</v>
      </c>
      <c r="F21" s="4" t="s">
        <v>13</v>
      </c>
      <c r="G21" s="10">
        <v>46</v>
      </c>
      <c r="H21" s="11">
        <f t="shared" si="4"/>
        <v>32.199999999999996</v>
      </c>
      <c r="I21" s="11">
        <v>79.6</v>
      </c>
      <c r="J21" s="11">
        <f t="shared" si="5"/>
        <v>23.88</v>
      </c>
      <c r="K21" s="11" t="s">
        <v>37</v>
      </c>
    </row>
  </sheetData>
  <sheetProtection/>
  <mergeCells count="1">
    <mergeCell ref="A1:J1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2018-07-02T09:09:03Z</cp:lastPrinted>
  <dcterms:created xsi:type="dcterms:W3CDTF">2011-10-20T06:52:02Z</dcterms:created>
  <dcterms:modified xsi:type="dcterms:W3CDTF">2018-07-02T09:09:21Z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