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<sst xmlns="http://schemas.openxmlformats.org/spreadsheetml/2006/main" count="57" uniqueCount="37">
  <si>
    <t>序号</t>
  </si>
  <si>
    <t>招聘单位</t>
  </si>
  <si>
    <t>岗位代码</t>
  </si>
  <si>
    <t>准考证号</t>
  </si>
  <si>
    <t>笔试成绩</t>
  </si>
  <si>
    <t>备注</t>
  </si>
  <si>
    <t>职业能力倾向测验</t>
  </si>
  <si>
    <t>综合应用能力</t>
  </si>
  <si>
    <t>公共科目成绩</t>
  </si>
  <si>
    <t>专业成绩</t>
  </si>
  <si>
    <t>笔试合成成绩</t>
  </si>
  <si>
    <t>1201207</t>
  </si>
  <si>
    <t>213412080513</t>
  </si>
  <si>
    <t>市第三人民医院</t>
  </si>
  <si>
    <t>1201211</t>
  </si>
  <si>
    <t>113412042822</t>
  </si>
  <si>
    <t>113412042930</t>
  </si>
  <si>
    <t>113412042809</t>
  </si>
  <si>
    <t>考生自愿放弃</t>
  </si>
  <si>
    <t>113412042928</t>
  </si>
  <si>
    <t>市疾病预防控制中心</t>
  </si>
  <si>
    <t>1201214</t>
  </si>
  <si>
    <t>563412112301</t>
  </si>
  <si>
    <t>563412112411</t>
  </si>
  <si>
    <t>563412112205</t>
  </si>
  <si>
    <t>563412112203</t>
  </si>
  <si>
    <t>563412112201</t>
  </si>
  <si>
    <t>563412112403</t>
  </si>
  <si>
    <t>市地方病防治站</t>
  </si>
  <si>
    <t>1201219</t>
  </si>
  <si>
    <t>553412111811</t>
  </si>
  <si>
    <t>市卫生监督所</t>
  </si>
  <si>
    <t>1201223</t>
  </si>
  <si>
    <t>563412112516</t>
  </si>
  <si>
    <t>563412112508</t>
  </si>
  <si>
    <t>2018年芜湖市事业单位公开招聘卫计委所属事业单位递补入围资格复审人员名单</t>
  </si>
  <si>
    <t>芜湖市妇幼保健计划生育服务中心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</si>
</sst>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0">
    <font>
      <sz val="11"/>
      <color theme="1"/>
      <name val="Calibri"/>
      <family val="0"/>
    </font>
    <font>
      <sz val="11"/>
      <color indexed="8"/>
      <name val="宋体"/>
      <family val="0"/>
    </font>
    <font>
      <sz val="9"/>
      <name val="宋体"/>
      <family val="0"/>
    </font>
    <font>
      <sz val="12"/>
      <name val="宋体"/>
      <family val="0"/>
    </font>
    <font>
      <b/>
      <sz val="11"/>
      <name val="宋体"/>
      <family val="0"/>
    </font>
    <font>
      <sz val="10"/>
      <name val="宋体"/>
      <family val="0"/>
    </font>
    <font>
      <b/>
      <sz val="1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3" fillId="0" borderId="0">
      <alignment/>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7">
    <xf numFmtId="0" fontId="0" fillId="0" borderId="0" xfId="0" applyFont="1" applyAlignment="1">
      <alignment vertical="center"/>
    </xf>
    <xf numFmtId="0" fontId="3" fillId="0" borderId="0" xfId="0" applyFont="1" applyAlignment="1">
      <alignment/>
    </xf>
    <xf numFmtId="0" fontId="4" fillId="0" borderId="10" xfId="0" applyFont="1" applyBorder="1" applyAlignment="1">
      <alignment horizontal="center" vertical="center" wrapText="1"/>
    </xf>
    <xf numFmtId="0" fontId="39" fillId="33" borderId="10" xfId="40" applyFont="1" applyFill="1" applyBorder="1" applyAlignment="1">
      <alignment horizontal="center" vertical="center" wrapText="1"/>
      <protection/>
    </xf>
    <xf numFmtId="0" fontId="39" fillId="33" borderId="10" xfId="0" applyFont="1" applyFill="1" applyBorder="1" applyAlignment="1">
      <alignment horizontal="center" vertical="center" wrapText="1"/>
    </xf>
    <xf numFmtId="176" fontId="39" fillId="33"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176" fontId="39" fillId="0" borderId="10" xfId="0" applyNumberFormat="1" applyFont="1" applyFill="1" applyBorder="1" applyAlignment="1">
      <alignment horizontal="center" vertical="center" wrapText="1"/>
    </xf>
    <xf numFmtId="0" fontId="39" fillId="0" borderId="0" xfId="0" applyFont="1" applyAlignment="1">
      <alignmen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7"/>
  <sheetViews>
    <sheetView tabSelected="1" zoomScale="115" zoomScaleNormal="115" zoomScalePageLayoutView="0" workbookViewId="0" topLeftCell="A1">
      <selection activeCell="I8" sqref="I8"/>
    </sheetView>
  </sheetViews>
  <sheetFormatPr defaultColWidth="9.140625" defaultRowHeight="15"/>
  <cols>
    <col min="1" max="1" width="6.28125" style="0" customWidth="1"/>
    <col min="2" max="2" width="19.421875" style="0" customWidth="1"/>
    <col min="3" max="3" width="11.28125" style="0" customWidth="1"/>
    <col min="4" max="4" width="16.421875" style="0" customWidth="1"/>
    <col min="5" max="5" width="11.421875" style="0" customWidth="1"/>
    <col min="6" max="6" width="10.140625" style="0" customWidth="1"/>
    <col min="7" max="7" width="10.00390625" style="0" customWidth="1"/>
    <col min="8" max="9" width="9.421875" style="0" customWidth="1"/>
    <col min="10" max="10" width="13.57421875" style="0" customWidth="1"/>
  </cols>
  <sheetData>
    <row r="1" spans="1:10" s="1" customFormat="1" ht="54" customHeight="1">
      <c r="A1" s="11" t="s">
        <v>35</v>
      </c>
      <c r="B1" s="11"/>
      <c r="C1" s="11"/>
      <c r="D1" s="11"/>
      <c r="E1" s="11"/>
      <c r="F1" s="11"/>
      <c r="G1" s="11"/>
      <c r="H1" s="11"/>
      <c r="I1" s="11"/>
      <c r="J1" s="11"/>
    </row>
    <row r="2" spans="1:10" s="1" customFormat="1" ht="25.5" customHeight="1">
      <c r="A2" s="12" t="s">
        <v>0</v>
      </c>
      <c r="B2" s="12" t="s">
        <v>1</v>
      </c>
      <c r="C2" s="9" t="s">
        <v>2</v>
      </c>
      <c r="D2" s="9" t="s">
        <v>3</v>
      </c>
      <c r="E2" s="14" t="s">
        <v>4</v>
      </c>
      <c r="F2" s="15"/>
      <c r="G2" s="15"/>
      <c r="H2" s="15"/>
      <c r="I2" s="16"/>
      <c r="J2" s="9" t="s">
        <v>5</v>
      </c>
    </row>
    <row r="3" spans="1:10" s="1" customFormat="1" ht="34.5" customHeight="1">
      <c r="A3" s="13"/>
      <c r="B3" s="13"/>
      <c r="C3" s="10"/>
      <c r="D3" s="10"/>
      <c r="E3" s="2" t="s">
        <v>6</v>
      </c>
      <c r="F3" s="2" t="s">
        <v>7</v>
      </c>
      <c r="G3" s="2" t="s">
        <v>8</v>
      </c>
      <c r="H3" s="2" t="s">
        <v>9</v>
      </c>
      <c r="I3" s="2" t="s">
        <v>10</v>
      </c>
      <c r="J3" s="10"/>
    </row>
    <row r="4" spans="1:10" s="8" customFormat="1" ht="41.25" customHeight="1">
      <c r="A4" s="4">
        <v>1</v>
      </c>
      <c r="B4" s="4" t="s">
        <v>36</v>
      </c>
      <c r="C4" s="3" t="s">
        <v>11</v>
      </c>
      <c r="D4" s="4" t="s">
        <v>12</v>
      </c>
      <c r="E4" s="4">
        <v>106.5</v>
      </c>
      <c r="F4" s="4">
        <v>99.5</v>
      </c>
      <c r="G4" s="4">
        <f aca="true" t="shared" si="0" ref="G4:G17">E4+F4</f>
        <v>206</v>
      </c>
      <c r="H4" s="4">
        <v>0</v>
      </c>
      <c r="I4" s="5">
        <f aca="true" t="shared" si="1" ref="I4:I17">(E4+F4)/2/1.5</f>
        <v>68.66666666666667</v>
      </c>
      <c r="J4" s="4"/>
    </row>
    <row r="5" spans="1:10" s="8" customFormat="1" ht="41.25" customHeight="1">
      <c r="A5" s="4">
        <v>2</v>
      </c>
      <c r="B5" s="4" t="s">
        <v>13</v>
      </c>
      <c r="C5" s="4" t="s">
        <v>14</v>
      </c>
      <c r="D5" s="4" t="s">
        <v>15</v>
      </c>
      <c r="E5" s="4">
        <v>107.5</v>
      </c>
      <c r="F5" s="4">
        <v>102.5</v>
      </c>
      <c r="G5" s="4">
        <f t="shared" si="0"/>
        <v>210</v>
      </c>
      <c r="H5" s="4">
        <v>0</v>
      </c>
      <c r="I5" s="5">
        <f t="shared" si="1"/>
        <v>70</v>
      </c>
      <c r="J5" s="4" t="s">
        <v>18</v>
      </c>
    </row>
    <row r="6" spans="1:10" s="8" customFormat="1" ht="41.25" customHeight="1">
      <c r="A6" s="4">
        <v>3</v>
      </c>
      <c r="B6" s="4" t="s">
        <v>13</v>
      </c>
      <c r="C6" s="4" t="s">
        <v>14</v>
      </c>
      <c r="D6" s="4" t="s">
        <v>16</v>
      </c>
      <c r="E6" s="4">
        <v>110.5</v>
      </c>
      <c r="F6" s="4">
        <v>98</v>
      </c>
      <c r="G6" s="4">
        <f t="shared" si="0"/>
        <v>208.5</v>
      </c>
      <c r="H6" s="4">
        <v>0</v>
      </c>
      <c r="I6" s="5">
        <f t="shared" si="1"/>
        <v>69.5</v>
      </c>
      <c r="J6" s="4"/>
    </row>
    <row r="7" spans="1:10" s="8" customFormat="1" ht="41.25" customHeight="1">
      <c r="A7" s="4">
        <v>4</v>
      </c>
      <c r="B7" s="4" t="s">
        <v>13</v>
      </c>
      <c r="C7" s="4" t="s">
        <v>14</v>
      </c>
      <c r="D7" s="4" t="s">
        <v>17</v>
      </c>
      <c r="E7" s="4">
        <v>109</v>
      </c>
      <c r="F7" s="4">
        <v>99</v>
      </c>
      <c r="G7" s="4">
        <f t="shared" si="0"/>
        <v>208</v>
      </c>
      <c r="H7" s="4">
        <v>0</v>
      </c>
      <c r="I7" s="5">
        <f t="shared" si="1"/>
        <v>69.33333333333333</v>
      </c>
      <c r="J7" s="4" t="s">
        <v>18</v>
      </c>
    </row>
    <row r="8" spans="1:10" s="8" customFormat="1" ht="41.25" customHeight="1">
      <c r="A8" s="4">
        <v>5</v>
      </c>
      <c r="B8" s="4" t="s">
        <v>13</v>
      </c>
      <c r="C8" s="4" t="s">
        <v>14</v>
      </c>
      <c r="D8" s="6" t="s">
        <v>19</v>
      </c>
      <c r="E8" s="6">
        <v>111</v>
      </c>
      <c r="F8" s="6">
        <v>96</v>
      </c>
      <c r="G8" s="6">
        <f t="shared" si="0"/>
        <v>207</v>
      </c>
      <c r="H8" s="6">
        <v>0</v>
      </c>
      <c r="I8" s="7">
        <f t="shared" si="1"/>
        <v>69</v>
      </c>
      <c r="J8" s="4"/>
    </row>
    <row r="9" spans="1:10" s="8" customFormat="1" ht="41.25" customHeight="1">
      <c r="A9" s="4">
        <v>6</v>
      </c>
      <c r="B9" s="4" t="s">
        <v>20</v>
      </c>
      <c r="C9" s="4" t="s">
        <v>21</v>
      </c>
      <c r="D9" s="4" t="s">
        <v>22</v>
      </c>
      <c r="E9" s="4">
        <v>98.5</v>
      </c>
      <c r="F9" s="4">
        <v>69.1</v>
      </c>
      <c r="G9" s="4">
        <f t="shared" si="0"/>
        <v>167.6</v>
      </c>
      <c r="H9" s="4">
        <v>0</v>
      </c>
      <c r="I9" s="5">
        <f t="shared" si="1"/>
        <v>55.86666666666667</v>
      </c>
      <c r="J9" s="4" t="s">
        <v>18</v>
      </c>
    </row>
    <row r="10" spans="1:10" s="8" customFormat="1" ht="41.25" customHeight="1">
      <c r="A10" s="4">
        <v>7</v>
      </c>
      <c r="B10" s="4" t="s">
        <v>20</v>
      </c>
      <c r="C10" s="4" t="s">
        <v>21</v>
      </c>
      <c r="D10" s="4" t="s">
        <v>23</v>
      </c>
      <c r="E10" s="4">
        <v>98</v>
      </c>
      <c r="F10" s="4">
        <v>69.6</v>
      </c>
      <c r="G10" s="4">
        <f t="shared" si="0"/>
        <v>167.6</v>
      </c>
      <c r="H10" s="4">
        <v>0</v>
      </c>
      <c r="I10" s="5">
        <f t="shared" si="1"/>
        <v>55.86666666666667</v>
      </c>
      <c r="J10" s="4"/>
    </row>
    <row r="11" spans="1:10" s="8" customFormat="1" ht="41.25" customHeight="1">
      <c r="A11" s="4">
        <v>8</v>
      </c>
      <c r="B11" s="4" t="s">
        <v>20</v>
      </c>
      <c r="C11" s="4" t="s">
        <v>21</v>
      </c>
      <c r="D11" s="4" t="s">
        <v>24</v>
      </c>
      <c r="E11" s="4">
        <v>92.5</v>
      </c>
      <c r="F11" s="4">
        <v>75.1</v>
      </c>
      <c r="G11" s="4">
        <f t="shared" si="0"/>
        <v>167.6</v>
      </c>
      <c r="H11" s="4">
        <v>0</v>
      </c>
      <c r="I11" s="5">
        <f t="shared" si="1"/>
        <v>55.86666666666667</v>
      </c>
      <c r="J11" s="4"/>
    </row>
    <row r="12" spans="1:10" s="8" customFormat="1" ht="41.25" customHeight="1">
      <c r="A12" s="4">
        <v>9</v>
      </c>
      <c r="B12" s="4" t="s">
        <v>20</v>
      </c>
      <c r="C12" s="4" t="s">
        <v>21</v>
      </c>
      <c r="D12" s="4" t="s">
        <v>25</v>
      </c>
      <c r="E12" s="4">
        <v>101.5</v>
      </c>
      <c r="F12" s="4">
        <v>65.3</v>
      </c>
      <c r="G12" s="4">
        <f t="shared" si="0"/>
        <v>166.8</v>
      </c>
      <c r="H12" s="4">
        <v>0</v>
      </c>
      <c r="I12" s="5">
        <f t="shared" si="1"/>
        <v>55.6</v>
      </c>
      <c r="J12" s="4"/>
    </row>
    <row r="13" spans="1:10" s="8" customFormat="1" ht="41.25" customHeight="1">
      <c r="A13" s="4">
        <v>10</v>
      </c>
      <c r="B13" s="4" t="s">
        <v>20</v>
      </c>
      <c r="C13" s="4" t="s">
        <v>21</v>
      </c>
      <c r="D13" s="4" t="s">
        <v>26</v>
      </c>
      <c r="E13" s="4">
        <v>97.5</v>
      </c>
      <c r="F13" s="4">
        <v>69.3</v>
      </c>
      <c r="G13" s="4">
        <f t="shared" si="0"/>
        <v>166.8</v>
      </c>
      <c r="H13" s="4">
        <v>0</v>
      </c>
      <c r="I13" s="5">
        <f t="shared" si="1"/>
        <v>55.6</v>
      </c>
      <c r="J13" s="4"/>
    </row>
    <row r="14" spans="1:10" s="8" customFormat="1" ht="41.25" customHeight="1">
      <c r="A14" s="4">
        <v>11</v>
      </c>
      <c r="B14" s="4" t="s">
        <v>20</v>
      </c>
      <c r="C14" s="4" t="s">
        <v>21</v>
      </c>
      <c r="D14" s="4" t="s">
        <v>27</v>
      </c>
      <c r="E14" s="6">
        <v>96</v>
      </c>
      <c r="F14" s="6">
        <v>68.6</v>
      </c>
      <c r="G14" s="6">
        <f>E14+F14</f>
        <v>164.6</v>
      </c>
      <c r="H14" s="6">
        <v>0</v>
      </c>
      <c r="I14" s="7">
        <f>(E14+F14)/2/1.5</f>
        <v>54.86666666666667</v>
      </c>
      <c r="J14" s="4"/>
    </row>
    <row r="15" spans="1:10" s="8" customFormat="1" ht="41.25" customHeight="1">
      <c r="A15" s="4">
        <v>12</v>
      </c>
      <c r="B15" s="4" t="s">
        <v>28</v>
      </c>
      <c r="C15" s="4" t="s">
        <v>29</v>
      </c>
      <c r="D15" s="4" t="s">
        <v>30</v>
      </c>
      <c r="E15" s="4">
        <v>93.5</v>
      </c>
      <c r="F15" s="4">
        <v>66.1</v>
      </c>
      <c r="G15" s="4">
        <f t="shared" si="0"/>
        <v>159.6</v>
      </c>
      <c r="H15" s="4">
        <v>0</v>
      </c>
      <c r="I15" s="5">
        <f t="shared" si="1"/>
        <v>53.199999999999996</v>
      </c>
      <c r="J15" s="4"/>
    </row>
    <row r="16" spans="1:10" s="8" customFormat="1" ht="41.25" customHeight="1">
      <c r="A16" s="4">
        <v>13</v>
      </c>
      <c r="B16" s="4" t="s">
        <v>31</v>
      </c>
      <c r="C16" s="4" t="s">
        <v>32</v>
      </c>
      <c r="D16" s="4" t="s">
        <v>33</v>
      </c>
      <c r="E16" s="4">
        <v>90.5</v>
      </c>
      <c r="F16" s="4">
        <v>73.7</v>
      </c>
      <c r="G16" s="4">
        <f t="shared" si="0"/>
        <v>164.2</v>
      </c>
      <c r="H16" s="4">
        <v>0</v>
      </c>
      <c r="I16" s="5">
        <f t="shared" si="1"/>
        <v>54.73333333333333</v>
      </c>
      <c r="J16" s="4"/>
    </row>
    <row r="17" spans="1:10" s="8" customFormat="1" ht="41.25" customHeight="1">
      <c r="A17" s="4">
        <v>14</v>
      </c>
      <c r="B17" s="4" t="s">
        <v>31</v>
      </c>
      <c r="C17" s="4" t="s">
        <v>32</v>
      </c>
      <c r="D17" s="4" t="s">
        <v>34</v>
      </c>
      <c r="E17" s="4">
        <v>92</v>
      </c>
      <c r="F17" s="4">
        <v>67.4</v>
      </c>
      <c r="G17" s="4">
        <f t="shared" si="0"/>
        <v>159.4</v>
      </c>
      <c r="H17" s="4">
        <v>0</v>
      </c>
      <c r="I17" s="5">
        <f t="shared" si="1"/>
        <v>53.13333333333333</v>
      </c>
      <c r="J17" s="4"/>
    </row>
  </sheetData>
  <sheetProtection/>
  <mergeCells count="7">
    <mergeCell ref="J2:J3"/>
    <mergeCell ref="A1:J1"/>
    <mergeCell ref="A2:A3"/>
    <mergeCell ref="B2:B3"/>
    <mergeCell ref="C2:C3"/>
    <mergeCell ref="D2:D3"/>
    <mergeCell ref="E2:I2"/>
  </mergeCells>
  <printOptions/>
  <pageMargins left="0.7" right="0.7" top="0.75" bottom="0.75" header="0.3" footer="0.3"/>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2018-07-13T06:02:57Z</dcterms:modified>
  <cp:category/>
  <cp:version/>
  <cp:contentType/>
  <cp:contentStatus/>
</cp:coreProperties>
</file>