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<sst xmlns="http://schemas.openxmlformats.org/spreadsheetml/2006/main" count="218" uniqueCount="163">
  <si>
    <t>濉溪县2018年公开招聘基层医疗卫生专业技术人员拟聘用人员名单</t>
  </si>
  <si>
    <t>名次</t>
  </si>
  <si>
    <t>考号</t>
  </si>
  <si>
    <t>岗位代码</t>
  </si>
  <si>
    <t>岗位名称</t>
  </si>
  <si>
    <t>姓名</t>
  </si>
  <si>
    <t>总成绩</t>
  </si>
  <si>
    <t>基础医学一</t>
  </si>
  <si>
    <t>专业知识一</t>
  </si>
  <si>
    <t>汇总成绩</t>
  </si>
  <si>
    <t>客观题</t>
  </si>
  <si>
    <t>主观题成绩</t>
  </si>
  <si>
    <t>201801002215</t>
  </si>
  <si>
    <t>临床医学</t>
  </si>
  <si>
    <t>李栋才</t>
  </si>
  <si>
    <t>201801002322</t>
  </si>
  <si>
    <t>谢亮</t>
  </si>
  <si>
    <t>201801002426</t>
  </si>
  <si>
    <t>周诗萌</t>
  </si>
  <si>
    <t>201801002420</t>
  </si>
  <si>
    <t>赵玉娇</t>
  </si>
  <si>
    <t>201801002320</t>
  </si>
  <si>
    <t>夏广玄</t>
  </si>
  <si>
    <t>201801002430</t>
  </si>
  <si>
    <t>宗杨</t>
  </si>
  <si>
    <t>201801002408</t>
  </si>
  <si>
    <t>张梦</t>
  </si>
  <si>
    <t>201801002414</t>
  </si>
  <si>
    <t>张子明</t>
  </si>
  <si>
    <t>201801002312</t>
  </si>
  <si>
    <t>王晓虎</t>
  </si>
  <si>
    <t>201801002209</t>
  </si>
  <si>
    <t>葛晓光</t>
  </si>
  <si>
    <t>201801002425</t>
  </si>
  <si>
    <t>周曼</t>
  </si>
  <si>
    <t>201801002229</t>
  </si>
  <si>
    <t>任金冉</t>
  </si>
  <si>
    <t>201801002212</t>
  </si>
  <si>
    <t>纪淑敏</t>
  </si>
  <si>
    <t>201801002321</t>
  </si>
  <si>
    <t>夏平</t>
  </si>
  <si>
    <t>201801002421</t>
  </si>
  <si>
    <t>赵子晴</t>
  </si>
  <si>
    <t>201801002327</t>
  </si>
  <si>
    <t>乙丛进</t>
  </si>
  <si>
    <t>201801002307</t>
  </si>
  <si>
    <t>王开朝</t>
  </si>
  <si>
    <t>201801002501</t>
  </si>
  <si>
    <t>纵艳美</t>
  </si>
  <si>
    <t>201801002304</t>
  </si>
  <si>
    <t>孙全侠</t>
  </si>
  <si>
    <t>201801002411</t>
  </si>
  <si>
    <t>张玄</t>
  </si>
  <si>
    <t>201801002228</t>
  </si>
  <si>
    <t>任登程</t>
  </si>
  <si>
    <t>201801002302</t>
  </si>
  <si>
    <t>商慧</t>
  </si>
  <si>
    <t>201801002330</t>
  </si>
  <si>
    <t>于强</t>
  </si>
  <si>
    <t>201801002323</t>
  </si>
  <si>
    <t>徐强</t>
  </si>
  <si>
    <t>201802002511</t>
  </si>
  <si>
    <t>中医学</t>
  </si>
  <si>
    <t>吴红艳</t>
  </si>
  <si>
    <t>2</t>
  </si>
  <si>
    <t>201802002505</t>
  </si>
  <si>
    <t>胡恒恒</t>
  </si>
  <si>
    <t>1</t>
  </si>
  <si>
    <t>201803002619</t>
  </si>
  <si>
    <t>检验</t>
  </si>
  <si>
    <t>王晓彤</t>
  </si>
  <si>
    <t>201804002726</t>
  </si>
  <si>
    <t>影像</t>
  </si>
  <si>
    <t>刘瑞飞</t>
  </si>
  <si>
    <t>201805000407</t>
  </si>
  <si>
    <t>护理</t>
  </si>
  <si>
    <t>高珍珍</t>
  </si>
  <si>
    <t>201805002106</t>
  </si>
  <si>
    <t>朱文新</t>
  </si>
  <si>
    <t>3</t>
  </si>
  <si>
    <t>201805000204</t>
  </si>
  <si>
    <t>陈芮</t>
  </si>
  <si>
    <t>4</t>
  </si>
  <si>
    <t>201805001414</t>
  </si>
  <si>
    <t>王小梅</t>
  </si>
  <si>
    <t>5</t>
  </si>
  <si>
    <t>201805000315</t>
  </si>
  <si>
    <t>丁媛媛</t>
  </si>
  <si>
    <t>6</t>
  </si>
  <si>
    <t>201805000220</t>
  </si>
  <si>
    <t>代璐璐</t>
  </si>
  <si>
    <t>7</t>
  </si>
  <si>
    <t>201805000216</t>
  </si>
  <si>
    <t>崔轲轲</t>
  </si>
  <si>
    <t>8</t>
  </si>
  <si>
    <t>201805001115</t>
  </si>
  <si>
    <t>任青雅</t>
  </si>
  <si>
    <t>9</t>
  </si>
  <si>
    <t>201805000113</t>
  </si>
  <si>
    <t>曾亚茹</t>
  </si>
  <si>
    <t>10</t>
  </si>
  <si>
    <t>201805001718</t>
  </si>
  <si>
    <t>张凤</t>
  </si>
  <si>
    <t>11</t>
  </si>
  <si>
    <t>201805001701</t>
  </si>
  <si>
    <t>杨芝</t>
  </si>
  <si>
    <t>12</t>
  </si>
  <si>
    <t>201805001512</t>
  </si>
  <si>
    <t>吴小莉</t>
  </si>
  <si>
    <t>13</t>
  </si>
  <si>
    <t>201805000522</t>
  </si>
  <si>
    <t>惠晚秋</t>
  </si>
  <si>
    <t>14</t>
  </si>
  <si>
    <t>201805000214</t>
  </si>
  <si>
    <t>程雅文</t>
  </si>
  <si>
    <t>15</t>
  </si>
  <si>
    <t>201805001703</t>
  </si>
  <si>
    <t>殷玉媛</t>
  </si>
  <si>
    <t>16</t>
  </si>
  <si>
    <t>201805001610</t>
  </si>
  <si>
    <t>闫飞艳</t>
  </si>
  <si>
    <t>17</t>
  </si>
  <si>
    <t>201805000416</t>
  </si>
  <si>
    <t>关冰</t>
  </si>
  <si>
    <t>18</t>
  </si>
  <si>
    <t>201805000122</t>
  </si>
  <si>
    <t>陈娟</t>
  </si>
  <si>
    <t>19</t>
  </si>
  <si>
    <t>201805001116</t>
  </si>
  <si>
    <t>任荣</t>
  </si>
  <si>
    <t>20</t>
  </si>
  <si>
    <t>201805000908</t>
  </si>
  <si>
    <t>刘艳丽</t>
  </si>
  <si>
    <t>21</t>
  </si>
  <si>
    <t>201805000605</t>
  </si>
  <si>
    <t>蒋慧敏</t>
  </si>
  <si>
    <t>22</t>
  </si>
  <si>
    <t>201805000723</t>
  </si>
  <si>
    <t>李笑笑</t>
  </si>
  <si>
    <t>23</t>
  </si>
  <si>
    <t>201805000730</t>
  </si>
  <si>
    <t>李颖</t>
  </si>
  <si>
    <t>24</t>
  </si>
  <si>
    <t>201805001124</t>
  </si>
  <si>
    <t>沈曦</t>
  </si>
  <si>
    <t>25</t>
  </si>
  <si>
    <t>201805001108</t>
  </si>
  <si>
    <t>任靖</t>
  </si>
  <si>
    <t>26</t>
  </si>
  <si>
    <t>201805000329</t>
  </si>
  <si>
    <t>冯莲莲</t>
  </si>
  <si>
    <t>27</t>
  </si>
  <si>
    <t>201805001802</t>
  </si>
  <si>
    <t>张铭莉</t>
  </si>
  <si>
    <t>28</t>
  </si>
  <si>
    <t>201805001326</t>
  </si>
  <si>
    <t>王晴晴</t>
  </si>
  <si>
    <t>29</t>
  </si>
  <si>
    <t>201805000202</t>
  </si>
  <si>
    <t>陈樸</t>
  </si>
  <si>
    <t>30</t>
  </si>
  <si>
    <t>201805001825</t>
  </si>
  <si>
    <t>张玉婷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</si>
</sst>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.00;&quot;?&quot;\-#,##0.00"/>
    <numFmt numFmtId="177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6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name val="Arial"/>
      <family val="2"/>
    </font>
    <font>
      <sz val="12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1"/>
      <color rgb="FF000000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horizontal="center" vertical="center"/>
    </xf>
    <xf numFmtId="177" fontId="32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Continuous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77" fontId="45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77" fontId="32" fillId="0" borderId="10" xfId="0" applyNumberFormat="1" applyFont="1" applyBorder="1" applyAlignment="1">
      <alignment horizontal="centerContinuous" vertical="center"/>
    </xf>
    <xf numFmtId="176" fontId="0" fillId="0" borderId="0" xfId="0" applyNumberFormat="1" applyFont="1" applyAlignment="1">
      <alignment horizontal="center" vertical="center"/>
    </xf>
    <xf numFmtId="177" fontId="47" fillId="0" borderId="10" xfId="0" applyNumberFormat="1" applyFont="1" applyBorder="1" applyAlignment="1">
      <alignment horizontal="center" vertical="center"/>
    </xf>
    <xf numFmtId="176" fontId="48" fillId="0" borderId="0" xfId="0" applyNumberFormat="1" applyFont="1" applyAlignment="1">
      <alignment/>
    </xf>
    <xf numFmtId="177" fontId="47" fillId="0" borderId="12" xfId="0" applyNumberFormat="1" applyFont="1" applyBorder="1" applyAlignment="1">
      <alignment horizontal="center" vertical="center"/>
    </xf>
    <xf numFmtId="177" fontId="47" fillId="0" borderId="12" xfId="0" applyNumberFormat="1" applyFont="1" applyBorder="1" applyAlignment="1">
      <alignment horizontal="center" vertical="center"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65"/>
  <sheetViews>
    <sheetView tabSelected="1" workbookViewId="0" topLeftCell="A1">
      <selection activeCell="M4" sqref="M4"/>
    </sheetView>
  </sheetViews>
  <sheetFormatPr defaultColWidth="9.00390625" defaultRowHeight="15"/>
  <cols>
    <col min="1" max="1" width="5.28125" style="3" customWidth="1"/>
    <col min="2" max="2" width="13.00390625" style="3" customWidth="1"/>
    <col min="3" max="3" width="8.140625" style="3" customWidth="1"/>
    <col min="4" max="4" width="9.57421875" style="3" customWidth="1"/>
    <col min="5" max="5" width="9.140625" style="1" customWidth="1"/>
    <col min="6" max="6" width="6.8515625" style="4" customWidth="1"/>
    <col min="7" max="7" width="9.57421875" style="4" customWidth="1"/>
    <col min="8" max="8" width="9.00390625" style="4" customWidth="1"/>
    <col min="9" max="9" width="7.57421875" style="5" customWidth="1"/>
    <col min="10" max="10" width="9.57421875" style="4" customWidth="1"/>
    <col min="11" max="13" width="9.00390625" style="2" customWidth="1"/>
    <col min="14" max="16384" width="9.00390625" style="3" customWidth="1"/>
  </cols>
  <sheetData>
    <row r="1" spans="1:10" ht="27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3" s="1" customFormat="1" ht="27" customHeight="1">
      <c r="A2" s="7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36"/>
      <c r="J2" s="17"/>
      <c r="K2" s="37"/>
      <c r="L2" s="37"/>
      <c r="M2" s="37"/>
    </row>
    <row r="3" spans="1:13" s="1" customFormat="1" ht="12.75" customHeight="1">
      <c r="A3" s="7"/>
      <c r="B3" s="11"/>
      <c r="C3" s="12"/>
      <c r="D3" s="12"/>
      <c r="E3" s="11"/>
      <c r="F3" s="11"/>
      <c r="G3" s="11"/>
      <c r="H3" s="13" t="s">
        <v>9</v>
      </c>
      <c r="I3" s="13" t="s">
        <v>10</v>
      </c>
      <c r="J3" s="13" t="s">
        <v>11</v>
      </c>
      <c r="K3" s="37"/>
      <c r="L3" s="37"/>
      <c r="M3" s="37"/>
    </row>
    <row r="4" spans="1:11" ht="18.75" customHeight="1">
      <c r="A4" s="14">
        <v>1</v>
      </c>
      <c r="B4" s="15" t="s">
        <v>12</v>
      </c>
      <c r="C4" s="15">
        <v>201801</v>
      </c>
      <c r="D4" s="15" t="s">
        <v>13</v>
      </c>
      <c r="E4" s="16" t="s">
        <v>14</v>
      </c>
      <c r="F4" s="17">
        <f aca="true" t="shared" si="0" ref="F4:F12">G4*0.4+H4*0.6</f>
        <v>72.6</v>
      </c>
      <c r="G4" s="17">
        <v>78</v>
      </c>
      <c r="H4" s="17">
        <v>69</v>
      </c>
      <c r="I4" s="38">
        <v>55</v>
      </c>
      <c r="J4" s="17">
        <v>14</v>
      </c>
      <c r="K4" s="39"/>
    </row>
    <row r="5" spans="1:10" ht="18.75" customHeight="1">
      <c r="A5" s="14">
        <v>2</v>
      </c>
      <c r="B5" s="15" t="s">
        <v>15</v>
      </c>
      <c r="C5" s="15">
        <v>201801</v>
      </c>
      <c r="D5" s="15" t="s">
        <v>13</v>
      </c>
      <c r="E5" s="16" t="s">
        <v>16</v>
      </c>
      <c r="F5" s="17">
        <f t="shared" si="0"/>
        <v>64.1</v>
      </c>
      <c r="G5" s="17">
        <v>72.5</v>
      </c>
      <c r="H5" s="17">
        <v>58.5</v>
      </c>
      <c r="I5" s="38">
        <v>49</v>
      </c>
      <c r="J5" s="17">
        <v>9.5</v>
      </c>
    </row>
    <row r="6" spans="1:10" ht="18.75" customHeight="1">
      <c r="A6" s="14">
        <v>3</v>
      </c>
      <c r="B6" s="15" t="s">
        <v>17</v>
      </c>
      <c r="C6" s="15">
        <v>201801</v>
      </c>
      <c r="D6" s="15" t="s">
        <v>13</v>
      </c>
      <c r="E6" s="16" t="s">
        <v>18</v>
      </c>
      <c r="F6" s="17">
        <f t="shared" si="0"/>
        <v>63.2</v>
      </c>
      <c r="G6" s="17">
        <v>66.5</v>
      </c>
      <c r="H6" s="17">
        <v>61</v>
      </c>
      <c r="I6" s="38">
        <v>48.5</v>
      </c>
      <c r="J6" s="17">
        <v>12.5</v>
      </c>
    </row>
    <row r="7" spans="1:10" ht="18.75" customHeight="1">
      <c r="A7" s="14">
        <v>4</v>
      </c>
      <c r="B7" s="15" t="s">
        <v>19</v>
      </c>
      <c r="C7" s="15">
        <v>201801</v>
      </c>
      <c r="D7" s="15" t="s">
        <v>13</v>
      </c>
      <c r="E7" s="16" t="s">
        <v>20</v>
      </c>
      <c r="F7" s="17">
        <f t="shared" si="0"/>
        <v>61.9</v>
      </c>
      <c r="G7" s="17">
        <v>64</v>
      </c>
      <c r="H7" s="17">
        <v>60.5</v>
      </c>
      <c r="I7" s="38">
        <v>51</v>
      </c>
      <c r="J7" s="17">
        <v>9.5</v>
      </c>
    </row>
    <row r="8" spans="1:10" ht="18.75" customHeight="1">
      <c r="A8" s="14">
        <v>5</v>
      </c>
      <c r="B8" s="15" t="s">
        <v>21</v>
      </c>
      <c r="C8" s="15">
        <v>201801</v>
      </c>
      <c r="D8" s="15" t="s">
        <v>13</v>
      </c>
      <c r="E8" s="16" t="s">
        <v>22</v>
      </c>
      <c r="F8" s="17">
        <f t="shared" si="0"/>
        <v>61.199999999999996</v>
      </c>
      <c r="G8" s="17">
        <v>67.5</v>
      </c>
      <c r="H8" s="17">
        <v>57</v>
      </c>
      <c r="I8" s="38">
        <v>50</v>
      </c>
      <c r="J8" s="17">
        <v>7</v>
      </c>
    </row>
    <row r="9" spans="1:10" ht="18.75" customHeight="1">
      <c r="A9" s="14">
        <v>6</v>
      </c>
      <c r="B9" s="15" t="s">
        <v>23</v>
      </c>
      <c r="C9" s="15">
        <v>201801</v>
      </c>
      <c r="D9" s="15" t="s">
        <v>13</v>
      </c>
      <c r="E9" s="16" t="s">
        <v>24</v>
      </c>
      <c r="F9" s="17">
        <f t="shared" si="0"/>
        <v>61</v>
      </c>
      <c r="G9" s="17">
        <v>55</v>
      </c>
      <c r="H9" s="17">
        <v>65</v>
      </c>
      <c r="I9" s="38">
        <v>52.5</v>
      </c>
      <c r="J9" s="17">
        <v>12.5</v>
      </c>
    </row>
    <row r="10" spans="1:10" ht="18.75" customHeight="1">
      <c r="A10" s="14">
        <v>7</v>
      </c>
      <c r="B10" s="15" t="s">
        <v>25</v>
      </c>
      <c r="C10" s="15">
        <v>201801</v>
      </c>
      <c r="D10" s="15" t="s">
        <v>13</v>
      </c>
      <c r="E10" s="16" t="s">
        <v>26</v>
      </c>
      <c r="F10" s="17">
        <f t="shared" si="0"/>
        <v>58.2</v>
      </c>
      <c r="G10" s="17">
        <v>57</v>
      </c>
      <c r="H10" s="17">
        <v>59</v>
      </c>
      <c r="I10" s="38">
        <v>48.5</v>
      </c>
      <c r="J10" s="17">
        <v>10.5</v>
      </c>
    </row>
    <row r="11" spans="1:10" ht="18.75" customHeight="1">
      <c r="A11" s="14">
        <v>8</v>
      </c>
      <c r="B11" s="15" t="s">
        <v>27</v>
      </c>
      <c r="C11" s="15">
        <v>201801</v>
      </c>
      <c r="D11" s="15" t="s">
        <v>13</v>
      </c>
      <c r="E11" s="18" t="s">
        <v>28</v>
      </c>
      <c r="F11" s="19">
        <f t="shared" si="0"/>
        <v>58</v>
      </c>
      <c r="G11" s="17">
        <v>59.5</v>
      </c>
      <c r="H11" s="17">
        <v>57</v>
      </c>
      <c r="I11" s="38">
        <v>45</v>
      </c>
      <c r="J11" s="17">
        <v>12</v>
      </c>
    </row>
    <row r="12" spans="1:10" ht="18.75" customHeight="1">
      <c r="A12" s="14">
        <v>9</v>
      </c>
      <c r="B12" s="15" t="s">
        <v>29</v>
      </c>
      <c r="C12" s="15">
        <v>201801</v>
      </c>
      <c r="D12" s="15" t="s">
        <v>13</v>
      </c>
      <c r="E12" s="18" t="s">
        <v>30</v>
      </c>
      <c r="F12" s="19">
        <f t="shared" si="0"/>
        <v>57.4</v>
      </c>
      <c r="G12" s="17">
        <v>64</v>
      </c>
      <c r="H12" s="17">
        <v>53</v>
      </c>
      <c r="I12" s="38">
        <v>43</v>
      </c>
      <c r="J12" s="17">
        <v>10</v>
      </c>
    </row>
    <row r="13" spans="1:10" ht="18.75" customHeight="1">
      <c r="A13" s="14">
        <v>10</v>
      </c>
      <c r="B13" s="15" t="s">
        <v>31</v>
      </c>
      <c r="C13" s="15">
        <v>201801</v>
      </c>
      <c r="D13" s="15" t="s">
        <v>13</v>
      </c>
      <c r="E13" s="18" t="s">
        <v>32</v>
      </c>
      <c r="F13" s="19">
        <f aca="true" t="shared" si="1" ref="F13:F27">G13*0.4+H13*0.6</f>
        <v>56.9</v>
      </c>
      <c r="G13" s="17">
        <v>69.5</v>
      </c>
      <c r="H13" s="17">
        <v>48.5</v>
      </c>
      <c r="I13" s="38">
        <v>35.5</v>
      </c>
      <c r="J13" s="17">
        <v>13</v>
      </c>
    </row>
    <row r="14" spans="1:10" ht="18.75" customHeight="1">
      <c r="A14" s="14">
        <v>11</v>
      </c>
      <c r="B14" s="15" t="s">
        <v>33</v>
      </c>
      <c r="C14" s="15">
        <v>201801</v>
      </c>
      <c r="D14" s="15" t="s">
        <v>13</v>
      </c>
      <c r="E14" s="18" t="s">
        <v>34</v>
      </c>
      <c r="F14" s="19">
        <f t="shared" si="1"/>
        <v>56.8</v>
      </c>
      <c r="G14" s="17">
        <v>59.5</v>
      </c>
      <c r="H14" s="17">
        <v>55</v>
      </c>
      <c r="I14" s="38">
        <v>45</v>
      </c>
      <c r="J14" s="17">
        <v>10</v>
      </c>
    </row>
    <row r="15" spans="1:34" s="2" customFormat="1" ht="18.75" customHeight="1">
      <c r="A15" s="14">
        <v>12</v>
      </c>
      <c r="B15" s="15" t="s">
        <v>35</v>
      </c>
      <c r="C15" s="15">
        <v>201801</v>
      </c>
      <c r="D15" s="15" t="s">
        <v>13</v>
      </c>
      <c r="E15" s="18" t="s">
        <v>36</v>
      </c>
      <c r="F15" s="19">
        <f t="shared" si="1"/>
        <v>56.5</v>
      </c>
      <c r="G15" s="17">
        <v>55</v>
      </c>
      <c r="H15" s="17">
        <v>57.5</v>
      </c>
      <c r="I15" s="38">
        <v>43.5</v>
      </c>
      <c r="J15" s="17">
        <v>14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2" customFormat="1" ht="18.75" customHeight="1">
      <c r="A16" s="14">
        <v>13</v>
      </c>
      <c r="B16" s="15" t="s">
        <v>37</v>
      </c>
      <c r="C16" s="15">
        <v>201801</v>
      </c>
      <c r="D16" s="15" t="s">
        <v>13</v>
      </c>
      <c r="E16" s="18" t="s">
        <v>38</v>
      </c>
      <c r="F16" s="19">
        <f t="shared" si="1"/>
        <v>56.5</v>
      </c>
      <c r="G16" s="17">
        <v>64</v>
      </c>
      <c r="H16" s="17">
        <v>51.5</v>
      </c>
      <c r="I16" s="38">
        <v>47</v>
      </c>
      <c r="J16" s="17">
        <v>4.5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2" customFormat="1" ht="18.75" customHeight="1">
      <c r="A17" s="14">
        <v>14</v>
      </c>
      <c r="B17" s="15" t="s">
        <v>39</v>
      </c>
      <c r="C17" s="15">
        <v>201801</v>
      </c>
      <c r="D17" s="15" t="s">
        <v>13</v>
      </c>
      <c r="E17" s="18" t="s">
        <v>40</v>
      </c>
      <c r="F17" s="19">
        <f t="shared" si="1"/>
        <v>56.199999999999996</v>
      </c>
      <c r="G17" s="17">
        <v>55</v>
      </c>
      <c r="H17" s="17">
        <v>57</v>
      </c>
      <c r="I17" s="38">
        <v>46</v>
      </c>
      <c r="J17" s="17">
        <v>11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2" customFormat="1" ht="18.75" customHeight="1">
      <c r="A18" s="14">
        <v>15</v>
      </c>
      <c r="B18" s="15" t="s">
        <v>41</v>
      </c>
      <c r="C18" s="15">
        <v>201801</v>
      </c>
      <c r="D18" s="15" t="s">
        <v>13</v>
      </c>
      <c r="E18" s="18" t="s">
        <v>42</v>
      </c>
      <c r="F18" s="19">
        <f t="shared" si="1"/>
        <v>55.900000000000006</v>
      </c>
      <c r="G18" s="17">
        <v>53.5</v>
      </c>
      <c r="H18" s="17">
        <v>57.5</v>
      </c>
      <c r="I18" s="38">
        <v>46.5</v>
      </c>
      <c r="J18" s="17">
        <v>11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2" customFormat="1" ht="18.75" customHeight="1">
      <c r="A19" s="14">
        <v>16</v>
      </c>
      <c r="B19" s="15" t="s">
        <v>43</v>
      </c>
      <c r="C19" s="15">
        <v>201801</v>
      </c>
      <c r="D19" s="15" t="s">
        <v>13</v>
      </c>
      <c r="E19" s="16" t="s">
        <v>44</v>
      </c>
      <c r="F19" s="17">
        <f t="shared" si="1"/>
        <v>54.7</v>
      </c>
      <c r="G19" s="17">
        <v>43</v>
      </c>
      <c r="H19" s="17">
        <v>62.5</v>
      </c>
      <c r="I19" s="38">
        <v>50</v>
      </c>
      <c r="J19" s="17">
        <v>12.5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2" customFormat="1" ht="18.75" customHeight="1">
      <c r="A20" s="14">
        <v>17</v>
      </c>
      <c r="B20" s="15" t="s">
        <v>45</v>
      </c>
      <c r="C20" s="15">
        <v>201801</v>
      </c>
      <c r="D20" s="15" t="s">
        <v>13</v>
      </c>
      <c r="E20" s="16" t="s">
        <v>46</v>
      </c>
      <c r="F20" s="17">
        <f t="shared" si="1"/>
        <v>53.900000000000006</v>
      </c>
      <c r="G20" s="17">
        <v>54.5</v>
      </c>
      <c r="H20" s="17">
        <v>53.5</v>
      </c>
      <c r="I20" s="38">
        <v>46.5</v>
      </c>
      <c r="J20" s="17">
        <v>7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2" customFormat="1" ht="18.75" customHeight="1">
      <c r="A21" s="14">
        <v>18</v>
      </c>
      <c r="B21" s="15" t="s">
        <v>47</v>
      </c>
      <c r="C21" s="15">
        <v>201801</v>
      </c>
      <c r="D21" s="15" t="s">
        <v>13</v>
      </c>
      <c r="E21" s="16" t="s">
        <v>48</v>
      </c>
      <c r="F21" s="17">
        <f t="shared" si="1"/>
        <v>53.2</v>
      </c>
      <c r="G21" s="17">
        <v>55</v>
      </c>
      <c r="H21" s="17">
        <v>52</v>
      </c>
      <c r="I21" s="38">
        <v>43.5</v>
      </c>
      <c r="J21" s="17">
        <v>8.5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2" customFormat="1" ht="18.75" customHeight="1">
      <c r="A22" s="14">
        <v>19</v>
      </c>
      <c r="B22" s="20" t="s">
        <v>49</v>
      </c>
      <c r="C22" s="15">
        <v>201801</v>
      </c>
      <c r="D22" s="15" t="s">
        <v>13</v>
      </c>
      <c r="E22" s="21" t="s">
        <v>50</v>
      </c>
      <c r="F22" s="22">
        <f t="shared" si="1"/>
        <v>53</v>
      </c>
      <c r="G22" s="22">
        <v>35</v>
      </c>
      <c r="H22" s="22">
        <v>65</v>
      </c>
      <c r="I22" s="22">
        <v>48.5</v>
      </c>
      <c r="J22" s="22">
        <v>16.5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2" customFormat="1" ht="18.75" customHeight="1">
      <c r="A23" s="14">
        <v>20</v>
      </c>
      <c r="B23" s="20" t="s">
        <v>51</v>
      </c>
      <c r="C23" s="15">
        <v>201801</v>
      </c>
      <c r="D23" s="15" t="s">
        <v>13</v>
      </c>
      <c r="E23" s="21" t="s">
        <v>52</v>
      </c>
      <c r="F23" s="22">
        <f t="shared" si="1"/>
        <v>52.9</v>
      </c>
      <c r="G23" s="22">
        <v>55</v>
      </c>
      <c r="H23" s="22">
        <v>51.5</v>
      </c>
      <c r="I23" s="22">
        <v>39</v>
      </c>
      <c r="J23" s="22">
        <v>12.5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2" customFormat="1" ht="18.75" customHeight="1">
      <c r="A24" s="14">
        <v>21</v>
      </c>
      <c r="B24" s="23" t="s">
        <v>53</v>
      </c>
      <c r="C24" s="15">
        <v>201801</v>
      </c>
      <c r="D24" s="15" t="s">
        <v>13</v>
      </c>
      <c r="E24" s="24" t="s">
        <v>54</v>
      </c>
      <c r="F24" s="25">
        <f t="shared" si="1"/>
        <v>52.599999999999994</v>
      </c>
      <c r="G24" s="25">
        <v>70</v>
      </c>
      <c r="H24" s="25">
        <v>41</v>
      </c>
      <c r="I24" s="25">
        <v>29</v>
      </c>
      <c r="J24" s="25">
        <v>12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2" customFormat="1" ht="18.75" customHeight="1">
      <c r="A25" s="14">
        <v>22</v>
      </c>
      <c r="B25" s="23" t="s">
        <v>55</v>
      </c>
      <c r="C25" s="15">
        <v>201801</v>
      </c>
      <c r="D25" s="15" t="s">
        <v>13</v>
      </c>
      <c r="E25" s="24" t="s">
        <v>56</v>
      </c>
      <c r="F25" s="25">
        <f t="shared" si="1"/>
        <v>52.300000000000004</v>
      </c>
      <c r="G25" s="25">
        <v>50.5</v>
      </c>
      <c r="H25" s="25">
        <v>53.5</v>
      </c>
      <c r="I25" s="25">
        <v>43</v>
      </c>
      <c r="J25" s="25">
        <v>10.5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2" customFormat="1" ht="18.75" customHeight="1">
      <c r="A26" s="14">
        <v>23</v>
      </c>
      <c r="B26" s="23" t="s">
        <v>57</v>
      </c>
      <c r="C26" s="15">
        <v>201801</v>
      </c>
      <c r="D26" s="15" t="s">
        <v>13</v>
      </c>
      <c r="E26" s="24" t="s">
        <v>58</v>
      </c>
      <c r="F26" s="25">
        <f t="shared" si="1"/>
        <v>51.7</v>
      </c>
      <c r="G26" s="25">
        <v>49</v>
      </c>
      <c r="H26" s="25">
        <v>53.5</v>
      </c>
      <c r="I26" s="25">
        <v>46</v>
      </c>
      <c r="J26" s="25">
        <v>7.5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2" customFormat="1" ht="18.75" customHeight="1">
      <c r="A27" s="14">
        <v>24</v>
      </c>
      <c r="B27" s="23" t="s">
        <v>59</v>
      </c>
      <c r="C27" s="15">
        <v>201801</v>
      </c>
      <c r="D27" s="15" t="s">
        <v>13</v>
      </c>
      <c r="E27" s="24" t="s">
        <v>60</v>
      </c>
      <c r="F27" s="25">
        <f t="shared" si="1"/>
        <v>50.3</v>
      </c>
      <c r="G27" s="25">
        <v>29</v>
      </c>
      <c r="H27" s="25">
        <v>64.5</v>
      </c>
      <c r="I27" s="25">
        <v>55</v>
      </c>
      <c r="J27" s="25">
        <v>9.5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2" customFormat="1" ht="18.75" customHeight="1">
      <c r="A28" s="14"/>
      <c r="B28" s="15"/>
      <c r="C28" s="15"/>
      <c r="D28" s="15"/>
      <c r="E28" s="16"/>
      <c r="F28" s="17"/>
      <c r="G28" s="17"/>
      <c r="H28" s="17"/>
      <c r="I28" s="38"/>
      <c r="J28" s="17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s="2" customFormat="1" ht="18.75" customHeight="1">
      <c r="A29" s="26">
        <v>1</v>
      </c>
      <c r="B29" s="15" t="s">
        <v>61</v>
      </c>
      <c r="C29" s="15">
        <v>201802</v>
      </c>
      <c r="D29" s="2" t="s">
        <v>62</v>
      </c>
      <c r="E29" s="16" t="s">
        <v>63</v>
      </c>
      <c r="F29" s="17">
        <f>G29*0.4+H29*0.6</f>
        <v>54.5</v>
      </c>
      <c r="G29" s="17">
        <v>56</v>
      </c>
      <c r="H29" s="17">
        <v>53.5</v>
      </c>
      <c r="I29" s="38">
        <v>46</v>
      </c>
      <c r="J29" s="17">
        <v>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2" customFormat="1" ht="18.75" customHeight="1">
      <c r="A30" s="26" t="s">
        <v>64</v>
      </c>
      <c r="B30" s="15" t="s">
        <v>65</v>
      </c>
      <c r="C30" s="15">
        <v>201802</v>
      </c>
      <c r="D30" s="15" t="s">
        <v>62</v>
      </c>
      <c r="E30" s="16" t="s">
        <v>66</v>
      </c>
      <c r="F30" s="17">
        <f>G30*0.4+H30*0.6</f>
        <v>50.8</v>
      </c>
      <c r="G30" s="17">
        <v>59.5</v>
      </c>
      <c r="H30" s="17">
        <v>45</v>
      </c>
      <c r="I30" s="38">
        <v>39</v>
      </c>
      <c r="J30" s="17">
        <v>6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s="2" customFormat="1" ht="18.75" customHeight="1">
      <c r="A31" s="26"/>
      <c r="B31" s="15"/>
      <c r="C31" s="15"/>
      <c r="D31" s="15"/>
      <c r="E31" s="16"/>
      <c r="F31" s="17"/>
      <c r="G31" s="17"/>
      <c r="H31" s="17"/>
      <c r="I31" s="38"/>
      <c r="J31" s="17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s="2" customFormat="1" ht="18.75" customHeight="1">
      <c r="A32" s="26" t="s">
        <v>67</v>
      </c>
      <c r="B32" s="15" t="s">
        <v>68</v>
      </c>
      <c r="C32" s="15">
        <v>201803</v>
      </c>
      <c r="D32" s="15" t="s">
        <v>69</v>
      </c>
      <c r="E32" s="16" t="s">
        <v>70</v>
      </c>
      <c r="F32" s="17">
        <f>G32*0.4+H32*0.6</f>
        <v>51.599999999999994</v>
      </c>
      <c r="G32" s="17">
        <v>49.5</v>
      </c>
      <c r="H32" s="17">
        <v>53</v>
      </c>
      <c r="I32" s="38">
        <v>44</v>
      </c>
      <c r="J32" s="17">
        <v>9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s="2" customFormat="1" ht="18.75" customHeight="1">
      <c r="A33" s="26"/>
      <c r="B33" s="15"/>
      <c r="C33" s="15"/>
      <c r="D33" s="15"/>
      <c r="E33" s="16"/>
      <c r="F33" s="17"/>
      <c r="G33" s="17"/>
      <c r="H33" s="17"/>
      <c r="I33" s="38"/>
      <c r="J33" s="17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s="2" customFormat="1" ht="18.75" customHeight="1">
      <c r="A34" s="26">
        <v>1</v>
      </c>
      <c r="B34" s="15" t="s">
        <v>71</v>
      </c>
      <c r="C34" s="15">
        <v>201804</v>
      </c>
      <c r="D34" s="15" t="s">
        <v>72</v>
      </c>
      <c r="E34" s="16" t="s">
        <v>73</v>
      </c>
      <c r="F34" s="17">
        <f>G34*0.4+H34*0.6</f>
        <v>50.3</v>
      </c>
      <c r="G34" s="17">
        <v>48.5</v>
      </c>
      <c r="H34" s="17">
        <v>51.5</v>
      </c>
      <c r="I34" s="38">
        <v>46</v>
      </c>
      <c r="J34" s="17">
        <v>5.5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s="2" customFormat="1" ht="18.75" customHeight="1">
      <c r="A35" s="27"/>
      <c r="B35" s="28"/>
      <c r="C35" s="28"/>
      <c r="D35" s="28"/>
      <c r="E35" s="29"/>
      <c r="F35" s="30"/>
      <c r="G35" s="30"/>
      <c r="H35" s="30"/>
      <c r="I35" s="40"/>
      <c r="J35" s="30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s="2" customFormat="1" ht="22.5" customHeight="1">
      <c r="A36" s="31" t="s">
        <v>67</v>
      </c>
      <c r="B36" s="32" t="s">
        <v>74</v>
      </c>
      <c r="C36" s="32">
        <v>201805</v>
      </c>
      <c r="D36" s="32" t="s">
        <v>75</v>
      </c>
      <c r="E36" s="33" t="s">
        <v>76</v>
      </c>
      <c r="F36" s="34">
        <f aca="true" t="shared" si="2" ref="F36:F49">G36*0.4+H36*0.6</f>
        <v>82.6</v>
      </c>
      <c r="G36" s="34">
        <v>97</v>
      </c>
      <c r="H36" s="34">
        <v>73</v>
      </c>
      <c r="I36" s="41">
        <v>61</v>
      </c>
      <c r="J36" s="34">
        <v>12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s="2" customFormat="1" ht="22.5" customHeight="1">
      <c r="A37" s="26" t="s">
        <v>64</v>
      </c>
      <c r="B37" s="15" t="s">
        <v>77</v>
      </c>
      <c r="C37" s="32">
        <v>201805</v>
      </c>
      <c r="D37" s="32" t="s">
        <v>75</v>
      </c>
      <c r="E37" s="16" t="s">
        <v>78</v>
      </c>
      <c r="F37" s="17">
        <f t="shared" si="2"/>
        <v>79.5</v>
      </c>
      <c r="G37" s="17">
        <v>96</v>
      </c>
      <c r="H37" s="17">
        <v>68.5</v>
      </c>
      <c r="I37" s="38">
        <v>57.5</v>
      </c>
      <c r="J37" s="17">
        <v>11</v>
      </c>
      <c r="K37" s="42"/>
      <c r="L37" s="42"/>
      <c r="M37" s="42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</row>
    <row r="38" spans="1:34" s="2" customFormat="1" ht="22.5" customHeight="1">
      <c r="A38" s="26" t="s">
        <v>79</v>
      </c>
      <c r="B38" s="15" t="s">
        <v>80</v>
      </c>
      <c r="C38" s="32">
        <v>201805</v>
      </c>
      <c r="D38" s="32" t="s">
        <v>75</v>
      </c>
      <c r="E38" s="16" t="s">
        <v>81</v>
      </c>
      <c r="F38" s="17">
        <f t="shared" si="2"/>
        <v>79.4</v>
      </c>
      <c r="G38" s="17">
        <v>92</v>
      </c>
      <c r="H38" s="17">
        <v>71</v>
      </c>
      <c r="I38" s="38">
        <v>60</v>
      </c>
      <c r="J38" s="17">
        <v>11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s="2" customFormat="1" ht="22.5" customHeight="1">
      <c r="A39" s="26" t="s">
        <v>82</v>
      </c>
      <c r="B39" s="15" t="s">
        <v>83</v>
      </c>
      <c r="C39" s="32">
        <v>201805</v>
      </c>
      <c r="D39" s="32" t="s">
        <v>75</v>
      </c>
      <c r="E39" s="16" t="s">
        <v>84</v>
      </c>
      <c r="F39" s="17">
        <f t="shared" si="2"/>
        <v>78</v>
      </c>
      <c r="G39" s="17">
        <v>97.5</v>
      </c>
      <c r="H39" s="17">
        <v>65</v>
      </c>
      <c r="I39" s="38">
        <v>55</v>
      </c>
      <c r="J39" s="17">
        <v>10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s="2" customFormat="1" ht="22.5" customHeight="1">
      <c r="A40" s="31" t="s">
        <v>85</v>
      </c>
      <c r="B40" s="15" t="s">
        <v>86</v>
      </c>
      <c r="C40" s="32">
        <v>201805</v>
      </c>
      <c r="D40" s="32" t="s">
        <v>75</v>
      </c>
      <c r="E40" s="16" t="s">
        <v>87</v>
      </c>
      <c r="F40" s="17">
        <f t="shared" si="2"/>
        <v>77.2</v>
      </c>
      <c r="G40" s="17">
        <v>82</v>
      </c>
      <c r="H40" s="17">
        <v>74</v>
      </c>
      <c r="I40" s="38">
        <v>60</v>
      </c>
      <c r="J40" s="17">
        <v>14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s="2" customFormat="1" ht="22.5" customHeight="1">
      <c r="A41" s="26" t="s">
        <v>88</v>
      </c>
      <c r="B41" s="15" t="s">
        <v>89</v>
      </c>
      <c r="C41" s="32">
        <v>201805</v>
      </c>
      <c r="D41" s="32" t="s">
        <v>75</v>
      </c>
      <c r="E41" s="16" t="s">
        <v>90</v>
      </c>
      <c r="F41" s="17">
        <f t="shared" si="2"/>
        <v>76.6</v>
      </c>
      <c r="G41" s="17">
        <v>91</v>
      </c>
      <c r="H41" s="17">
        <v>67</v>
      </c>
      <c r="I41" s="38">
        <v>53</v>
      </c>
      <c r="J41" s="17">
        <v>14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s="2" customFormat="1" ht="22.5" customHeight="1">
      <c r="A42" s="26" t="s">
        <v>91</v>
      </c>
      <c r="B42" s="15" t="s">
        <v>92</v>
      </c>
      <c r="C42" s="32">
        <v>201805</v>
      </c>
      <c r="D42" s="32" t="s">
        <v>75</v>
      </c>
      <c r="E42" s="16" t="s">
        <v>93</v>
      </c>
      <c r="F42" s="17">
        <f t="shared" si="2"/>
        <v>75.8</v>
      </c>
      <c r="G42" s="17">
        <v>89</v>
      </c>
      <c r="H42" s="17">
        <v>67</v>
      </c>
      <c r="I42" s="38">
        <v>59</v>
      </c>
      <c r="J42" s="17">
        <v>8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s="2" customFormat="1" ht="22.5" customHeight="1">
      <c r="A43" s="26" t="s">
        <v>94</v>
      </c>
      <c r="B43" s="15" t="s">
        <v>95</v>
      </c>
      <c r="C43" s="32">
        <v>201805</v>
      </c>
      <c r="D43" s="32" t="s">
        <v>75</v>
      </c>
      <c r="E43" s="16" t="s">
        <v>96</v>
      </c>
      <c r="F43" s="17">
        <f t="shared" si="2"/>
        <v>75</v>
      </c>
      <c r="G43" s="17">
        <v>90</v>
      </c>
      <c r="H43" s="17">
        <v>65</v>
      </c>
      <c r="I43" s="38">
        <v>57</v>
      </c>
      <c r="J43" s="17">
        <v>8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s="2" customFormat="1" ht="22.5" customHeight="1">
      <c r="A44" s="31" t="s">
        <v>97</v>
      </c>
      <c r="B44" s="15" t="s">
        <v>98</v>
      </c>
      <c r="C44" s="32">
        <v>201805</v>
      </c>
      <c r="D44" s="32" t="s">
        <v>75</v>
      </c>
      <c r="E44" s="16" t="s">
        <v>99</v>
      </c>
      <c r="F44" s="17">
        <f t="shared" si="2"/>
        <v>74.8</v>
      </c>
      <c r="G44" s="17">
        <v>92.5</v>
      </c>
      <c r="H44" s="17">
        <v>63</v>
      </c>
      <c r="I44" s="38">
        <v>51</v>
      </c>
      <c r="J44" s="17">
        <v>12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s="2" customFormat="1" ht="22.5" customHeight="1">
      <c r="A45" s="26" t="s">
        <v>100</v>
      </c>
      <c r="B45" s="15" t="s">
        <v>101</v>
      </c>
      <c r="C45" s="32">
        <v>201805</v>
      </c>
      <c r="D45" s="32" t="s">
        <v>75</v>
      </c>
      <c r="E45" s="16" t="s">
        <v>102</v>
      </c>
      <c r="F45" s="17">
        <f t="shared" si="2"/>
        <v>74.6</v>
      </c>
      <c r="G45" s="17">
        <v>92</v>
      </c>
      <c r="H45" s="17">
        <v>63</v>
      </c>
      <c r="I45" s="38">
        <v>56.5</v>
      </c>
      <c r="J45" s="17">
        <v>6.5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s="2" customFormat="1" ht="22.5" customHeight="1">
      <c r="A46" s="26" t="s">
        <v>103</v>
      </c>
      <c r="B46" s="15" t="s">
        <v>104</v>
      </c>
      <c r="C46" s="32">
        <v>201805</v>
      </c>
      <c r="D46" s="32" t="s">
        <v>75</v>
      </c>
      <c r="E46" s="18" t="s">
        <v>105</v>
      </c>
      <c r="F46" s="17">
        <f t="shared" si="2"/>
        <v>74.5</v>
      </c>
      <c r="G46" s="17">
        <v>91</v>
      </c>
      <c r="H46" s="17">
        <v>63.5</v>
      </c>
      <c r="I46" s="38">
        <v>49.5</v>
      </c>
      <c r="J46" s="17">
        <v>14</v>
      </c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s="2" customFormat="1" ht="22.5" customHeight="1">
      <c r="A47" s="26" t="s">
        <v>106</v>
      </c>
      <c r="B47" s="15" t="s">
        <v>107</v>
      </c>
      <c r="C47" s="32">
        <v>201805</v>
      </c>
      <c r="D47" s="32" t="s">
        <v>75</v>
      </c>
      <c r="E47" s="18" t="s">
        <v>108</v>
      </c>
      <c r="F47" s="17">
        <f t="shared" si="2"/>
        <v>74.5</v>
      </c>
      <c r="G47" s="17">
        <v>92.5</v>
      </c>
      <c r="H47" s="17">
        <v>62.5</v>
      </c>
      <c r="I47" s="38">
        <v>55.5</v>
      </c>
      <c r="J47" s="17">
        <v>7</v>
      </c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s="2" customFormat="1" ht="22.5" customHeight="1">
      <c r="A48" s="31" t="s">
        <v>109</v>
      </c>
      <c r="B48" s="15" t="s">
        <v>110</v>
      </c>
      <c r="C48" s="32">
        <v>201805</v>
      </c>
      <c r="D48" s="32" t="s">
        <v>75</v>
      </c>
      <c r="E48" s="18" t="s">
        <v>111</v>
      </c>
      <c r="F48" s="17">
        <f t="shared" si="2"/>
        <v>74.5</v>
      </c>
      <c r="G48" s="17">
        <v>92.5</v>
      </c>
      <c r="H48" s="17">
        <v>62.5</v>
      </c>
      <c r="I48" s="38">
        <v>51.5</v>
      </c>
      <c r="J48" s="17">
        <v>11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s="2" customFormat="1" ht="22.5" customHeight="1">
      <c r="A49" s="26" t="s">
        <v>112</v>
      </c>
      <c r="B49" s="15" t="s">
        <v>113</v>
      </c>
      <c r="C49" s="32">
        <v>201805</v>
      </c>
      <c r="D49" s="32" t="s">
        <v>75</v>
      </c>
      <c r="E49" s="18" t="s">
        <v>114</v>
      </c>
      <c r="F49" s="17">
        <f t="shared" si="2"/>
        <v>74.4</v>
      </c>
      <c r="G49" s="17">
        <v>85.5</v>
      </c>
      <c r="H49" s="17">
        <v>67</v>
      </c>
      <c r="I49" s="38">
        <v>51</v>
      </c>
      <c r="J49" s="17">
        <v>16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s="2" customFormat="1" ht="22.5" customHeight="1">
      <c r="A50" s="26" t="s">
        <v>115</v>
      </c>
      <c r="B50" s="15" t="s">
        <v>116</v>
      </c>
      <c r="C50" s="32">
        <v>201805</v>
      </c>
      <c r="D50" s="32" t="s">
        <v>75</v>
      </c>
      <c r="E50" s="18" t="s">
        <v>117</v>
      </c>
      <c r="F50" s="17">
        <f aca="true" t="shared" si="3" ref="F50:F65">G50*0.4+H50*0.6</f>
        <v>74.4</v>
      </c>
      <c r="G50" s="17">
        <v>91.5</v>
      </c>
      <c r="H50" s="17">
        <v>63</v>
      </c>
      <c r="I50" s="38">
        <v>56</v>
      </c>
      <c r="J50" s="17">
        <v>7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s="2" customFormat="1" ht="22.5" customHeight="1">
      <c r="A51" s="26" t="s">
        <v>118</v>
      </c>
      <c r="B51" s="15" t="s">
        <v>119</v>
      </c>
      <c r="C51" s="32">
        <v>201805</v>
      </c>
      <c r="D51" s="32" t="s">
        <v>75</v>
      </c>
      <c r="E51" s="18" t="s">
        <v>120</v>
      </c>
      <c r="F51" s="17">
        <f t="shared" si="3"/>
        <v>74.2</v>
      </c>
      <c r="G51" s="17">
        <v>89.5</v>
      </c>
      <c r="H51" s="17">
        <v>64</v>
      </c>
      <c r="I51" s="38">
        <v>59</v>
      </c>
      <c r="J51" s="17">
        <v>5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s="2" customFormat="1" ht="22.5" customHeight="1">
      <c r="A52" s="31" t="s">
        <v>121</v>
      </c>
      <c r="B52" s="15" t="s">
        <v>122</v>
      </c>
      <c r="C52" s="32">
        <v>201805</v>
      </c>
      <c r="D52" s="32" t="s">
        <v>75</v>
      </c>
      <c r="E52" s="18" t="s">
        <v>123</v>
      </c>
      <c r="F52" s="17">
        <f t="shared" si="3"/>
        <v>74.1</v>
      </c>
      <c r="G52" s="17">
        <v>94.5</v>
      </c>
      <c r="H52" s="17">
        <v>60.5</v>
      </c>
      <c r="I52" s="38">
        <v>50.5</v>
      </c>
      <c r="J52" s="17">
        <v>10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s="2" customFormat="1" ht="22.5" customHeight="1">
      <c r="A53" s="26" t="s">
        <v>124</v>
      </c>
      <c r="B53" s="15" t="s">
        <v>125</v>
      </c>
      <c r="C53" s="32">
        <v>201805</v>
      </c>
      <c r="D53" s="32" t="s">
        <v>75</v>
      </c>
      <c r="E53" s="18" t="s">
        <v>126</v>
      </c>
      <c r="F53" s="17">
        <f t="shared" si="3"/>
        <v>73.7</v>
      </c>
      <c r="G53" s="17">
        <v>90.5</v>
      </c>
      <c r="H53" s="17">
        <v>62.5</v>
      </c>
      <c r="I53" s="38">
        <v>52.5</v>
      </c>
      <c r="J53" s="17">
        <v>10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s="2" customFormat="1" ht="22.5" customHeight="1">
      <c r="A54" s="26" t="s">
        <v>127</v>
      </c>
      <c r="B54" s="15" t="s">
        <v>128</v>
      </c>
      <c r="C54" s="32">
        <v>201805</v>
      </c>
      <c r="D54" s="32" t="s">
        <v>75</v>
      </c>
      <c r="E54" s="18" t="s">
        <v>129</v>
      </c>
      <c r="F54" s="17">
        <f t="shared" si="3"/>
        <v>73.7</v>
      </c>
      <c r="G54" s="17">
        <v>92</v>
      </c>
      <c r="H54" s="17">
        <v>61.5</v>
      </c>
      <c r="I54" s="38">
        <v>51.5</v>
      </c>
      <c r="J54" s="17">
        <v>10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s="2" customFormat="1" ht="22.5" customHeight="1">
      <c r="A55" s="26" t="s">
        <v>130</v>
      </c>
      <c r="B55" s="15" t="s">
        <v>131</v>
      </c>
      <c r="C55" s="32">
        <v>201805</v>
      </c>
      <c r="D55" s="32" t="s">
        <v>75</v>
      </c>
      <c r="E55" s="18" t="s">
        <v>132</v>
      </c>
      <c r="F55" s="17">
        <f t="shared" si="3"/>
        <v>73.6</v>
      </c>
      <c r="G55" s="17">
        <v>88</v>
      </c>
      <c r="H55" s="17">
        <v>64</v>
      </c>
      <c r="I55" s="38">
        <v>49</v>
      </c>
      <c r="J55" s="17">
        <v>15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s="2" customFormat="1" ht="22.5" customHeight="1">
      <c r="A56" s="31" t="s">
        <v>133</v>
      </c>
      <c r="B56" s="15" t="s">
        <v>134</v>
      </c>
      <c r="C56" s="32">
        <v>201805</v>
      </c>
      <c r="D56" s="32" t="s">
        <v>75</v>
      </c>
      <c r="E56" s="18" t="s">
        <v>135</v>
      </c>
      <c r="F56" s="17">
        <f t="shared" si="3"/>
        <v>73.5</v>
      </c>
      <c r="G56" s="17">
        <v>94.5</v>
      </c>
      <c r="H56" s="17">
        <v>59.5</v>
      </c>
      <c r="I56" s="38">
        <v>53.5</v>
      </c>
      <c r="J56" s="17">
        <v>6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s="2" customFormat="1" ht="22.5" customHeight="1">
      <c r="A57" s="26" t="s">
        <v>136</v>
      </c>
      <c r="B57" s="15" t="s">
        <v>137</v>
      </c>
      <c r="C57" s="32">
        <v>201805</v>
      </c>
      <c r="D57" s="32" t="s">
        <v>75</v>
      </c>
      <c r="E57" s="18" t="s">
        <v>138</v>
      </c>
      <c r="F57" s="17">
        <f t="shared" si="3"/>
        <v>73.3</v>
      </c>
      <c r="G57" s="17">
        <v>86.5</v>
      </c>
      <c r="H57" s="17">
        <v>64.5</v>
      </c>
      <c r="I57" s="38">
        <v>54.5</v>
      </c>
      <c r="J57" s="17">
        <v>10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s="2" customFormat="1" ht="22.5" customHeight="1">
      <c r="A58" s="26" t="s">
        <v>139</v>
      </c>
      <c r="B58" s="15" t="s">
        <v>140</v>
      </c>
      <c r="C58" s="32">
        <v>201805</v>
      </c>
      <c r="D58" s="32" t="s">
        <v>75</v>
      </c>
      <c r="E58" s="18" t="s">
        <v>141</v>
      </c>
      <c r="F58" s="17">
        <f t="shared" si="3"/>
        <v>72.9</v>
      </c>
      <c r="G58" s="17">
        <v>88.5</v>
      </c>
      <c r="H58" s="17">
        <v>62.5</v>
      </c>
      <c r="I58" s="38">
        <v>52.5</v>
      </c>
      <c r="J58" s="17">
        <v>10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s="2" customFormat="1" ht="22.5" customHeight="1">
      <c r="A59" s="26" t="s">
        <v>142</v>
      </c>
      <c r="B59" s="15" t="s">
        <v>143</v>
      </c>
      <c r="C59" s="32">
        <v>201805</v>
      </c>
      <c r="D59" s="32" t="s">
        <v>75</v>
      </c>
      <c r="E59" s="18" t="s">
        <v>144</v>
      </c>
      <c r="F59" s="17">
        <f t="shared" si="3"/>
        <v>72.5</v>
      </c>
      <c r="G59" s="17">
        <v>80</v>
      </c>
      <c r="H59" s="17">
        <v>67.5</v>
      </c>
      <c r="I59" s="38">
        <v>57.5</v>
      </c>
      <c r="J59" s="17">
        <v>10</v>
      </c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s="2" customFormat="1" ht="22.5" customHeight="1">
      <c r="A60" s="31" t="s">
        <v>145</v>
      </c>
      <c r="B60" s="15" t="s">
        <v>146</v>
      </c>
      <c r="C60" s="32">
        <v>201805</v>
      </c>
      <c r="D60" s="32" t="s">
        <v>75</v>
      </c>
      <c r="E60" s="18" t="s">
        <v>147</v>
      </c>
      <c r="F60" s="17">
        <f t="shared" si="3"/>
        <v>72.5</v>
      </c>
      <c r="G60" s="17">
        <v>86</v>
      </c>
      <c r="H60" s="17">
        <v>63.5</v>
      </c>
      <c r="I60" s="38">
        <v>51.5</v>
      </c>
      <c r="J60" s="17">
        <v>12</v>
      </c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s="2" customFormat="1" ht="22.5" customHeight="1">
      <c r="A61" s="26" t="s">
        <v>148</v>
      </c>
      <c r="B61" s="15" t="s">
        <v>149</v>
      </c>
      <c r="C61" s="32">
        <v>201805</v>
      </c>
      <c r="D61" s="32" t="s">
        <v>75</v>
      </c>
      <c r="E61" s="18" t="s">
        <v>150</v>
      </c>
      <c r="F61" s="17">
        <f t="shared" si="3"/>
        <v>72.5</v>
      </c>
      <c r="G61" s="17">
        <v>89</v>
      </c>
      <c r="H61" s="17">
        <v>61.5</v>
      </c>
      <c r="I61" s="38">
        <v>54.5</v>
      </c>
      <c r="J61" s="17">
        <v>7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s="2" customFormat="1" ht="22.5" customHeight="1">
      <c r="A62" s="26" t="s">
        <v>151</v>
      </c>
      <c r="B62" s="15" t="s">
        <v>152</v>
      </c>
      <c r="C62" s="32">
        <v>201805</v>
      </c>
      <c r="D62" s="32" t="s">
        <v>75</v>
      </c>
      <c r="E62" s="18" t="s">
        <v>153</v>
      </c>
      <c r="F62" s="17">
        <f t="shared" si="3"/>
        <v>72.5</v>
      </c>
      <c r="G62" s="17">
        <v>90.5</v>
      </c>
      <c r="H62" s="17">
        <v>60.5</v>
      </c>
      <c r="I62" s="38">
        <v>51.5</v>
      </c>
      <c r="J62" s="17">
        <v>9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10" ht="14.25">
      <c r="A63" s="31" t="s">
        <v>154</v>
      </c>
      <c r="B63" s="23" t="s">
        <v>155</v>
      </c>
      <c r="C63" s="32">
        <v>201805</v>
      </c>
      <c r="D63" s="32" t="s">
        <v>75</v>
      </c>
      <c r="E63" s="35" t="s">
        <v>156</v>
      </c>
      <c r="F63" s="25">
        <f t="shared" si="3"/>
        <v>72</v>
      </c>
      <c r="G63" s="25">
        <v>93</v>
      </c>
      <c r="H63" s="25">
        <v>58</v>
      </c>
      <c r="I63" s="25">
        <v>50</v>
      </c>
      <c r="J63" s="25">
        <v>8</v>
      </c>
    </row>
    <row r="64" spans="1:10" ht="14.25">
      <c r="A64" s="26" t="s">
        <v>157</v>
      </c>
      <c r="B64" s="23" t="s">
        <v>158</v>
      </c>
      <c r="C64" s="32">
        <v>201805</v>
      </c>
      <c r="D64" s="32" t="s">
        <v>75</v>
      </c>
      <c r="E64" s="35" t="s">
        <v>159</v>
      </c>
      <c r="F64" s="25">
        <f t="shared" si="3"/>
        <v>71.9</v>
      </c>
      <c r="G64" s="25">
        <v>83</v>
      </c>
      <c r="H64" s="25">
        <v>64.5</v>
      </c>
      <c r="I64" s="25">
        <v>56.5</v>
      </c>
      <c r="J64" s="25">
        <v>8</v>
      </c>
    </row>
    <row r="65" spans="1:10" ht="14.25">
      <c r="A65" s="26" t="s">
        <v>160</v>
      </c>
      <c r="B65" s="23" t="s">
        <v>161</v>
      </c>
      <c r="C65" s="32">
        <v>201805</v>
      </c>
      <c r="D65" s="32" t="s">
        <v>75</v>
      </c>
      <c r="E65" s="35" t="s">
        <v>162</v>
      </c>
      <c r="F65" s="25">
        <f t="shared" si="3"/>
        <v>71.6</v>
      </c>
      <c r="G65" s="25">
        <v>92</v>
      </c>
      <c r="H65" s="25">
        <v>58</v>
      </c>
      <c r="I65" s="25">
        <v>51</v>
      </c>
      <c r="J65" s="25">
        <v>7</v>
      </c>
    </row>
  </sheetData>
  <sheetProtection/>
  <mergeCells count="8">
    <mergeCell ref="A1:J1"/>
    <mergeCell ref="A2:A3"/>
    <mergeCell ref="B2:B3"/>
    <mergeCell ref="C2:C3"/>
    <mergeCell ref="D2:D3"/>
    <mergeCell ref="E2:E3"/>
    <mergeCell ref="F2:F3"/>
    <mergeCell ref="G2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2018-05-09T09:36:28Z</dcterms:created>
  <dcterms:modified xsi:type="dcterms:W3CDTF">2018-07-13T03:04:25Z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