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0905" activeTab="0"/>
  </bookViews>
  <sheets>
    <sheet name="入围资格复审" sheetId="1" r:id="rId1"/>
    <sheet name="Sheet1" sheetId="2" r:id="rId2"/>
  </sheets>
  <definedNames>
    <definedName name="_xlnm.Print_Titles" localSheetId="0">'入围资格复审'!$2:$2</definedName>
  </definedNames>
  <calcPr fullCalcOnLoad="1"/>
</workbook>
</file>

<file path=xl/sharedStrings.xml><?xml version="1.0" encoding="utf-8"?>
<sst xmlns="http://schemas.openxmlformats.org/spreadsheetml/2006/main" count="189" uniqueCount="133">
  <si>
    <t>113413041504</t>
  </si>
  <si>
    <t>1308001</t>
  </si>
  <si>
    <t>马欣悦</t>
  </si>
  <si>
    <t>523413074013</t>
  </si>
  <si>
    <t>詹翔</t>
  </si>
  <si>
    <t>523413074014</t>
  </si>
  <si>
    <t>田鑫</t>
  </si>
  <si>
    <t>523413074015</t>
  </si>
  <si>
    <t>程果</t>
  </si>
  <si>
    <t>523413074016</t>
  </si>
  <si>
    <t>林勤勤</t>
  </si>
  <si>
    <t>523413074017</t>
  </si>
  <si>
    <t>汪瑛</t>
  </si>
  <si>
    <t>523413074020</t>
  </si>
  <si>
    <t>储成岚</t>
  </si>
  <si>
    <t>523413074021</t>
  </si>
  <si>
    <t>吴硕</t>
  </si>
  <si>
    <t>523413074022</t>
  </si>
  <si>
    <t>张玉侠</t>
  </si>
  <si>
    <t>523413074024</t>
  </si>
  <si>
    <t>余振</t>
  </si>
  <si>
    <t>523413074026</t>
  </si>
  <si>
    <t>刘让</t>
  </si>
  <si>
    <t>523413074028</t>
  </si>
  <si>
    <t>张素娟</t>
  </si>
  <si>
    <t>523413074030</t>
  </si>
  <si>
    <t>徐辉</t>
  </si>
  <si>
    <t>523413074101</t>
  </si>
  <si>
    <t>谢雪雪</t>
  </si>
  <si>
    <t>523413074102</t>
  </si>
  <si>
    <t>李玉</t>
  </si>
  <si>
    <t>523413074104</t>
  </si>
  <si>
    <t>周歌河</t>
  </si>
  <si>
    <t>523413074105</t>
  </si>
  <si>
    <t>施德鑫</t>
  </si>
  <si>
    <t>523413074106</t>
  </si>
  <si>
    <t>523413074107</t>
  </si>
  <si>
    <t>杨崇琪</t>
  </si>
  <si>
    <t>523413074108</t>
  </si>
  <si>
    <t>吴文静</t>
  </si>
  <si>
    <t>523413074111</t>
  </si>
  <si>
    <t>方闻</t>
  </si>
  <si>
    <t>523413074112</t>
  </si>
  <si>
    <t>马凌宇</t>
  </si>
  <si>
    <t>523413074113</t>
  </si>
  <si>
    <t>熊家楹</t>
  </si>
  <si>
    <t>523413074115</t>
  </si>
  <si>
    <t>何丽花</t>
  </si>
  <si>
    <t>523413074116</t>
  </si>
  <si>
    <t>1308002</t>
  </si>
  <si>
    <t>543413074904</t>
  </si>
  <si>
    <t>543413074905</t>
  </si>
  <si>
    <t>543413074907</t>
  </si>
  <si>
    <t>543413074917</t>
  </si>
  <si>
    <t>543413074918</t>
  </si>
  <si>
    <t>543413074919</t>
  </si>
  <si>
    <t>543413074922</t>
  </si>
  <si>
    <t>1308004</t>
  </si>
  <si>
    <t>313413073301</t>
  </si>
  <si>
    <t>1308005</t>
  </si>
  <si>
    <t>313413073305</t>
  </si>
  <si>
    <t>1308007</t>
  </si>
  <si>
    <t>553413075326</t>
  </si>
  <si>
    <t>1308009</t>
  </si>
  <si>
    <t>543413075001</t>
  </si>
  <si>
    <t>1308010</t>
  </si>
  <si>
    <t>543413075014</t>
  </si>
  <si>
    <t>1308011</t>
  </si>
  <si>
    <t>543413075022</t>
  </si>
  <si>
    <t>1308012</t>
  </si>
  <si>
    <t>533413074313</t>
  </si>
  <si>
    <t>1308015</t>
  </si>
  <si>
    <t>213413082421</t>
  </si>
  <si>
    <t>1308016</t>
  </si>
  <si>
    <t>313413073316</t>
  </si>
  <si>
    <t>313413073329</t>
  </si>
  <si>
    <t>313413073402</t>
  </si>
  <si>
    <t>1308017</t>
  </si>
  <si>
    <t>313413073405</t>
  </si>
  <si>
    <t>1308018</t>
  </si>
  <si>
    <t>313413073410</t>
  </si>
  <si>
    <t>1308019</t>
  </si>
  <si>
    <t>313413073416</t>
  </si>
  <si>
    <t>1308020</t>
  </si>
  <si>
    <t>313413073421</t>
  </si>
  <si>
    <t>1308021</t>
  </si>
  <si>
    <t>313413073425</t>
  </si>
  <si>
    <t>1308022</t>
  </si>
  <si>
    <t>213413082424</t>
  </si>
  <si>
    <t>313413073427</t>
  </si>
  <si>
    <t>1308023</t>
  </si>
  <si>
    <t>1308024</t>
  </si>
  <si>
    <t>113413040511</t>
  </si>
  <si>
    <t>113413040607</t>
  </si>
  <si>
    <t>1308025</t>
  </si>
  <si>
    <t>113413040619</t>
  </si>
  <si>
    <t>1308026</t>
  </si>
  <si>
    <t>1308027</t>
  </si>
  <si>
    <t>113413040624</t>
  </si>
  <si>
    <t>1308028</t>
  </si>
  <si>
    <t>113413040627</t>
  </si>
  <si>
    <t>113413040702</t>
  </si>
  <si>
    <t>113413040729</t>
  </si>
  <si>
    <t>1308029</t>
  </si>
  <si>
    <t>113413040814</t>
  </si>
  <si>
    <t>113413040822</t>
  </si>
  <si>
    <t>1308030</t>
  </si>
  <si>
    <t>113413040825</t>
  </si>
  <si>
    <t>1308031</t>
  </si>
  <si>
    <t>113413040906</t>
  </si>
  <si>
    <t>1308032</t>
  </si>
  <si>
    <t>113413040923</t>
  </si>
  <si>
    <t>1308033</t>
  </si>
  <si>
    <t>113413041008</t>
  </si>
  <si>
    <t>113413041027</t>
  </si>
  <si>
    <t>1308034</t>
  </si>
  <si>
    <t>1308035</t>
  </si>
  <si>
    <t>113413041209</t>
  </si>
  <si>
    <t>1308036</t>
  </si>
  <si>
    <t>113413041311</t>
  </si>
  <si>
    <t>1308037</t>
  </si>
  <si>
    <t>113413041403</t>
  </si>
  <si>
    <t>1308038</t>
  </si>
  <si>
    <t>陈媛媛</t>
  </si>
  <si>
    <t>准考证号</t>
  </si>
  <si>
    <t>岗位代码</t>
  </si>
  <si>
    <t>职业能力倾向测验成绩</t>
  </si>
  <si>
    <t>综合应用能力成绩</t>
  </si>
  <si>
    <t>笔试合成成绩</t>
  </si>
  <si>
    <t>序号</t>
  </si>
  <si>
    <t>专业测试成绩</t>
  </si>
  <si>
    <t>总成绩</t>
  </si>
  <si>
    <t>2018年旌德县事业单位公开招聘工作人员入围体检考察人员名单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</si>
</sst>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4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4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4" fontId="0" fillId="0" borderId="1" xfId="0" applyNumberForma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4">
    <cellStyle name="Normal" xfId="0"/>
    <cellStyle name="常规_Sheet1" xfId="15"/>
    <cellStyle name="Hyperlink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5.125" style="1" customWidth="1"/>
    <col min="2" max="2" width="11.125" style="1" customWidth="1"/>
    <col min="3" max="3" width="15.75390625" style="1" customWidth="1"/>
    <col min="4" max="4" width="0.12890625" style="1" hidden="1" customWidth="1"/>
    <col min="5" max="5" width="9.50390625" style="1" hidden="1" customWidth="1"/>
    <col min="6" max="6" width="13.75390625" style="1" customWidth="1"/>
    <col min="7" max="7" width="14.75390625" style="1" customWidth="1"/>
    <col min="8" max="8" width="11.75390625" style="1" customWidth="1"/>
    <col min="9" max="16384" width="9.00390625" style="1" customWidth="1"/>
  </cols>
  <sheetData>
    <row r="1" spans="1:8" ht="41.25" customHeight="1">
      <c r="A1" s="15" t="s">
        <v>132</v>
      </c>
      <c r="B1" s="15"/>
      <c r="C1" s="15"/>
      <c r="D1" s="15"/>
      <c r="E1" s="15"/>
      <c r="F1" s="15"/>
      <c r="G1" s="15"/>
      <c r="H1" s="15"/>
    </row>
    <row r="2" spans="1:8" ht="34.5" customHeight="1">
      <c r="A2" s="3" t="s">
        <v>129</v>
      </c>
      <c r="B2" s="3" t="s">
        <v>125</v>
      </c>
      <c r="C2" s="3" t="s">
        <v>124</v>
      </c>
      <c r="D2" s="4" t="s">
        <v>126</v>
      </c>
      <c r="E2" s="4" t="s">
        <v>127</v>
      </c>
      <c r="F2" s="5" t="s">
        <v>128</v>
      </c>
      <c r="G2" s="6" t="s">
        <v>130</v>
      </c>
      <c r="H2" s="2" t="s">
        <v>131</v>
      </c>
    </row>
    <row r="3" spans="1:12" s="11" customFormat="1" ht="19.5" customHeight="1">
      <c r="A3" s="9">
        <v>1</v>
      </c>
      <c r="B3" s="9" t="s">
        <v>1</v>
      </c>
      <c r="C3" s="9" t="s">
        <v>40</v>
      </c>
      <c r="D3" s="9">
        <v>101</v>
      </c>
      <c r="E3" s="9">
        <v>87.2</v>
      </c>
      <c r="F3" s="10">
        <f aca="true" t="shared" si="0" ref="F3:F20">(D3+E3)/1.5/2</f>
        <v>62.73333333333333</v>
      </c>
      <c r="G3" s="10">
        <v>78.4</v>
      </c>
      <c r="H3" s="10">
        <f aca="true" t="shared" si="1" ref="H3:H20">F3*0.5+G3*0.5</f>
        <v>70.56666666666666</v>
      </c>
      <c r="L3" s="12"/>
    </row>
    <row r="4" spans="1:12" s="11" customFormat="1" ht="19.5" customHeight="1">
      <c r="A4" s="9">
        <v>2</v>
      </c>
      <c r="B4" s="9" t="s">
        <v>1</v>
      </c>
      <c r="C4" s="9" t="s">
        <v>36</v>
      </c>
      <c r="D4" s="9">
        <v>102.5</v>
      </c>
      <c r="E4" s="9">
        <v>76.3</v>
      </c>
      <c r="F4" s="10">
        <f t="shared" si="0"/>
        <v>59.6</v>
      </c>
      <c r="G4" s="10">
        <v>77.6</v>
      </c>
      <c r="H4" s="10">
        <f t="shared" si="1"/>
        <v>68.6</v>
      </c>
      <c r="L4" s="12"/>
    </row>
    <row r="5" spans="1:12" s="11" customFormat="1" ht="19.5" customHeight="1">
      <c r="A5" s="9">
        <v>3</v>
      </c>
      <c r="B5" s="9" t="s">
        <v>1</v>
      </c>
      <c r="C5" s="9" t="s">
        <v>9</v>
      </c>
      <c r="D5" s="9">
        <v>85.5</v>
      </c>
      <c r="E5" s="9">
        <v>98.3</v>
      </c>
      <c r="F5" s="10">
        <f t="shared" si="0"/>
        <v>61.26666666666667</v>
      </c>
      <c r="G5" s="10">
        <v>74</v>
      </c>
      <c r="H5" s="10">
        <f t="shared" si="1"/>
        <v>67.63333333333334</v>
      </c>
      <c r="L5" s="12"/>
    </row>
    <row r="6" spans="1:12" s="11" customFormat="1" ht="19.5" customHeight="1">
      <c r="A6" s="9">
        <v>4</v>
      </c>
      <c r="B6" s="9" t="s">
        <v>1</v>
      </c>
      <c r="C6" s="9" t="s">
        <v>23</v>
      </c>
      <c r="D6" s="9">
        <v>94</v>
      </c>
      <c r="E6" s="9">
        <v>68.8</v>
      </c>
      <c r="F6" s="10">
        <f t="shared" si="0"/>
        <v>54.26666666666667</v>
      </c>
      <c r="G6" s="10">
        <v>80.2</v>
      </c>
      <c r="H6" s="10">
        <f t="shared" si="1"/>
        <v>67.23333333333333</v>
      </c>
      <c r="L6" s="12"/>
    </row>
    <row r="7" spans="1:12" s="11" customFormat="1" ht="19.5" customHeight="1">
      <c r="A7" s="9">
        <v>5</v>
      </c>
      <c r="B7" s="9" t="s">
        <v>1</v>
      </c>
      <c r="C7" s="9" t="s">
        <v>7</v>
      </c>
      <c r="D7" s="9">
        <v>88.5</v>
      </c>
      <c r="E7" s="9">
        <v>80.7</v>
      </c>
      <c r="F7" s="10">
        <f t="shared" si="0"/>
        <v>56.4</v>
      </c>
      <c r="G7" s="10">
        <v>76.6</v>
      </c>
      <c r="H7" s="10">
        <f t="shared" si="1"/>
        <v>66.5</v>
      </c>
      <c r="L7" s="12"/>
    </row>
    <row r="8" spans="1:12" s="11" customFormat="1" ht="19.5" customHeight="1">
      <c r="A8" s="9">
        <v>6</v>
      </c>
      <c r="B8" s="9" t="s">
        <v>1</v>
      </c>
      <c r="C8" s="9" t="s">
        <v>46</v>
      </c>
      <c r="D8" s="9">
        <v>83</v>
      </c>
      <c r="E8" s="9">
        <v>78.9</v>
      </c>
      <c r="F8" s="10">
        <f t="shared" si="0"/>
        <v>53.96666666666667</v>
      </c>
      <c r="G8" s="10">
        <v>78.4</v>
      </c>
      <c r="H8" s="10">
        <f t="shared" si="1"/>
        <v>66.18333333333334</v>
      </c>
      <c r="L8" s="12"/>
    </row>
    <row r="9" spans="1:12" s="11" customFormat="1" ht="19.5" customHeight="1">
      <c r="A9" s="9">
        <v>7</v>
      </c>
      <c r="B9" s="9" t="s">
        <v>1</v>
      </c>
      <c r="C9" s="9" t="s">
        <v>48</v>
      </c>
      <c r="D9" s="9">
        <v>82</v>
      </c>
      <c r="E9" s="9">
        <v>85.1</v>
      </c>
      <c r="F9" s="10">
        <f t="shared" si="0"/>
        <v>55.699999999999996</v>
      </c>
      <c r="G9" s="10">
        <v>75.6</v>
      </c>
      <c r="H9" s="10">
        <f t="shared" si="1"/>
        <v>65.64999999999999</v>
      </c>
      <c r="L9" s="12"/>
    </row>
    <row r="10" spans="1:12" s="11" customFormat="1" ht="19.5" customHeight="1">
      <c r="A10" s="9">
        <v>8</v>
      </c>
      <c r="B10" s="9" t="s">
        <v>1</v>
      </c>
      <c r="C10" s="9" t="s">
        <v>33</v>
      </c>
      <c r="D10" s="9">
        <v>81</v>
      </c>
      <c r="E10" s="9">
        <v>78.9</v>
      </c>
      <c r="F10" s="10">
        <f t="shared" si="0"/>
        <v>53.300000000000004</v>
      </c>
      <c r="G10" s="10">
        <v>77.8</v>
      </c>
      <c r="H10" s="10">
        <f t="shared" si="1"/>
        <v>65.55</v>
      </c>
      <c r="L10" s="12"/>
    </row>
    <row r="11" spans="1:12" s="11" customFormat="1" ht="19.5" customHeight="1">
      <c r="A11" s="9">
        <v>9</v>
      </c>
      <c r="B11" s="9" t="s">
        <v>1</v>
      </c>
      <c r="C11" s="9" t="s">
        <v>25</v>
      </c>
      <c r="D11" s="9">
        <v>86</v>
      </c>
      <c r="E11" s="9">
        <v>84.4</v>
      </c>
      <c r="F11" s="10">
        <f t="shared" si="0"/>
        <v>56.800000000000004</v>
      </c>
      <c r="G11" s="10">
        <v>74.2</v>
      </c>
      <c r="H11" s="10">
        <f t="shared" si="1"/>
        <v>65.5</v>
      </c>
      <c r="L11" s="12"/>
    </row>
    <row r="12" spans="1:12" s="11" customFormat="1" ht="19.5" customHeight="1">
      <c r="A12" s="9">
        <v>10</v>
      </c>
      <c r="B12" s="9" t="s">
        <v>1</v>
      </c>
      <c r="C12" s="9" t="s">
        <v>44</v>
      </c>
      <c r="D12" s="9">
        <v>96.5</v>
      </c>
      <c r="E12" s="9">
        <v>64.5</v>
      </c>
      <c r="F12" s="10">
        <f t="shared" si="0"/>
        <v>53.666666666666664</v>
      </c>
      <c r="G12" s="10">
        <v>76.4</v>
      </c>
      <c r="H12" s="10">
        <f t="shared" si="1"/>
        <v>65.03333333333333</v>
      </c>
      <c r="L12" s="12"/>
    </row>
    <row r="13" spans="1:12" s="11" customFormat="1" ht="19.5" customHeight="1">
      <c r="A13" s="9">
        <v>11</v>
      </c>
      <c r="B13" s="9" t="s">
        <v>1</v>
      </c>
      <c r="C13" s="9" t="s">
        <v>42</v>
      </c>
      <c r="D13" s="9">
        <v>90.5</v>
      </c>
      <c r="E13" s="9">
        <v>75.9</v>
      </c>
      <c r="F13" s="10">
        <f t="shared" si="0"/>
        <v>55.46666666666667</v>
      </c>
      <c r="G13" s="10">
        <v>73.8</v>
      </c>
      <c r="H13" s="10">
        <f t="shared" si="1"/>
        <v>64.63333333333333</v>
      </c>
      <c r="L13" s="12"/>
    </row>
    <row r="14" spans="1:8" s="11" customFormat="1" ht="19.5" customHeight="1">
      <c r="A14" s="9">
        <v>12</v>
      </c>
      <c r="B14" s="9" t="s">
        <v>49</v>
      </c>
      <c r="C14" s="9" t="s">
        <v>52</v>
      </c>
      <c r="D14" s="9">
        <v>107</v>
      </c>
      <c r="E14" s="9">
        <v>75.4</v>
      </c>
      <c r="F14" s="10">
        <f t="shared" si="0"/>
        <v>60.800000000000004</v>
      </c>
      <c r="G14" s="10">
        <v>77.6</v>
      </c>
      <c r="H14" s="10">
        <f t="shared" si="1"/>
        <v>69.2</v>
      </c>
    </row>
    <row r="15" spans="1:8" s="11" customFormat="1" ht="19.5" customHeight="1">
      <c r="A15" s="9">
        <v>13</v>
      </c>
      <c r="B15" s="9" t="s">
        <v>49</v>
      </c>
      <c r="C15" s="9" t="s">
        <v>56</v>
      </c>
      <c r="D15" s="9">
        <v>75</v>
      </c>
      <c r="E15" s="9">
        <v>87.2</v>
      </c>
      <c r="F15" s="10">
        <f t="shared" si="0"/>
        <v>54.06666666666666</v>
      </c>
      <c r="G15" s="10">
        <v>80</v>
      </c>
      <c r="H15" s="10">
        <f t="shared" si="1"/>
        <v>67.03333333333333</v>
      </c>
    </row>
    <row r="16" spans="1:8" s="11" customFormat="1" ht="19.5" customHeight="1">
      <c r="A16" s="9">
        <v>14</v>
      </c>
      <c r="B16" s="9" t="s">
        <v>49</v>
      </c>
      <c r="C16" s="9" t="s">
        <v>53</v>
      </c>
      <c r="D16" s="9">
        <v>92.5</v>
      </c>
      <c r="E16" s="9">
        <v>70.9</v>
      </c>
      <c r="F16" s="10">
        <f t="shared" si="0"/>
        <v>54.46666666666667</v>
      </c>
      <c r="G16" s="10">
        <v>78.4</v>
      </c>
      <c r="H16" s="10">
        <f t="shared" si="1"/>
        <v>66.43333333333334</v>
      </c>
    </row>
    <row r="17" spans="1:8" s="11" customFormat="1" ht="19.5" customHeight="1">
      <c r="A17" s="9">
        <v>15</v>
      </c>
      <c r="B17" s="9" t="s">
        <v>49</v>
      </c>
      <c r="C17" s="9" t="s">
        <v>55</v>
      </c>
      <c r="D17" s="9">
        <v>86</v>
      </c>
      <c r="E17" s="9">
        <v>65.6</v>
      </c>
      <c r="F17" s="10">
        <f t="shared" si="0"/>
        <v>50.53333333333333</v>
      </c>
      <c r="G17" s="10">
        <v>81.8</v>
      </c>
      <c r="H17" s="10">
        <f t="shared" si="1"/>
        <v>66.16666666666666</v>
      </c>
    </row>
    <row r="18" spans="1:8" s="11" customFormat="1" ht="19.5" customHeight="1">
      <c r="A18" s="9">
        <v>16</v>
      </c>
      <c r="B18" s="9" t="s">
        <v>49</v>
      </c>
      <c r="C18" s="9" t="s">
        <v>54</v>
      </c>
      <c r="D18" s="9">
        <v>97</v>
      </c>
      <c r="E18" s="9">
        <v>64.4</v>
      </c>
      <c r="F18" s="10">
        <f t="shared" si="0"/>
        <v>53.800000000000004</v>
      </c>
      <c r="G18" s="10">
        <v>77.8</v>
      </c>
      <c r="H18" s="10">
        <f t="shared" si="1"/>
        <v>65.8</v>
      </c>
    </row>
    <row r="19" spans="1:8" s="11" customFormat="1" ht="19.5" customHeight="1">
      <c r="A19" s="9">
        <v>17</v>
      </c>
      <c r="B19" s="9" t="s">
        <v>49</v>
      </c>
      <c r="C19" s="9" t="s">
        <v>50</v>
      </c>
      <c r="D19" s="9">
        <v>83</v>
      </c>
      <c r="E19" s="9">
        <v>78.9</v>
      </c>
      <c r="F19" s="10">
        <f t="shared" si="0"/>
        <v>53.96666666666667</v>
      </c>
      <c r="G19" s="10">
        <v>77.4</v>
      </c>
      <c r="H19" s="10">
        <f t="shared" si="1"/>
        <v>65.68333333333334</v>
      </c>
    </row>
    <row r="20" spans="1:8" s="11" customFormat="1" ht="19.5" customHeight="1">
      <c r="A20" s="9">
        <v>18</v>
      </c>
      <c r="B20" s="9" t="s">
        <v>49</v>
      </c>
      <c r="C20" s="9" t="s">
        <v>51</v>
      </c>
      <c r="D20" s="9">
        <v>89</v>
      </c>
      <c r="E20" s="9">
        <v>85.3</v>
      </c>
      <c r="F20" s="10">
        <f t="shared" si="0"/>
        <v>58.1</v>
      </c>
      <c r="G20" s="10">
        <v>72.6</v>
      </c>
      <c r="H20" s="10">
        <f t="shared" si="1"/>
        <v>65.35</v>
      </c>
    </row>
    <row r="21" spans="1:8" s="11" customFormat="1" ht="19.5" customHeight="1">
      <c r="A21" s="9">
        <v>19</v>
      </c>
      <c r="B21" s="9" t="s">
        <v>57</v>
      </c>
      <c r="C21" s="9" t="s">
        <v>58</v>
      </c>
      <c r="D21" s="9">
        <v>96.8</v>
      </c>
      <c r="E21" s="9">
        <v>103</v>
      </c>
      <c r="F21" s="10">
        <f aca="true" t="shared" si="2" ref="F21:F31">(D21+E21)/1.5/2</f>
        <v>66.60000000000001</v>
      </c>
      <c r="G21" s="10">
        <v>80.4</v>
      </c>
      <c r="H21" s="10">
        <f aca="true" t="shared" si="3" ref="H21:H31">F21*0.5+G21*0.5</f>
        <v>73.5</v>
      </c>
    </row>
    <row r="22" spans="1:8" s="11" customFormat="1" ht="19.5" customHeight="1">
      <c r="A22" s="9">
        <v>20</v>
      </c>
      <c r="B22" s="9" t="s">
        <v>59</v>
      </c>
      <c r="C22" s="9" t="s">
        <v>60</v>
      </c>
      <c r="D22" s="9">
        <v>87.2</v>
      </c>
      <c r="E22" s="9">
        <v>94</v>
      </c>
      <c r="F22" s="10">
        <f t="shared" si="2"/>
        <v>60.4</v>
      </c>
      <c r="G22" s="10">
        <v>79.2</v>
      </c>
      <c r="H22" s="10">
        <f t="shared" si="3"/>
        <v>69.8</v>
      </c>
    </row>
    <row r="23" spans="1:8" s="11" customFormat="1" ht="19.5" customHeight="1">
      <c r="A23" s="9">
        <v>21</v>
      </c>
      <c r="B23" s="9" t="s">
        <v>61</v>
      </c>
      <c r="C23" s="9" t="s">
        <v>62</v>
      </c>
      <c r="D23" s="9">
        <v>104</v>
      </c>
      <c r="E23" s="9">
        <v>62.4</v>
      </c>
      <c r="F23" s="10">
        <f t="shared" si="2"/>
        <v>55.46666666666667</v>
      </c>
      <c r="G23" s="10">
        <v>80.8</v>
      </c>
      <c r="H23" s="10">
        <f t="shared" si="3"/>
        <v>68.13333333333333</v>
      </c>
    </row>
    <row r="24" spans="1:8" s="11" customFormat="1" ht="19.5" customHeight="1">
      <c r="A24" s="9">
        <v>22</v>
      </c>
      <c r="B24" s="9" t="s">
        <v>63</v>
      </c>
      <c r="C24" s="9" t="s">
        <v>64</v>
      </c>
      <c r="D24" s="9">
        <v>88.5</v>
      </c>
      <c r="E24" s="9">
        <v>77.5</v>
      </c>
      <c r="F24" s="10">
        <f t="shared" si="2"/>
        <v>55.333333333333336</v>
      </c>
      <c r="G24" s="10">
        <v>78.6</v>
      </c>
      <c r="H24" s="10">
        <f t="shared" si="3"/>
        <v>66.96666666666667</v>
      </c>
    </row>
    <row r="25" spans="1:8" s="11" customFormat="1" ht="19.5" customHeight="1">
      <c r="A25" s="9">
        <v>23</v>
      </c>
      <c r="B25" s="9" t="s">
        <v>65</v>
      </c>
      <c r="C25" s="9" t="s">
        <v>66</v>
      </c>
      <c r="D25" s="9">
        <v>81.5</v>
      </c>
      <c r="E25" s="9">
        <v>74.8</v>
      </c>
      <c r="F25" s="10">
        <f t="shared" si="2"/>
        <v>52.1</v>
      </c>
      <c r="G25" s="10">
        <v>77</v>
      </c>
      <c r="H25" s="10">
        <f t="shared" si="3"/>
        <v>64.55</v>
      </c>
    </row>
    <row r="26" spans="1:8" s="11" customFormat="1" ht="19.5" customHeight="1">
      <c r="A26" s="9">
        <v>24</v>
      </c>
      <c r="B26" s="9" t="s">
        <v>67</v>
      </c>
      <c r="C26" s="9" t="s">
        <v>68</v>
      </c>
      <c r="D26" s="9">
        <v>93</v>
      </c>
      <c r="E26" s="9">
        <v>81.2</v>
      </c>
      <c r="F26" s="10">
        <f t="shared" si="2"/>
        <v>58.06666666666666</v>
      </c>
      <c r="G26" s="10">
        <v>76.8</v>
      </c>
      <c r="H26" s="10">
        <f t="shared" si="3"/>
        <v>67.43333333333334</v>
      </c>
    </row>
    <row r="27" spans="1:8" s="11" customFormat="1" ht="19.5" customHeight="1">
      <c r="A27" s="9">
        <v>25</v>
      </c>
      <c r="B27" s="9" t="s">
        <v>69</v>
      </c>
      <c r="C27" s="9" t="s">
        <v>70</v>
      </c>
      <c r="D27" s="9">
        <v>107.5</v>
      </c>
      <c r="E27" s="9">
        <v>74.1</v>
      </c>
      <c r="F27" s="10">
        <f t="shared" si="2"/>
        <v>60.53333333333333</v>
      </c>
      <c r="G27" s="10">
        <v>75.4</v>
      </c>
      <c r="H27" s="10">
        <f t="shared" si="3"/>
        <v>67.96666666666667</v>
      </c>
    </row>
    <row r="28" spans="1:8" s="11" customFormat="1" ht="19.5" customHeight="1">
      <c r="A28" s="9">
        <v>26</v>
      </c>
      <c r="B28" s="9" t="s">
        <v>71</v>
      </c>
      <c r="C28" s="9" t="s">
        <v>72</v>
      </c>
      <c r="D28" s="9">
        <v>86</v>
      </c>
      <c r="E28" s="9">
        <v>101</v>
      </c>
      <c r="F28" s="10">
        <f t="shared" si="2"/>
        <v>62.333333333333336</v>
      </c>
      <c r="G28" s="10">
        <v>77.4</v>
      </c>
      <c r="H28" s="10">
        <f t="shared" si="3"/>
        <v>69.86666666666667</v>
      </c>
    </row>
    <row r="29" spans="1:8" s="11" customFormat="1" ht="19.5" customHeight="1">
      <c r="A29" s="9">
        <v>27</v>
      </c>
      <c r="B29" s="9" t="s">
        <v>73</v>
      </c>
      <c r="C29" s="9" t="s">
        <v>74</v>
      </c>
      <c r="D29" s="9">
        <v>99.2</v>
      </c>
      <c r="E29" s="9">
        <v>85.5</v>
      </c>
      <c r="F29" s="10">
        <f t="shared" si="2"/>
        <v>61.56666666666666</v>
      </c>
      <c r="G29" s="10">
        <v>82.2</v>
      </c>
      <c r="H29" s="10">
        <f t="shared" si="3"/>
        <v>71.88333333333333</v>
      </c>
    </row>
    <row r="30" spans="1:8" s="11" customFormat="1" ht="19.5" customHeight="1">
      <c r="A30" s="9">
        <v>28</v>
      </c>
      <c r="B30" s="9" t="s">
        <v>73</v>
      </c>
      <c r="C30" s="9" t="s">
        <v>76</v>
      </c>
      <c r="D30" s="9">
        <v>90.9</v>
      </c>
      <c r="E30" s="9">
        <v>89.5</v>
      </c>
      <c r="F30" s="10">
        <f t="shared" si="2"/>
        <v>60.13333333333333</v>
      </c>
      <c r="G30" s="10">
        <v>78.4</v>
      </c>
      <c r="H30" s="10">
        <f t="shared" si="3"/>
        <v>69.26666666666667</v>
      </c>
    </row>
    <row r="31" spans="1:8" s="11" customFormat="1" ht="19.5" customHeight="1">
      <c r="A31" s="9">
        <v>29</v>
      </c>
      <c r="B31" s="9" t="s">
        <v>73</v>
      </c>
      <c r="C31" s="9" t="s">
        <v>75</v>
      </c>
      <c r="D31" s="9">
        <v>92.6</v>
      </c>
      <c r="E31" s="9">
        <v>101</v>
      </c>
      <c r="F31" s="10">
        <f t="shared" si="2"/>
        <v>64.53333333333333</v>
      </c>
      <c r="G31" s="10">
        <v>73.4</v>
      </c>
      <c r="H31" s="10">
        <f t="shared" si="3"/>
        <v>68.96666666666667</v>
      </c>
    </row>
    <row r="32" spans="1:8" s="11" customFormat="1" ht="19.5" customHeight="1">
      <c r="A32" s="9">
        <v>30</v>
      </c>
      <c r="B32" s="9" t="s">
        <v>77</v>
      </c>
      <c r="C32" s="9" t="s">
        <v>78</v>
      </c>
      <c r="D32" s="9">
        <v>100.2</v>
      </c>
      <c r="E32" s="9">
        <v>93.5</v>
      </c>
      <c r="F32" s="10">
        <f aca="true" t="shared" si="4" ref="F32:F44">(D32+E32)/1.5/2</f>
        <v>64.56666666666666</v>
      </c>
      <c r="G32" s="10">
        <v>78.4</v>
      </c>
      <c r="H32" s="10">
        <f aca="true" t="shared" si="5" ref="H32:H44">F32*0.5+G32*0.5</f>
        <v>71.48333333333333</v>
      </c>
    </row>
    <row r="33" spans="1:8" s="11" customFormat="1" ht="19.5" customHeight="1">
      <c r="A33" s="9">
        <v>31</v>
      </c>
      <c r="B33" s="9" t="s">
        <v>79</v>
      </c>
      <c r="C33" s="9" t="s">
        <v>80</v>
      </c>
      <c r="D33" s="9">
        <v>87.4</v>
      </c>
      <c r="E33" s="9">
        <v>82</v>
      </c>
      <c r="F33" s="10">
        <f t="shared" si="4"/>
        <v>56.46666666666667</v>
      </c>
      <c r="G33" s="10">
        <v>77.4</v>
      </c>
      <c r="H33" s="10">
        <f t="shared" si="5"/>
        <v>66.93333333333334</v>
      </c>
    </row>
    <row r="34" spans="1:8" s="11" customFormat="1" ht="19.5" customHeight="1">
      <c r="A34" s="9">
        <v>32</v>
      </c>
      <c r="B34" s="9" t="s">
        <v>81</v>
      </c>
      <c r="C34" s="9" t="s">
        <v>82</v>
      </c>
      <c r="D34" s="9">
        <v>62.5</v>
      </c>
      <c r="E34" s="9">
        <v>71.5</v>
      </c>
      <c r="F34" s="10">
        <f t="shared" si="4"/>
        <v>44.666666666666664</v>
      </c>
      <c r="G34" s="10">
        <v>73.6</v>
      </c>
      <c r="H34" s="10">
        <f t="shared" si="5"/>
        <v>59.133333333333326</v>
      </c>
    </row>
    <row r="35" spans="1:8" s="11" customFormat="1" ht="19.5" customHeight="1">
      <c r="A35" s="9">
        <v>33</v>
      </c>
      <c r="B35" s="9" t="s">
        <v>83</v>
      </c>
      <c r="C35" s="9" t="s">
        <v>84</v>
      </c>
      <c r="D35" s="9">
        <v>97.6</v>
      </c>
      <c r="E35" s="9">
        <v>101.5</v>
      </c>
      <c r="F35" s="10">
        <f t="shared" si="4"/>
        <v>66.36666666666666</v>
      </c>
      <c r="G35" s="10">
        <v>73.4</v>
      </c>
      <c r="H35" s="10">
        <f t="shared" si="5"/>
        <v>69.88333333333333</v>
      </c>
    </row>
    <row r="36" spans="1:8" s="11" customFormat="1" ht="19.5" customHeight="1">
      <c r="A36" s="9">
        <v>34</v>
      </c>
      <c r="B36" s="9" t="s">
        <v>85</v>
      </c>
      <c r="C36" s="9" t="s">
        <v>86</v>
      </c>
      <c r="D36" s="9">
        <v>73.8</v>
      </c>
      <c r="E36" s="9">
        <v>97.5</v>
      </c>
      <c r="F36" s="10">
        <f t="shared" si="4"/>
        <v>57.1</v>
      </c>
      <c r="G36" s="10">
        <v>79</v>
      </c>
      <c r="H36" s="10">
        <f t="shared" si="5"/>
        <v>68.05</v>
      </c>
    </row>
    <row r="37" spans="1:8" s="11" customFormat="1" ht="19.5" customHeight="1">
      <c r="A37" s="9">
        <v>35</v>
      </c>
      <c r="B37" s="9" t="s">
        <v>87</v>
      </c>
      <c r="C37" s="9" t="s">
        <v>88</v>
      </c>
      <c r="D37" s="9">
        <v>105</v>
      </c>
      <c r="E37" s="9">
        <v>80</v>
      </c>
      <c r="F37" s="10">
        <f t="shared" si="4"/>
        <v>61.666666666666664</v>
      </c>
      <c r="G37" s="10">
        <v>81.08</v>
      </c>
      <c r="H37" s="10">
        <f t="shared" si="5"/>
        <v>71.37333333333333</v>
      </c>
    </row>
    <row r="38" spans="1:8" s="11" customFormat="1" ht="19.5" customHeight="1">
      <c r="A38" s="9">
        <v>36</v>
      </c>
      <c r="B38" s="9" t="s">
        <v>90</v>
      </c>
      <c r="C38" s="9" t="s">
        <v>89</v>
      </c>
      <c r="D38" s="9">
        <v>102</v>
      </c>
      <c r="E38" s="9">
        <v>96.5</v>
      </c>
      <c r="F38" s="10">
        <f t="shared" si="4"/>
        <v>66.16666666666667</v>
      </c>
      <c r="G38" s="10">
        <v>75.2</v>
      </c>
      <c r="H38" s="10">
        <f t="shared" si="5"/>
        <v>70.68333333333334</v>
      </c>
    </row>
    <row r="39" spans="1:8" s="11" customFormat="1" ht="19.5" customHeight="1">
      <c r="A39" s="9">
        <v>37</v>
      </c>
      <c r="B39" s="9" t="s">
        <v>91</v>
      </c>
      <c r="C39" s="9" t="s">
        <v>92</v>
      </c>
      <c r="D39" s="9">
        <v>109.5</v>
      </c>
      <c r="E39" s="9">
        <v>104.5</v>
      </c>
      <c r="F39" s="10">
        <f t="shared" si="4"/>
        <v>71.33333333333333</v>
      </c>
      <c r="G39" s="10">
        <v>77</v>
      </c>
      <c r="H39" s="10">
        <f t="shared" si="5"/>
        <v>74.16666666666666</v>
      </c>
    </row>
    <row r="40" spans="1:8" s="11" customFormat="1" ht="19.5" customHeight="1">
      <c r="A40" s="9">
        <v>38</v>
      </c>
      <c r="B40" s="9" t="s">
        <v>94</v>
      </c>
      <c r="C40" s="9" t="s">
        <v>93</v>
      </c>
      <c r="D40" s="9">
        <v>98.5</v>
      </c>
      <c r="E40" s="9">
        <v>97.5</v>
      </c>
      <c r="F40" s="10">
        <f t="shared" si="4"/>
        <v>65.33333333333333</v>
      </c>
      <c r="G40" s="10">
        <v>84</v>
      </c>
      <c r="H40" s="10">
        <f t="shared" si="5"/>
        <v>74.66666666666666</v>
      </c>
    </row>
    <row r="41" spans="1:8" s="11" customFormat="1" ht="19.5" customHeight="1">
      <c r="A41" s="9">
        <v>39</v>
      </c>
      <c r="B41" s="9" t="s">
        <v>96</v>
      </c>
      <c r="C41" s="9" t="s">
        <v>95</v>
      </c>
      <c r="D41" s="9">
        <v>78.5</v>
      </c>
      <c r="E41" s="9">
        <v>70</v>
      </c>
      <c r="F41" s="10">
        <f t="shared" si="4"/>
        <v>49.5</v>
      </c>
      <c r="G41" s="10">
        <v>73.4</v>
      </c>
      <c r="H41" s="10">
        <f t="shared" si="5"/>
        <v>61.45</v>
      </c>
    </row>
    <row r="42" spans="1:8" s="11" customFormat="1" ht="19.5" customHeight="1">
      <c r="A42" s="9">
        <v>40</v>
      </c>
      <c r="B42" s="9" t="s">
        <v>97</v>
      </c>
      <c r="C42" s="9" t="s">
        <v>98</v>
      </c>
      <c r="D42" s="9">
        <v>99.5</v>
      </c>
      <c r="E42" s="9">
        <v>102</v>
      </c>
      <c r="F42" s="10">
        <f t="shared" si="4"/>
        <v>67.16666666666667</v>
      </c>
      <c r="G42" s="10">
        <v>79</v>
      </c>
      <c r="H42" s="10">
        <f t="shared" si="5"/>
        <v>73.08333333333334</v>
      </c>
    </row>
    <row r="43" spans="1:8" s="11" customFormat="1" ht="19.5" customHeight="1">
      <c r="A43" s="9">
        <v>41</v>
      </c>
      <c r="B43" s="9" t="s">
        <v>99</v>
      </c>
      <c r="C43" s="9" t="s">
        <v>102</v>
      </c>
      <c r="D43" s="9">
        <v>106.5</v>
      </c>
      <c r="E43" s="9">
        <v>94.5</v>
      </c>
      <c r="F43" s="10">
        <f t="shared" si="4"/>
        <v>67</v>
      </c>
      <c r="G43" s="10">
        <v>78.2</v>
      </c>
      <c r="H43" s="10">
        <f t="shared" si="5"/>
        <v>72.6</v>
      </c>
    </row>
    <row r="44" spans="1:8" s="11" customFormat="1" ht="19.5" customHeight="1">
      <c r="A44" s="9">
        <v>42</v>
      </c>
      <c r="B44" s="9" t="s">
        <v>99</v>
      </c>
      <c r="C44" s="9" t="s">
        <v>101</v>
      </c>
      <c r="D44" s="9">
        <v>103.5</v>
      </c>
      <c r="E44" s="9">
        <v>94.5</v>
      </c>
      <c r="F44" s="10">
        <f t="shared" si="4"/>
        <v>66</v>
      </c>
      <c r="G44" s="10">
        <v>78.2</v>
      </c>
      <c r="H44" s="10">
        <f t="shared" si="5"/>
        <v>72.1</v>
      </c>
    </row>
    <row r="45" spans="1:8" s="11" customFormat="1" ht="19.5" customHeight="1">
      <c r="A45" s="9">
        <v>43</v>
      </c>
      <c r="B45" s="9" t="s">
        <v>99</v>
      </c>
      <c r="C45" s="9" t="s">
        <v>100</v>
      </c>
      <c r="D45" s="9">
        <v>95.5</v>
      </c>
      <c r="E45" s="9">
        <v>104.5</v>
      </c>
      <c r="F45" s="10">
        <f aca="true" t="shared" si="6" ref="F45:F54">(D45+E45)/1.5/2</f>
        <v>66.66666666666667</v>
      </c>
      <c r="G45" s="10">
        <v>75</v>
      </c>
      <c r="H45" s="10">
        <f aca="true" t="shared" si="7" ref="H45:H54">F45*0.5+G45*0.5</f>
        <v>70.83333333333334</v>
      </c>
    </row>
    <row r="46" spans="1:8" s="11" customFormat="1" ht="19.5" customHeight="1">
      <c r="A46" s="9">
        <v>44</v>
      </c>
      <c r="B46" s="9" t="s">
        <v>103</v>
      </c>
      <c r="C46" s="9" t="s">
        <v>104</v>
      </c>
      <c r="D46" s="9">
        <v>95.5</v>
      </c>
      <c r="E46" s="9">
        <v>100.5</v>
      </c>
      <c r="F46" s="10">
        <f t="shared" si="6"/>
        <v>65.33333333333333</v>
      </c>
      <c r="G46" s="10">
        <v>78.2</v>
      </c>
      <c r="H46" s="10">
        <f t="shared" si="7"/>
        <v>71.76666666666667</v>
      </c>
    </row>
    <row r="47" spans="1:8" s="11" customFormat="1" ht="19.5" customHeight="1">
      <c r="A47" s="9">
        <v>45</v>
      </c>
      <c r="B47" s="9" t="s">
        <v>103</v>
      </c>
      <c r="C47" s="9" t="s">
        <v>105</v>
      </c>
      <c r="D47" s="9">
        <v>96</v>
      </c>
      <c r="E47" s="9">
        <v>91.5</v>
      </c>
      <c r="F47" s="10">
        <f t="shared" si="6"/>
        <v>62.5</v>
      </c>
      <c r="G47" s="10">
        <v>78.8</v>
      </c>
      <c r="H47" s="10">
        <f t="shared" si="7"/>
        <v>70.65</v>
      </c>
    </row>
    <row r="48" spans="1:8" s="11" customFormat="1" ht="19.5" customHeight="1">
      <c r="A48" s="9">
        <v>46</v>
      </c>
      <c r="B48" s="9" t="s">
        <v>106</v>
      </c>
      <c r="C48" s="9" t="s">
        <v>107</v>
      </c>
      <c r="D48" s="9">
        <v>85.5</v>
      </c>
      <c r="E48" s="9">
        <v>91.5</v>
      </c>
      <c r="F48" s="10">
        <f t="shared" si="6"/>
        <v>59</v>
      </c>
      <c r="G48" s="10">
        <v>76.6</v>
      </c>
      <c r="H48" s="10">
        <f t="shared" si="7"/>
        <v>67.8</v>
      </c>
    </row>
    <row r="49" spans="1:8" s="11" customFormat="1" ht="19.5" customHeight="1">
      <c r="A49" s="9">
        <v>47</v>
      </c>
      <c r="B49" s="13" t="s">
        <v>108</v>
      </c>
      <c r="C49" s="13" t="s">
        <v>109</v>
      </c>
      <c r="D49" s="13">
        <v>89.5</v>
      </c>
      <c r="E49" s="13">
        <v>83</v>
      </c>
      <c r="F49" s="14">
        <f t="shared" si="6"/>
        <v>57.5</v>
      </c>
      <c r="G49" s="10">
        <v>79.8</v>
      </c>
      <c r="H49" s="10">
        <f t="shared" si="7"/>
        <v>68.65</v>
      </c>
    </row>
    <row r="50" spans="1:8" s="11" customFormat="1" ht="19.5" customHeight="1">
      <c r="A50" s="9">
        <v>48</v>
      </c>
      <c r="B50" s="9" t="s">
        <v>110</v>
      </c>
      <c r="C50" s="9" t="s">
        <v>111</v>
      </c>
      <c r="D50" s="9">
        <v>106</v>
      </c>
      <c r="E50" s="9">
        <v>107.5</v>
      </c>
      <c r="F50" s="10">
        <f t="shared" si="6"/>
        <v>71.16666666666667</v>
      </c>
      <c r="G50" s="10">
        <v>76.2</v>
      </c>
      <c r="H50" s="10">
        <f t="shared" si="7"/>
        <v>73.68333333333334</v>
      </c>
    </row>
    <row r="51" spans="1:8" s="11" customFormat="1" ht="19.5" customHeight="1">
      <c r="A51" s="9">
        <v>49</v>
      </c>
      <c r="B51" s="9" t="s">
        <v>112</v>
      </c>
      <c r="C51" s="9" t="s">
        <v>113</v>
      </c>
      <c r="D51" s="9">
        <v>112.5</v>
      </c>
      <c r="E51" s="9">
        <v>99</v>
      </c>
      <c r="F51" s="10">
        <f t="shared" si="6"/>
        <v>70.5</v>
      </c>
      <c r="G51" s="10">
        <v>78.2</v>
      </c>
      <c r="H51" s="10">
        <f t="shared" si="7"/>
        <v>74.35</v>
      </c>
    </row>
    <row r="52" spans="1:8" s="11" customFormat="1" ht="19.5" customHeight="1">
      <c r="A52" s="9">
        <v>50</v>
      </c>
      <c r="B52" s="9" t="s">
        <v>115</v>
      </c>
      <c r="C52" s="9" t="s">
        <v>114</v>
      </c>
      <c r="D52" s="9">
        <v>100.5</v>
      </c>
      <c r="E52" s="9">
        <v>105.5</v>
      </c>
      <c r="F52" s="10">
        <f t="shared" si="6"/>
        <v>68.66666666666667</v>
      </c>
      <c r="G52" s="10">
        <v>78.6</v>
      </c>
      <c r="H52" s="10">
        <f t="shared" si="7"/>
        <v>73.63333333333333</v>
      </c>
    </row>
    <row r="53" spans="1:8" s="11" customFormat="1" ht="19.5" customHeight="1">
      <c r="A53" s="9">
        <v>51</v>
      </c>
      <c r="B53" s="9" t="s">
        <v>116</v>
      </c>
      <c r="C53" s="9" t="s">
        <v>117</v>
      </c>
      <c r="D53" s="9">
        <v>124.5</v>
      </c>
      <c r="E53" s="9">
        <v>106.5</v>
      </c>
      <c r="F53" s="10">
        <f t="shared" si="6"/>
        <v>77</v>
      </c>
      <c r="G53" s="10">
        <v>81.6</v>
      </c>
      <c r="H53" s="10">
        <f t="shared" si="7"/>
        <v>79.3</v>
      </c>
    </row>
    <row r="54" spans="1:8" s="11" customFormat="1" ht="19.5" customHeight="1">
      <c r="A54" s="9">
        <v>52</v>
      </c>
      <c r="B54" s="9" t="s">
        <v>118</v>
      </c>
      <c r="C54" s="9" t="s">
        <v>119</v>
      </c>
      <c r="D54" s="9">
        <v>118</v>
      </c>
      <c r="E54" s="9">
        <v>111</v>
      </c>
      <c r="F54" s="10">
        <f t="shared" si="6"/>
        <v>76.33333333333333</v>
      </c>
      <c r="G54" s="10">
        <v>83.2</v>
      </c>
      <c r="H54" s="10">
        <f t="shared" si="7"/>
        <v>79.76666666666667</v>
      </c>
    </row>
    <row r="55" spans="1:8" s="11" customFormat="1" ht="19.5" customHeight="1">
      <c r="A55" s="9">
        <v>53</v>
      </c>
      <c r="B55" s="9" t="s">
        <v>120</v>
      </c>
      <c r="C55" s="9" t="s">
        <v>121</v>
      </c>
      <c r="D55" s="9">
        <v>87.5</v>
      </c>
      <c r="E55" s="9">
        <v>93</v>
      </c>
      <c r="F55" s="10">
        <f>(D55+E55)/1.5/2</f>
        <v>60.166666666666664</v>
      </c>
      <c r="G55" s="10">
        <v>79.6</v>
      </c>
      <c r="H55" s="10">
        <f>F55*0.5+G55*0.5</f>
        <v>69.88333333333333</v>
      </c>
    </row>
    <row r="56" spans="1:8" s="11" customFormat="1" ht="19.5" customHeight="1">
      <c r="A56" s="9">
        <v>54</v>
      </c>
      <c r="B56" s="9" t="s">
        <v>122</v>
      </c>
      <c r="C56" s="9" t="s">
        <v>0</v>
      </c>
      <c r="D56" s="9">
        <v>101</v>
      </c>
      <c r="E56" s="9">
        <v>99</v>
      </c>
      <c r="F56" s="10">
        <f>(D56+E56)/1.5/2</f>
        <v>66.66666666666667</v>
      </c>
      <c r="G56" s="10">
        <v>78.6</v>
      </c>
      <c r="H56" s="10">
        <f>F56*0.5+G56*0.5</f>
        <v>72.63333333333333</v>
      </c>
    </row>
  </sheetData>
  <mergeCells count="1">
    <mergeCell ref="A1:H1"/>
  </mergeCells>
  <printOptions horizontalCentered="1"/>
  <pageMargins left="0.7480314960629921" right="0.7480314960629921" top="0.91" bottom="0.84" header="0.65" footer="0.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5"/>
  <sheetViews>
    <sheetView workbookViewId="0" topLeftCell="A1">
      <selection activeCell="B2" sqref="B2:J25"/>
    </sheetView>
  </sheetViews>
  <sheetFormatPr defaultColWidth="9.00390625" defaultRowHeight="14.25"/>
  <cols>
    <col min="4" max="4" width="17.625" style="0" customWidth="1"/>
    <col min="5" max="5" width="11.125" style="0" customWidth="1"/>
  </cols>
  <sheetData>
    <row r="2" spans="2:10" ht="14.25">
      <c r="B2" s="7">
        <v>1</v>
      </c>
      <c r="C2" s="7" t="s">
        <v>1</v>
      </c>
      <c r="D2" s="7" t="s">
        <v>39</v>
      </c>
      <c r="E2" s="7" t="s">
        <v>40</v>
      </c>
      <c r="F2" s="7">
        <v>101</v>
      </c>
      <c r="G2" s="7">
        <v>87.2</v>
      </c>
      <c r="H2" s="8">
        <f aca="true" t="shared" si="0" ref="H2:H25">(F2+G2)/1.5/2</f>
        <v>62.73333333333333</v>
      </c>
      <c r="I2" s="8">
        <v>78.4</v>
      </c>
      <c r="J2" s="8">
        <f>H2*0.5+I2*0.5</f>
        <v>70.56666666666666</v>
      </c>
    </row>
    <row r="3" spans="2:10" ht="14.25">
      <c r="B3" s="7">
        <v>2</v>
      </c>
      <c r="C3" s="7" t="s">
        <v>1</v>
      </c>
      <c r="D3" s="7" t="s">
        <v>8</v>
      </c>
      <c r="E3" s="7" t="s">
        <v>9</v>
      </c>
      <c r="F3" s="7">
        <v>85.5</v>
      </c>
      <c r="G3" s="7">
        <v>98.3</v>
      </c>
      <c r="H3" s="8">
        <f t="shared" si="0"/>
        <v>61.26666666666667</v>
      </c>
      <c r="I3" s="8">
        <v>74</v>
      </c>
      <c r="J3" s="8">
        <f aca="true" t="shared" si="1" ref="J3:J25">H3*0.5+I3*0.5</f>
        <v>67.63333333333334</v>
      </c>
    </row>
    <row r="4" spans="2:10" ht="14.25">
      <c r="B4" s="7">
        <v>3</v>
      </c>
      <c r="C4" s="7" t="s">
        <v>1</v>
      </c>
      <c r="D4" s="7" t="s">
        <v>123</v>
      </c>
      <c r="E4" s="7" t="s">
        <v>36</v>
      </c>
      <c r="F4" s="7">
        <v>102.5</v>
      </c>
      <c r="G4" s="7">
        <v>76.3</v>
      </c>
      <c r="H4" s="8">
        <f t="shared" si="0"/>
        <v>59.6</v>
      </c>
      <c r="I4" s="8">
        <v>77.6</v>
      </c>
      <c r="J4" s="8">
        <f t="shared" si="1"/>
        <v>68.6</v>
      </c>
    </row>
    <row r="5" spans="2:10" ht="14.25">
      <c r="B5" s="7">
        <v>4</v>
      </c>
      <c r="C5" s="7" t="s">
        <v>1</v>
      </c>
      <c r="D5" s="7" t="s">
        <v>24</v>
      </c>
      <c r="E5" s="7" t="s">
        <v>25</v>
      </c>
      <c r="F5" s="7">
        <v>86</v>
      </c>
      <c r="G5" s="7">
        <v>84.4</v>
      </c>
      <c r="H5" s="8">
        <f t="shared" si="0"/>
        <v>56.800000000000004</v>
      </c>
      <c r="I5" s="8">
        <v>74.2</v>
      </c>
      <c r="J5" s="8">
        <f t="shared" si="1"/>
        <v>65.5</v>
      </c>
    </row>
    <row r="6" spans="2:10" ht="14.25">
      <c r="B6" s="7">
        <v>5</v>
      </c>
      <c r="C6" s="7" t="s">
        <v>1</v>
      </c>
      <c r="D6" s="7" t="s">
        <v>6</v>
      </c>
      <c r="E6" s="7" t="s">
        <v>7</v>
      </c>
      <c r="F6" s="7">
        <v>88.5</v>
      </c>
      <c r="G6" s="7">
        <v>80.7</v>
      </c>
      <c r="H6" s="8">
        <f t="shared" si="0"/>
        <v>56.4</v>
      </c>
      <c r="I6" s="8">
        <v>76.6</v>
      </c>
      <c r="J6" s="8">
        <f t="shared" si="1"/>
        <v>66.5</v>
      </c>
    </row>
    <row r="7" spans="2:10" ht="14.25">
      <c r="B7" s="7">
        <v>6</v>
      </c>
      <c r="C7" s="7" t="s">
        <v>1</v>
      </c>
      <c r="D7" s="7" t="s">
        <v>47</v>
      </c>
      <c r="E7" s="7" t="s">
        <v>48</v>
      </c>
      <c r="F7" s="7">
        <v>82</v>
      </c>
      <c r="G7" s="7">
        <v>85.1</v>
      </c>
      <c r="H7" s="8">
        <f t="shared" si="0"/>
        <v>55.699999999999996</v>
      </c>
      <c r="I7" s="8">
        <v>75.6</v>
      </c>
      <c r="J7" s="8">
        <f t="shared" si="1"/>
        <v>65.64999999999999</v>
      </c>
    </row>
    <row r="8" spans="2:10" ht="14.25">
      <c r="B8" s="7">
        <v>7</v>
      </c>
      <c r="C8" s="7" t="s">
        <v>1</v>
      </c>
      <c r="D8" s="7" t="s">
        <v>41</v>
      </c>
      <c r="E8" s="7" t="s">
        <v>42</v>
      </c>
      <c r="F8" s="7">
        <v>90.5</v>
      </c>
      <c r="G8" s="7">
        <v>75.9</v>
      </c>
      <c r="H8" s="8">
        <f t="shared" si="0"/>
        <v>55.46666666666667</v>
      </c>
      <c r="I8" s="8">
        <v>73.8</v>
      </c>
      <c r="J8" s="8">
        <f t="shared" si="1"/>
        <v>64.63333333333333</v>
      </c>
    </row>
    <row r="9" spans="2:10" ht="14.25">
      <c r="B9" s="7">
        <v>8</v>
      </c>
      <c r="C9" s="7" t="s">
        <v>1</v>
      </c>
      <c r="D9" s="7" t="s">
        <v>22</v>
      </c>
      <c r="E9" s="7" t="s">
        <v>23</v>
      </c>
      <c r="F9" s="7">
        <v>94</v>
      </c>
      <c r="G9" s="7">
        <v>68.8</v>
      </c>
      <c r="H9" s="8">
        <f t="shared" si="0"/>
        <v>54.26666666666667</v>
      </c>
      <c r="I9" s="8">
        <v>80.2</v>
      </c>
      <c r="J9" s="8">
        <f t="shared" si="1"/>
        <v>67.23333333333333</v>
      </c>
    </row>
    <row r="10" spans="2:10" ht="14.25">
      <c r="B10" s="7">
        <v>9</v>
      </c>
      <c r="C10" s="7" t="s">
        <v>1</v>
      </c>
      <c r="D10" s="7" t="s">
        <v>45</v>
      </c>
      <c r="E10" s="7" t="s">
        <v>46</v>
      </c>
      <c r="F10" s="7">
        <v>83</v>
      </c>
      <c r="G10" s="7">
        <v>78.9</v>
      </c>
      <c r="H10" s="8">
        <f t="shared" si="0"/>
        <v>53.96666666666667</v>
      </c>
      <c r="I10" s="8">
        <v>78.4</v>
      </c>
      <c r="J10" s="8">
        <f t="shared" si="1"/>
        <v>66.18333333333334</v>
      </c>
    </row>
    <row r="11" spans="2:10" ht="14.25">
      <c r="B11" s="7">
        <v>10</v>
      </c>
      <c r="C11" s="7" t="s">
        <v>1</v>
      </c>
      <c r="D11" s="7" t="s">
        <v>28</v>
      </c>
      <c r="E11" s="7" t="s">
        <v>29</v>
      </c>
      <c r="F11" s="7">
        <v>91</v>
      </c>
      <c r="G11" s="7">
        <v>70.7</v>
      </c>
      <c r="H11" s="8">
        <f t="shared" si="0"/>
        <v>53.9</v>
      </c>
      <c r="I11" s="8">
        <v>0</v>
      </c>
      <c r="J11" s="8">
        <f t="shared" si="1"/>
        <v>26.95</v>
      </c>
    </row>
    <row r="12" spans="2:10" ht="14.25">
      <c r="B12" s="7">
        <v>11</v>
      </c>
      <c r="C12" s="7" t="s">
        <v>1</v>
      </c>
      <c r="D12" s="7" t="s">
        <v>10</v>
      </c>
      <c r="E12" s="7" t="s">
        <v>11</v>
      </c>
      <c r="F12" s="7">
        <v>92</v>
      </c>
      <c r="G12" s="7">
        <v>69.2</v>
      </c>
      <c r="H12" s="8">
        <f t="shared" si="0"/>
        <v>53.73333333333333</v>
      </c>
      <c r="I12" s="8">
        <v>74</v>
      </c>
      <c r="J12" s="8">
        <f t="shared" si="1"/>
        <v>63.86666666666666</v>
      </c>
    </row>
    <row r="13" spans="2:10" ht="14.25">
      <c r="B13" s="7">
        <v>12</v>
      </c>
      <c r="C13" s="7" t="s">
        <v>1</v>
      </c>
      <c r="D13" s="7" t="s">
        <v>43</v>
      </c>
      <c r="E13" s="7" t="s">
        <v>44</v>
      </c>
      <c r="F13" s="7">
        <v>96.5</v>
      </c>
      <c r="G13" s="7">
        <v>64.5</v>
      </c>
      <c r="H13" s="8">
        <f t="shared" si="0"/>
        <v>53.666666666666664</v>
      </c>
      <c r="I13" s="8">
        <v>76.4</v>
      </c>
      <c r="J13" s="8">
        <f t="shared" si="1"/>
        <v>65.03333333333333</v>
      </c>
    </row>
    <row r="14" spans="2:10" ht="14.25">
      <c r="B14" s="7">
        <v>13</v>
      </c>
      <c r="C14" s="7" t="s">
        <v>1</v>
      </c>
      <c r="D14" s="7" t="s">
        <v>32</v>
      </c>
      <c r="E14" s="7" t="s">
        <v>33</v>
      </c>
      <c r="F14" s="7">
        <v>81</v>
      </c>
      <c r="G14" s="7">
        <v>78.9</v>
      </c>
      <c r="H14" s="8">
        <f t="shared" si="0"/>
        <v>53.300000000000004</v>
      </c>
      <c r="I14" s="8">
        <v>77.8</v>
      </c>
      <c r="J14" s="8">
        <f t="shared" si="1"/>
        <v>65.55</v>
      </c>
    </row>
    <row r="15" spans="2:10" ht="14.25">
      <c r="B15" s="7">
        <v>14</v>
      </c>
      <c r="C15" s="7" t="s">
        <v>1</v>
      </c>
      <c r="D15" s="7" t="s">
        <v>14</v>
      </c>
      <c r="E15" s="7" t="s">
        <v>15</v>
      </c>
      <c r="F15" s="7">
        <v>90.5</v>
      </c>
      <c r="G15" s="7">
        <v>64.6</v>
      </c>
      <c r="H15" s="8">
        <f t="shared" si="0"/>
        <v>51.699999999999996</v>
      </c>
      <c r="I15" s="8">
        <v>73.8</v>
      </c>
      <c r="J15" s="8">
        <f t="shared" si="1"/>
        <v>62.75</v>
      </c>
    </row>
    <row r="16" spans="2:10" ht="14.25">
      <c r="B16" s="7">
        <v>15</v>
      </c>
      <c r="C16" s="7" t="s">
        <v>1</v>
      </c>
      <c r="D16" s="7" t="s">
        <v>20</v>
      </c>
      <c r="E16" s="7" t="s">
        <v>21</v>
      </c>
      <c r="F16" s="7">
        <v>85.5</v>
      </c>
      <c r="G16" s="7">
        <v>68.9</v>
      </c>
      <c r="H16" s="8">
        <f t="shared" si="0"/>
        <v>51.46666666666667</v>
      </c>
      <c r="I16" s="8">
        <v>74.4</v>
      </c>
      <c r="J16" s="8">
        <f t="shared" si="1"/>
        <v>62.93333333333334</v>
      </c>
    </row>
    <row r="17" spans="2:10" ht="14.25">
      <c r="B17" s="7">
        <v>16</v>
      </c>
      <c r="C17" s="7" t="s">
        <v>1</v>
      </c>
      <c r="D17" s="7" t="s">
        <v>4</v>
      </c>
      <c r="E17" s="7" t="s">
        <v>5</v>
      </c>
      <c r="F17" s="7">
        <v>73</v>
      </c>
      <c r="G17" s="7">
        <v>75.9</v>
      </c>
      <c r="H17" s="8">
        <f t="shared" si="0"/>
        <v>49.63333333333333</v>
      </c>
      <c r="I17" s="8">
        <v>73.6</v>
      </c>
      <c r="J17" s="8">
        <f>H17*0.5+I17*0.5</f>
        <v>61.61666666666666</v>
      </c>
    </row>
    <row r="18" spans="2:10" ht="14.25">
      <c r="B18" s="7">
        <v>17</v>
      </c>
      <c r="C18" s="7" t="s">
        <v>1</v>
      </c>
      <c r="D18" s="7" t="s">
        <v>12</v>
      </c>
      <c r="E18" s="7" t="s">
        <v>13</v>
      </c>
      <c r="F18" s="7">
        <v>87.5</v>
      </c>
      <c r="G18" s="7">
        <v>60.6</v>
      </c>
      <c r="H18" s="8">
        <f t="shared" si="0"/>
        <v>49.36666666666667</v>
      </c>
      <c r="I18" s="8">
        <v>73.6</v>
      </c>
      <c r="J18" s="8">
        <f t="shared" si="1"/>
        <v>61.483333333333334</v>
      </c>
    </row>
    <row r="19" spans="2:10" ht="14.25">
      <c r="B19" s="7">
        <v>18</v>
      </c>
      <c r="C19" s="7" t="s">
        <v>1</v>
      </c>
      <c r="D19" s="7" t="s">
        <v>37</v>
      </c>
      <c r="E19" s="7" t="s">
        <v>38</v>
      </c>
      <c r="F19" s="7">
        <v>63</v>
      </c>
      <c r="G19" s="7">
        <v>83.2</v>
      </c>
      <c r="H19" s="8">
        <f t="shared" si="0"/>
        <v>48.73333333333333</v>
      </c>
      <c r="I19" s="8">
        <v>0</v>
      </c>
      <c r="J19" s="8">
        <f t="shared" si="1"/>
        <v>24.366666666666664</v>
      </c>
    </row>
    <row r="20" spans="2:10" ht="14.25">
      <c r="B20" s="7">
        <v>19</v>
      </c>
      <c r="C20" s="7" t="s">
        <v>1</v>
      </c>
      <c r="D20" s="7" t="s">
        <v>30</v>
      </c>
      <c r="E20" s="7" t="s">
        <v>31</v>
      </c>
      <c r="F20" s="7">
        <v>83</v>
      </c>
      <c r="G20" s="7">
        <v>62.8</v>
      </c>
      <c r="H20" s="8">
        <f t="shared" si="0"/>
        <v>48.6</v>
      </c>
      <c r="I20" s="8">
        <v>67</v>
      </c>
      <c r="J20" s="8">
        <f t="shared" si="1"/>
        <v>57.8</v>
      </c>
    </row>
    <row r="21" spans="2:10" ht="14.25">
      <c r="B21" s="7">
        <v>20</v>
      </c>
      <c r="C21" s="7" t="s">
        <v>1</v>
      </c>
      <c r="D21" s="7" t="s">
        <v>34</v>
      </c>
      <c r="E21" s="7" t="s">
        <v>35</v>
      </c>
      <c r="F21" s="7">
        <v>81</v>
      </c>
      <c r="G21" s="7">
        <v>63.5</v>
      </c>
      <c r="H21" s="8">
        <f t="shared" si="0"/>
        <v>48.166666666666664</v>
      </c>
      <c r="I21" s="8">
        <v>0</v>
      </c>
      <c r="J21" s="8">
        <f t="shared" si="1"/>
        <v>24.083333333333332</v>
      </c>
    </row>
    <row r="22" spans="2:10" ht="14.25">
      <c r="B22" s="7">
        <v>21</v>
      </c>
      <c r="C22" s="7" t="s">
        <v>1</v>
      </c>
      <c r="D22" s="7" t="s">
        <v>18</v>
      </c>
      <c r="E22" s="7" t="s">
        <v>19</v>
      </c>
      <c r="F22" s="7">
        <v>76</v>
      </c>
      <c r="G22" s="7">
        <v>63.3</v>
      </c>
      <c r="H22" s="8">
        <f t="shared" si="0"/>
        <v>46.43333333333334</v>
      </c>
      <c r="I22" s="8">
        <v>0</v>
      </c>
      <c r="J22" s="8">
        <f t="shared" si="1"/>
        <v>23.21666666666667</v>
      </c>
    </row>
    <row r="23" spans="2:10" ht="14.25">
      <c r="B23" s="7">
        <v>22</v>
      </c>
      <c r="C23" s="7" t="s">
        <v>1</v>
      </c>
      <c r="D23" s="7" t="s">
        <v>2</v>
      </c>
      <c r="E23" s="7" t="s">
        <v>3</v>
      </c>
      <c r="F23" s="7">
        <v>62.5</v>
      </c>
      <c r="G23" s="7">
        <v>75.9</v>
      </c>
      <c r="H23" s="8">
        <f t="shared" si="0"/>
        <v>46.13333333333333</v>
      </c>
      <c r="I23" s="8">
        <v>0</v>
      </c>
      <c r="J23" s="8">
        <f t="shared" si="1"/>
        <v>23.066666666666666</v>
      </c>
    </row>
    <row r="24" spans="2:10" ht="14.25">
      <c r="B24" s="7">
        <v>23</v>
      </c>
      <c r="C24" s="7" t="s">
        <v>1</v>
      </c>
      <c r="D24" s="7" t="s">
        <v>16</v>
      </c>
      <c r="E24" s="7" t="s">
        <v>17</v>
      </c>
      <c r="F24" s="7">
        <v>65.5</v>
      </c>
      <c r="G24" s="7">
        <v>72.4</v>
      </c>
      <c r="H24" s="8">
        <f t="shared" si="0"/>
        <v>45.96666666666667</v>
      </c>
      <c r="I24" s="8">
        <v>72.4</v>
      </c>
      <c r="J24" s="8">
        <f t="shared" si="1"/>
        <v>59.18333333333334</v>
      </c>
    </row>
    <row r="25" spans="2:10" ht="14.25">
      <c r="B25" s="7">
        <v>24</v>
      </c>
      <c r="C25" s="7" t="s">
        <v>1</v>
      </c>
      <c r="D25" s="7" t="s">
        <v>26</v>
      </c>
      <c r="E25" s="7" t="s">
        <v>27</v>
      </c>
      <c r="F25" s="7">
        <v>66</v>
      </c>
      <c r="G25" s="7">
        <v>60.5</v>
      </c>
      <c r="H25" s="8">
        <f t="shared" si="0"/>
        <v>42.166666666666664</v>
      </c>
      <c r="I25" s="8">
        <v>0</v>
      </c>
      <c r="J25" s="8">
        <f t="shared" si="1"/>
        <v>21.083333333333332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姚婧</cp:lastModifiedBy>
  <cp:lastPrinted>2018-08-08T06:41:17Z</cp:lastPrinted>
  <dcterms:created xsi:type="dcterms:W3CDTF">2018-06-26T00:36:43Z</dcterms:created>
  <dcterms:modified xsi:type="dcterms:W3CDTF">2018-08-08T07:10:18Z</dcterms:modified>
  <cp:category/>
  <cp:version/>
  <cp:contentType/>
  <cp:contentStatus/>
</cp:coreProperties>
</file>