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85" windowHeight="8520"/>
  </bookViews>
  <sheets>
    <sheet name="8月10日面试总成绩" sheetId="1" r:id="rId1"/>
  </sheets>
  <calcPr calcId="124519"/>
</workbook>
</file>

<file path=xl/calcChain.xml><?xml version="1.0" encoding="utf-8"?>
<calcChain xmlns="http://schemas.openxmlformats.org/spreadsheetml/2006/main">
  <c r="J173" i="1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74"/>
  <c r="J75"/>
  <c r="J70"/>
  <c r="J71"/>
  <c r="J72"/>
  <c r="J73"/>
  <c r="J66"/>
  <c r="J67"/>
  <c r="J68"/>
  <c r="J69"/>
  <c r="J63"/>
  <c r="J64"/>
  <c r="J65"/>
  <c r="J60"/>
  <c r="J61"/>
  <c r="J62"/>
  <c r="J56"/>
  <c r="J57"/>
  <c r="J58"/>
  <c r="J59"/>
  <c r="J53"/>
  <c r="J54"/>
  <c r="J55"/>
  <c r="J50"/>
  <c r="J51"/>
  <c r="J52"/>
  <c r="J48"/>
  <c r="J49"/>
  <c r="J44"/>
  <c r="J45"/>
  <c r="J46"/>
  <c r="J47"/>
  <c r="J41"/>
  <c r="J42"/>
  <c r="J43"/>
  <c r="J37"/>
  <c r="J38"/>
  <c r="J39"/>
  <c r="J40"/>
  <c r="J36"/>
  <c r="J35"/>
  <c r="J33"/>
  <c r="J34"/>
  <c r="J31"/>
  <c r="J32"/>
  <c r="J28"/>
  <c r="J29"/>
  <c r="J30"/>
  <c r="J26"/>
  <c r="J27"/>
  <c r="J24"/>
  <c r="J25"/>
  <c r="J23"/>
  <c r="J20"/>
  <c r="J21"/>
  <c r="J22"/>
  <c r="J18"/>
  <c r="J19"/>
  <c r="J16"/>
  <c r="J17"/>
  <c r="J15"/>
  <c r="J13"/>
  <c r="J14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<sst xmlns="http://schemas.openxmlformats.org/spreadsheetml/2006/main" count="1921" uniqueCount="573">
  <si>
    <t>岗位代码</t>
  </si>
  <si>
    <t>岗位名称</t>
  </si>
  <si>
    <t>准考号</t>
  </si>
  <si>
    <t>综合成绩</t>
  </si>
  <si>
    <t>专业成绩</t>
  </si>
  <si>
    <t>笔试成绩</t>
  </si>
  <si>
    <t>政策加分</t>
  </si>
  <si>
    <t>341203001006</t>
  </si>
  <si>
    <t>高中化学</t>
  </si>
  <si>
    <t>0</t>
  </si>
  <si>
    <t>51257302</t>
  </si>
  <si>
    <t>88.5</t>
  </si>
  <si>
    <t>91.5</t>
  </si>
  <si>
    <t>90.3</t>
  </si>
  <si>
    <t>51257707</t>
  </si>
  <si>
    <t>87</t>
  </si>
  <si>
    <t>85.5</t>
  </si>
  <si>
    <t>86.1</t>
  </si>
  <si>
    <t>51257222</t>
  </si>
  <si>
    <t>75</t>
  </si>
  <si>
    <t>89.5</t>
  </si>
  <si>
    <t>83.7</t>
  </si>
  <si>
    <t>2</t>
  </si>
  <si>
    <t>341203002005</t>
  </si>
  <si>
    <t>51257821</t>
  </si>
  <si>
    <t>98</t>
  </si>
  <si>
    <t>93.6</t>
  </si>
  <si>
    <t>51257917</t>
  </si>
  <si>
    <t>86</t>
  </si>
  <si>
    <t>94</t>
  </si>
  <si>
    <t>90.8</t>
  </si>
  <si>
    <t>51257514</t>
  </si>
  <si>
    <t>82.5</t>
  </si>
  <si>
    <t>95.5</t>
  </si>
  <si>
    <t>51257409</t>
  </si>
  <si>
    <t>92</t>
  </si>
  <si>
    <t>88.2</t>
  </si>
  <si>
    <t>90.2</t>
  </si>
  <si>
    <t>51257330</t>
  </si>
  <si>
    <t>84</t>
  </si>
  <si>
    <t>51257315</t>
  </si>
  <si>
    <t>79</t>
  </si>
  <si>
    <t>94.5</t>
  </si>
  <si>
    <t>88.3</t>
  </si>
  <si>
    <t>51257925</t>
  </si>
  <si>
    <t>91</t>
  </si>
  <si>
    <t>51257404</t>
  </si>
  <si>
    <t>90</t>
  </si>
  <si>
    <t>83</t>
  </si>
  <si>
    <t>85.8</t>
  </si>
  <si>
    <t>51257405</t>
  </si>
  <si>
    <t>87.5</t>
  </si>
  <si>
    <t>51258013</t>
  </si>
  <si>
    <t>87.3</t>
  </si>
  <si>
    <t>51257820</t>
  </si>
  <si>
    <t>81.5</t>
  </si>
  <si>
    <t>86.6</t>
  </si>
  <si>
    <t>341203003001</t>
  </si>
  <si>
    <t>初中化学</t>
  </si>
  <si>
    <t>51256930</t>
  </si>
  <si>
    <t>62</t>
  </si>
  <si>
    <t>96.5</t>
  </si>
  <si>
    <t>82.7</t>
  </si>
  <si>
    <t>51256507</t>
  </si>
  <si>
    <t>75.5</t>
  </si>
  <si>
    <t>79.1</t>
  </si>
  <si>
    <t>51256505</t>
  </si>
  <si>
    <t>72.5</t>
  </si>
  <si>
    <t>78.3</t>
  </si>
  <si>
    <t>341203004003</t>
  </si>
  <si>
    <t>51257105</t>
  </si>
  <si>
    <t>86.5</t>
  </si>
  <si>
    <t>87.1</t>
  </si>
  <si>
    <t>51256918</t>
  </si>
  <si>
    <t>51256522</t>
  </si>
  <si>
    <t>85</t>
  </si>
  <si>
    <t>78</t>
  </si>
  <si>
    <t>80.8</t>
  </si>
  <si>
    <t>341203015002</t>
  </si>
  <si>
    <t>51256312</t>
  </si>
  <si>
    <t>80.5</t>
  </si>
  <si>
    <t>84.4</t>
  </si>
  <si>
    <t>51256710</t>
  </si>
  <si>
    <t>80</t>
  </si>
  <si>
    <t>84.2</t>
  </si>
  <si>
    <t>51256317</t>
  </si>
  <si>
    <t>74</t>
  </si>
  <si>
    <t>77.4</t>
  </si>
  <si>
    <t>51257112</t>
  </si>
  <si>
    <t>76</t>
  </si>
  <si>
    <t>74.6</t>
  </si>
  <si>
    <t>51256715</t>
  </si>
  <si>
    <t>69.5</t>
  </si>
  <si>
    <t>66.5</t>
  </si>
  <si>
    <t>67.7</t>
  </si>
  <si>
    <t>341203016003</t>
  </si>
  <si>
    <t>51256426</t>
  </si>
  <si>
    <t>88</t>
  </si>
  <si>
    <t>82</t>
  </si>
  <si>
    <t>81.8</t>
  </si>
  <si>
    <t>341203001007</t>
  </si>
  <si>
    <t>高中生物</t>
  </si>
  <si>
    <t>51259428</t>
  </si>
  <si>
    <t>83.5</t>
  </si>
  <si>
    <t>73.5</t>
  </si>
  <si>
    <t>77.5</t>
  </si>
  <si>
    <t>51259007</t>
  </si>
  <si>
    <t>70</t>
  </si>
  <si>
    <t>76.3</t>
  </si>
  <si>
    <t>51259613</t>
  </si>
  <si>
    <t>76.5</t>
  </si>
  <si>
    <t>341203002006</t>
  </si>
  <si>
    <t>51259615</t>
  </si>
  <si>
    <t>99</t>
  </si>
  <si>
    <t>93.8</t>
  </si>
  <si>
    <t>51259314</t>
  </si>
  <si>
    <t>90.5</t>
  </si>
  <si>
    <t>92.9</t>
  </si>
  <si>
    <t>51259707</t>
  </si>
  <si>
    <t>93.5</t>
  </si>
  <si>
    <t>92.5</t>
  </si>
  <si>
    <t>51259612</t>
  </si>
  <si>
    <t>51259012</t>
  </si>
  <si>
    <t>51259606</t>
  </si>
  <si>
    <t>51259318</t>
  </si>
  <si>
    <t>86.8</t>
  </si>
  <si>
    <t>51259003</t>
  </si>
  <si>
    <t>86.2</t>
  </si>
  <si>
    <t>51259708</t>
  </si>
  <si>
    <t>51259010</t>
  </si>
  <si>
    <t>51259601</t>
  </si>
  <si>
    <t>84.9</t>
  </si>
  <si>
    <t>51259016</t>
  </si>
  <si>
    <t>78.5</t>
  </si>
  <si>
    <t>84.5</t>
  </si>
  <si>
    <t>82.1</t>
  </si>
  <si>
    <t>51259503</t>
  </si>
  <si>
    <t>77</t>
  </si>
  <si>
    <t>81.4</t>
  </si>
  <si>
    <t>51259326</t>
  </si>
  <si>
    <t>71</t>
  </si>
  <si>
    <t>79.7</t>
  </si>
  <si>
    <t>341203004005</t>
  </si>
  <si>
    <t>初中生物</t>
  </si>
  <si>
    <t>51258912</t>
  </si>
  <si>
    <t>88.1</t>
  </si>
  <si>
    <t>51258809</t>
  </si>
  <si>
    <t>51258704</t>
  </si>
  <si>
    <t>81</t>
  </si>
  <si>
    <t>72</t>
  </si>
  <si>
    <t>75.6</t>
  </si>
  <si>
    <t>341203015003</t>
  </si>
  <si>
    <t>51258724</t>
  </si>
  <si>
    <t>79.5</t>
  </si>
  <si>
    <t>76.8</t>
  </si>
  <si>
    <t>341203008006</t>
  </si>
  <si>
    <t>小学美术</t>
  </si>
  <si>
    <t>11232629</t>
  </si>
  <si>
    <t>103.5</t>
  </si>
  <si>
    <t>95.3</t>
  </si>
  <si>
    <t>11233403</t>
  </si>
  <si>
    <t>100</t>
  </si>
  <si>
    <t>92.2</t>
  </si>
  <si>
    <t>11234602</t>
  </si>
  <si>
    <t>89.9</t>
  </si>
  <si>
    <t>11235909</t>
  </si>
  <si>
    <t>88.6</t>
  </si>
  <si>
    <t>11233604</t>
  </si>
  <si>
    <t>84.8</t>
  </si>
  <si>
    <t>11234224</t>
  </si>
  <si>
    <t>89</t>
  </si>
  <si>
    <t>341203009004</t>
  </si>
  <si>
    <t>11236017</t>
  </si>
  <si>
    <t>103</t>
  </si>
  <si>
    <t>11233409</t>
  </si>
  <si>
    <t>90.6</t>
  </si>
  <si>
    <t>11233107</t>
  </si>
  <si>
    <t>93</t>
  </si>
  <si>
    <t>89.4</t>
  </si>
  <si>
    <t>11233210</t>
  </si>
  <si>
    <t>96</t>
  </si>
  <si>
    <t>11233617</t>
  </si>
  <si>
    <t>87.2</t>
  </si>
  <si>
    <t>11234826</t>
  </si>
  <si>
    <t>341203010007</t>
  </si>
  <si>
    <t>11234525</t>
  </si>
  <si>
    <t>89.3</t>
  </si>
  <si>
    <t>11232828</t>
  </si>
  <si>
    <t>11236121</t>
  </si>
  <si>
    <t>87.9</t>
  </si>
  <si>
    <t>341203014006</t>
  </si>
  <si>
    <t>11235806</t>
  </si>
  <si>
    <t>86.9</t>
  </si>
  <si>
    <t>11236021</t>
  </si>
  <si>
    <t>82.2</t>
  </si>
  <si>
    <t>11234905</t>
  </si>
  <si>
    <t>64</t>
  </si>
  <si>
    <t>78.7</t>
  </si>
  <si>
    <t>341203016010</t>
  </si>
  <si>
    <t>11235102</t>
  </si>
  <si>
    <t>11235222</t>
  </si>
  <si>
    <t>95</t>
  </si>
  <si>
    <t>88.8</t>
  </si>
  <si>
    <t>11236005</t>
  </si>
  <si>
    <t>11235316</t>
  </si>
  <si>
    <t>65.5</t>
  </si>
  <si>
    <t>80.2</t>
  </si>
  <si>
    <t>11233826</t>
  </si>
  <si>
    <t>68.5</t>
  </si>
  <si>
    <t>79.3</t>
  </si>
  <si>
    <t>11234204</t>
  </si>
  <si>
    <t>78.2</t>
  </si>
  <si>
    <t>341203017007</t>
  </si>
  <si>
    <t>11235905</t>
  </si>
  <si>
    <t>68</t>
  </si>
  <si>
    <t>73.4</t>
  </si>
  <si>
    <t>11234320</t>
  </si>
  <si>
    <t>61.5</t>
  </si>
  <si>
    <t>72.3</t>
  </si>
  <si>
    <t>341203001003</t>
  </si>
  <si>
    <t>高中数学</t>
  </si>
  <si>
    <t>51262116</t>
  </si>
  <si>
    <t>98.6</t>
  </si>
  <si>
    <t>51262422</t>
  </si>
  <si>
    <t>110.5</t>
  </si>
  <si>
    <t>97.1</t>
  </si>
  <si>
    <t>51262206</t>
  </si>
  <si>
    <t>110</t>
  </si>
  <si>
    <t>97</t>
  </si>
  <si>
    <t>51262606</t>
  </si>
  <si>
    <t>104</t>
  </si>
  <si>
    <t>95.2</t>
  </si>
  <si>
    <t>51261423</t>
  </si>
  <si>
    <t>106</t>
  </si>
  <si>
    <t>51262208</t>
  </si>
  <si>
    <t>101.5</t>
  </si>
  <si>
    <t>94.3</t>
  </si>
  <si>
    <t>51262921</t>
  </si>
  <si>
    <t>102.5</t>
  </si>
  <si>
    <t>51262820</t>
  </si>
  <si>
    <t>92.1</t>
  </si>
  <si>
    <t>51262705</t>
  </si>
  <si>
    <t>51262930</t>
  </si>
  <si>
    <t>51261620</t>
  </si>
  <si>
    <t>51262429</t>
  </si>
  <si>
    <t>51262020</t>
  </si>
  <si>
    <t>87.4</t>
  </si>
  <si>
    <t>51262805</t>
  </si>
  <si>
    <t>51262207</t>
  </si>
  <si>
    <t>85.3</t>
  </si>
  <si>
    <t>51263217</t>
  </si>
  <si>
    <t>51261714</t>
  </si>
  <si>
    <t>70.5</t>
  </si>
  <si>
    <t>97.5</t>
  </si>
  <si>
    <t>86.7</t>
  </si>
  <si>
    <t>51261516</t>
  </si>
  <si>
    <t>60.5</t>
  </si>
  <si>
    <t>341203006002</t>
  </si>
  <si>
    <t>51261820</t>
  </si>
  <si>
    <t>99.8</t>
  </si>
  <si>
    <t>51263323</t>
  </si>
  <si>
    <t>97.4</t>
  </si>
  <si>
    <t>51263212</t>
  </si>
  <si>
    <t>92.6</t>
  </si>
  <si>
    <t>51262601</t>
  </si>
  <si>
    <t>90.4</t>
  </si>
  <si>
    <t>51262025</t>
  </si>
  <si>
    <t>89.2</t>
  </si>
  <si>
    <t>51262702</t>
  </si>
  <si>
    <t>88.9</t>
  </si>
  <si>
    <t>51263109</t>
  </si>
  <si>
    <t>51263227</t>
  </si>
  <si>
    <t>51261816</t>
  </si>
  <si>
    <t>51263014</t>
  </si>
  <si>
    <t>51261428</t>
  </si>
  <si>
    <t>51261922</t>
  </si>
  <si>
    <t>341203002002</t>
  </si>
  <si>
    <t>51262823</t>
  </si>
  <si>
    <t>51262210</t>
  </si>
  <si>
    <t>95.4</t>
  </si>
  <si>
    <t>51263129</t>
  </si>
  <si>
    <t>51262605</t>
  </si>
  <si>
    <t>98.5</t>
  </si>
  <si>
    <t>91.9</t>
  </si>
  <si>
    <t>51263226</t>
  </si>
  <si>
    <t>99.5</t>
  </si>
  <si>
    <t>51261429</t>
  </si>
  <si>
    <t>101</t>
  </si>
  <si>
    <t>91.2</t>
  </si>
  <si>
    <t>51262814</t>
  </si>
  <si>
    <t>51261806</t>
  </si>
  <si>
    <t>51262305</t>
  </si>
  <si>
    <t>71.5</t>
  </si>
  <si>
    <t>51263004</t>
  </si>
  <si>
    <t>51261726</t>
  </si>
  <si>
    <t>51263120</t>
  </si>
  <si>
    <t>69</t>
  </si>
  <si>
    <t>86.4</t>
  </si>
  <si>
    <t>51262708</t>
  </si>
  <si>
    <t>51263220</t>
  </si>
  <si>
    <t>85.2</t>
  </si>
  <si>
    <t>51261602</t>
  </si>
  <si>
    <t>84.7</t>
  </si>
  <si>
    <t>341203004002</t>
  </si>
  <si>
    <t>初中数学</t>
  </si>
  <si>
    <t>51259823</t>
  </si>
  <si>
    <t>94.6</t>
  </si>
  <si>
    <t>51260311</t>
  </si>
  <si>
    <t>51260028</t>
  </si>
  <si>
    <t>92.7</t>
  </si>
  <si>
    <t>51260024</t>
  </si>
  <si>
    <t>51260306</t>
  </si>
  <si>
    <t>51259813</t>
  </si>
  <si>
    <t>90.7</t>
  </si>
  <si>
    <t>51259808</t>
  </si>
  <si>
    <t>51260613</t>
  </si>
  <si>
    <t>89.7</t>
  </si>
  <si>
    <t>51261122</t>
  </si>
  <si>
    <t>51260705</t>
  </si>
  <si>
    <t>51260726</t>
  </si>
  <si>
    <t>83.9</t>
  </si>
  <si>
    <t>51260706</t>
  </si>
  <si>
    <t>341203016002</t>
  </si>
  <si>
    <t>51261201</t>
  </si>
  <si>
    <t>51261004</t>
  </si>
  <si>
    <t>51260207</t>
  </si>
  <si>
    <t>83.1</t>
  </si>
  <si>
    <t>51260426</t>
  </si>
  <si>
    <t>66</t>
  </si>
  <si>
    <t>77.7</t>
  </si>
  <si>
    <t>341203016007</t>
  </si>
  <si>
    <t>小学数学</t>
  </si>
  <si>
    <t>11205422</t>
  </si>
  <si>
    <t>11201218</t>
  </si>
  <si>
    <t>95.9</t>
  </si>
  <si>
    <t>11200319</t>
  </si>
  <si>
    <t>11207609</t>
  </si>
  <si>
    <t>11203023</t>
  </si>
  <si>
    <t>11200117</t>
  </si>
  <si>
    <t>78.8</t>
  </si>
  <si>
    <t>11200125</t>
  </si>
  <si>
    <t>11207925</t>
  </si>
  <si>
    <t>11203319</t>
  </si>
  <si>
    <t>66.3</t>
  </si>
  <si>
    <t>341203019004</t>
  </si>
  <si>
    <t>11200420</t>
  </si>
  <si>
    <t>11203413</t>
  </si>
  <si>
    <t>84.1</t>
  </si>
  <si>
    <t>11201627</t>
  </si>
  <si>
    <t>64.5</t>
  </si>
  <si>
    <t>341203020002</t>
  </si>
  <si>
    <t>11204616</t>
  </si>
  <si>
    <t>73</t>
  </si>
  <si>
    <t>11204120</t>
  </si>
  <si>
    <t>79.9</t>
  </si>
  <si>
    <t>11207406</t>
  </si>
  <si>
    <t>65</t>
  </si>
  <si>
    <t>67.1</t>
  </si>
  <si>
    <t>11204608</t>
  </si>
  <si>
    <t>67</t>
  </si>
  <si>
    <t>64.8</t>
  </si>
  <si>
    <t>341203005002</t>
  </si>
  <si>
    <t>11205007</t>
  </si>
  <si>
    <t>106.5</t>
  </si>
  <si>
    <t>341203007004</t>
  </si>
  <si>
    <t>11200922</t>
  </si>
  <si>
    <t>107</t>
  </si>
  <si>
    <t>98.2</t>
  </si>
  <si>
    <t>11200706</t>
  </si>
  <si>
    <t>108.5</t>
  </si>
  <si>
    <t>98.1</t>
  </si>
  <si>
    <t>11202117</t>
  </si>
  <si>
    <t>96.2</t>
  </si>
  <si>
    <t>11208115</t>
  </si>
  <si>
    <t>11201925</t>
  </si>
  <si>
    <t>11203301</t>
  </si>
  <si>
    <t>94.8</t>
  </si>
  <si>
    <t>11201417</t>
  </si>
  <si>
    <t>94.4</t>
  </si>
  <si>
    <t>11201928</t>
  </si>
  <si>
    <t>109</t>
  </si>
  <si>
    <t>11205321</t>
  </si>
  <si>
    <t>11204802</t>
  </si>
  <si>
    <t>93.7</t>
  </si>
  <si>
    <t>11203609</t>
  </si>
  <si>
    <t>108</t>
  </si>
  <si>
    <t>11207712</t>
  </si>
  <si>
    <t>100.5</t>
  </si>
  <si>
    <t>11207830</t>
  </si>
  <si>
    <t>11207313</t>
  </si>
  <si>
    <t>105</t>
  </si>
  <si>
    <t>92.8</t>
  </si>
  <si>
    <t>11200809</t>
  </si>
  <si>
    <t>11200828</t>
  </si>
  <si>
    <t>11206315</t>
  </si>
  <si>
    <t>11200111</t>
  </si>
  <si>
    <t>92.4</t>
  </si>
  <si>
    <t>11205609</t>
  </si>
  <si>
    <t>91.4</t>
  </si>
  <si>
    <t>11206522</t>
  </si>
  <si>
    <t>90.9</t>
  </si>
  <si>
    <t>11202203</t>
  </si>
  <si>
    <t>341203014002</t>
  </si>
  <si>
    <t>11204405</t>
  </si>
  <si>
    <t>11201411</t>
  </si>
  <si>
    <t>78.4</t>
  </si>
  <si>
    <t>11203910</t>
  </si>
  <si>
    <t>60</t>
  </si>
  <si>
    <t>72.9</t>
  </si>
  <si>
    <t>341203017002</t>
  </si>
  <si>
    <t>11204824</t>
  </si>
  <si>
    <t>96.8</t>
  </si>
  <si>
    <t>11203901</t>
  </si>
  <si>
    <t>11202008</t>
  </si>
  <si>
    <t>11201019</t>
  </si>
  <si>
    <t>63.5</t>
  </si>
  <si>
    <t>11203309</t>
  </si>
  <si>
    <t>11206201</t>
  </si>
  <si>
    <t>11206427</t>
  </si>
  <si>
    <t>11202824</t>
  </si>
  <si>
    <t>85.6</t>
  </si>
  <si>
    <t>11200401</t>
  </si>
  <si>
    <t>11201929</t>
  </si>
  <si>
    <t>11206308</t>
  </si>
  <si>
    <t>11203506</t>
  </si>
  <si>
    <t>11207801</t>
  </si>
  <si>
    <t>11200703</t>
  </si>
  <si>
    <t>11206907</t>
  </si>
  <si>
    <t>75.1</t>
  </si>
  <si>
    <t>11206823</t>
  </si>
  <si>
    <t>72.7</t>
  </si>
  <si>
    <t>341203009002</t>
  </si>
  <si>
    <t>11205320</t>
  </si>
  <si>
    <t>104.5</t>
  </si>
  <si>
    <t>95.7</t>
  </si>
  <si>
    <t>11207611</t>
  </si>
  <si>
    <t>11201804</t>
  </si>
  <si>
    <t>11204730</t>
  </si>
  <si>
    <t>11204418</t>
  </si>
  <si>
    <t>11200728</t>
  </si>
  <si>
    <t>102</t>
  </si>
  <si>
    <t>11205009</t>
  </si>
  <si>
    <t>11203610</t>
  </si>
  <si>
    <t>11204430</t>
  </si>
  <si>
    <t>74.5</t>
  </si>
  <si>
    <t>11203427</t>
  </si>
  <si>
    <t>11205621</t>
  </si>
  <si>
    <t>11204625</t>
  </si>
  <si>
    <t>91.1</t>
  </si>
  <si>
    <t>11202916</t>
  </si>
  <si>
    <t>107.5</t>
  </si>
  <si>
    <t>341203010003</t>
  </si>
  <si>
    <t>11202407</t>
  </si>
  <si>
    <t>114</t>
  </si>
  <si>
    <t>11202113</t>
  </si>
  <si>
    <t>100.4</t>
  </si>
  <si>
    <t>11206211</t>
  </si>
  <si>
    <t>100.3</t>
  </si>
  <si>
    <t>11207129</t>
  </si>
  <si>
    <t>111</t>
  </si>
  <si>
    <t>11204628</t>
  </si>
  <si>
    <t>92.3</t>
  </si>
  <si>
    <t>11202308</t>
  </si>
  <si>
    <t>94.2</t>
  </si>
  <si>
    <t>11204305</t>
  </si>
  <si>
    <t>94.1</t>
  </si>
  <si>
    <t>11203725</t>
  </si>
  <si>
    <t>11207912</t>
  </si>
  <si>
    <t>11203107</t>
  </si>
  <si>
    <t>11205729</t>
  </si>
  <si>
    <t>341203007006</t>
  </si>
  <si>
    <t>小学科学</t>
  </si>
  <si>
    <t>11237630</t>
  </si>
  <si>
    <t>70.7</t>
  </si>
  <si>
    <t>11237626</t>
  </si>
  <si>
    <t>56.5</t>
  </si>
  <si>
    <t>62.1</t>
  </si>
  <si>
    <t>11237220</t>
  </si>
  <si>
    <t>53.5</t>
  </si>
  <si>
    <t>60.7</t>
  </si>
  <si>
    <t>341203008004</t>
  </si>
  <si>
    <t>11237521</t>
  </si>
  <si>
    <t>11237304</t>
  </si>
  <si>
    <t>11237710</t>
  </si>
  <si>
    <t>57</t>
  </si>
  <si>
    <t>61.6</t>
  </si>
  <si>
    <t>341203009006</t>
  </si>
  <si>
    <t>11236823</t>
  </si>
  <si>
    <t>53</t>
  </si>
  <si>
    <t>341203010009</t>
  </si>
  <si>
    <t>11237617</t>
  </si>
  <si>
    <t>77.3</t>
  </si>
  <si>
    <t>11236911</t>
  </si>
  <si>
    <t>70.8</t>
  </si>
  <si>
    <t>341203001009</t>
  </si>
  <si>
    <t>高中历史</t>
  </si>
  <si>
    <t>51247126</t>
  </si>
  <si>
    <t>95.6</t>
  </si>
  <si>
    <t>341203002008</t>
  </si>
  <si>
    <t>51246903</t>
  </si>
  <si>
    <t>51247007</t>
  </si>
  <si>
    <t>51247028</t>
  </si>
  <si>
    <t>51247005</t>
  </si>
  <si>
    <t>51247213</t>
  </si>
  <si>
    <t>51247014</t>
  </si>
  <si>
    <t>51247121</t>
  </si>
  <si>
    <t>51247224</t>
  </si>
  <si>
    <t>91.6</t>
  </si>
  <si>
    <t>51247104</t>
  </si>
  <si>
    <t>51247120</t>
  </si>
  <si>
    <t>51247214</t>
  </si>
  <si>
    <t>51246926</t>
  </si>
  <si>
    <t>51247024</t>
  </si>
  <si>
    <t>51247215</t>
  </si>
  <si>
    <t>51247116</t>
  </si>
  <si>
    <t>341203016005</t>
  </si>
  <si>
    <t>初中美术</t>
  </si>
  <si>
    <t>51241626</t>
  </si>
  <si>
    <t>51241204</t>
  </si>
  <si>
    <t>51241305</t>
  </si>
  <si>
    <t>81.1</t>
  </si>
  <si>
    <t>341203018005</t>
  </si>
  <si>
    <t>51241715</t>
  </si>
  <si>
    <t>51241905</t>
  </si>
  <si>
    <t>89.6</t>
  </si>
  <si>
    <t>51241322</t>
  </si>
  <si>
    <t>341203001010</t>
  </si>
  <si>
    <t>高中地理</t>
  </si>
  <si>
    <t>51244906</t>
  </si>
  <si>
    <t>93.3</t>
  </si>
  <si>
    <t>51244908</t>
  </si>
  <si>
    <t>88.4</t>
  </si>
  <si>
    <t>51245022</t>
  </si>
  <si>
    <t>51245007</t>
  </si>
  <si>
    <t>82.8</t>
  </si>
  <si>
    <t>51245001</t>
  </si>
  <si>
    <t>81.9</t>
  </si>
  <si>
    <t>51244926</t>
  </si>
  <si>
    <t>80.7</t>
  </si>
  <si>
    <t>51244530</t>
  </si>
  <si>
    <t>51244903</t>
  </si>
  <si>
    <t>79.2</t>
  </si>
  <si>
    <t>51244606</t>
  </si>
  <si>
    <t>341203002009</t>
  </si>
  <si>
    <t>51244717</t>
  </si>
  <si>
    <t>51244901</t>
  </si>
  <si>
    <t>51244806</t>
  </si>
  <si>
    <t>83.3</t>
  </si>
  <si>
    <t>51244620</t>
  </si>
  <si>
    <t>51245113</t>
  </si>
  <si>
    <t>51244815</t>
  </si>
  <si>
    <t>81.6</t>
  </si>
  <si>
    <t>51245016</t>
  </si>
  <si>
    <t>79.6</t>
  </si>
  <si>
    <t>51244627</t>
  </si>
  <si>
    <t>51245020</t>
  </si>
  <si>
    <t>51244622</t>
  </si>
  <si>
    <t>51244914</t>
  </si>
  <si>
    <t>76.6</t>
  </si>
  <si>
    <t>341203004004</t>
  </si>
  <si>
    <t>初中地理</t>
  </si>
  <si>
    <t>51244322</t>
  </si>
  <si>
    <t>51244303</t>
  </si>
  <si>
    <t>51244304</t>
  </si>
  <si>
    <t>51244410</t>
  </si>
  <si>
    <t>51244417</t>
  </si>
  <si>
    <t>78.1</t>
  </si>
  <si>
    <t>341203015004</t>
  </si>
  <si>
    <t>51244309</t>
  </si>
  <si>
    <t>合成成绩</t>
    <phoneticPr fontId="6" type="noConversion"/>
  </si>
  <si>
    <t>总成绩</t>
    <phoneticPr fontId="6" type="noConversion"/>
  </si>
  <si>
    <t>专业测试成绩</t>
    <phoneticPr fontId="6" type="noConversion"/>
  </si>
  <si>
    <t>颍东区2018年度中小学新任教师公开招聘总成绩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</si>
</sst>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</cellXfs>
  <cellStyles count="3">
    <cellStyle name="差" xfId="1" builtinId="27"/>
    <cellStyle name="常规" xfId="0" builtinId="0"/>
    <cellStyle name="常规_341203-考生成绩信息" xfId="2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J275"/>
  <sheetViews>
    <sheetView tabSelected="1" workbookViewId="0">
      <selection activeCell="O4" sqref="O4"/>
    </sheetView>
  </sheetViews>
  <sheetFormatPr defaultColWidth="5.25" defaultRowHeight="25.5" customHeight="1"/>
  <cols>
    <col min="1" max="1" width="14.25" style="2" customWidth="1"/>
    <col min="2" max="2" width="11.375" style="2" customWidth="1"/>
    <col min="3" max="3" width="12.5" style="2" customWidth="1"/>
    <col min="4" max="6" width="8.5" style="2" customWidth="1"/>
    <col min="7" max="8" width="8.375" style="2" customWidth="1"/>
    <col min="9" max="9" width="7.5" style="2" customWidth="1"/>
    <col min="10" max="10" width="10.125" style="2" customWidth="1"/>
    <col min="11" max="16364" width="5.25" style="2"/>
  </cols>
  <sheetData>
    <row r="1" spans="1:16364" ht="44.25" customHeight="1">
      <c r="A1" s="24" t="s">
        <v>572</v>
      </c>
      <c r="B1" s="24"/>
      <c r="C1" s="24"/>
      <c r="D1" s="24"/>
      <c r="E1" s="24"/>
      <c r="F1" s="24"/>
      <c r="G1" s="24"/>
      <c r="H1" s="24"/>
      <c r="I1" s="24"/>
      <c r="J1" s="2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</row>
    <row r="2" spans="1:16364" s="1" customFormat="1" ht="35.2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569</v>
      </c>
      <c r="I2" s="17" t="s">
        <v>571</v>
      </c>
      <c r="J2" s="17" t="s">
        <v>570</v>
      </c>
    </row>
    <row r="3" spans="1:16364" s="1" customFormat="1" ht="25.5" customHeight="1">
      <c r="A3" s="18" t="s">
        <v>219</v>
      </c>
      <c r="B3" s="18" t="s">
        <v>220</v>
      </c>
      <c r="C3" s="18" t="s">
        <v>221</v>
      </c>
      <c r="D3" s="18" t="s">
        <v>35</v>
      </c>
      <c r="E3" s="18" t="s">
        <v>173</v>
      </c>
      <c r="F3" s="18" t="s">
        <v>222</v>
      </c>
      <c r="G3" s="18" t="s">
        <v>9</v>
      </c>
      <c r="H3" s="19">
        <v>98.6</v>
      </c>
      <c r="I3" s="20">
        <v>78.2</v>
      </c>
      <c r="J3" s="17">
        <f t="shared" ref="J3:J15" si="0">H3/1.2*0.6+I3*0.4</f>
        <v>80.580000000000013</v>
      </c>
    </row>
    <row r="4" spans="1:16364" s="2" customFormat="1" ht="25.5" customHeight="1">
      <c r="A4" s="18" t="s">
        <v>219</v>
      </c>
      <c r="B4" s="18" t="s">
        <v>220</v>
      </c>
      <c r="C4" s="18" t="s">
        <v>223</v>
      </c>
      <c r="D4" s="18" t="s">
        <v>137</v>
      </c>
      <c r="E4" s="18" t="s">
        <v>224</v>
      </c>
      <c r="F4" s="18" t="s">
        <v>225</v>
      </c>
      <c r="G4" s="18" t="s">
        <v>9</v>
      </c>
      <c r="H4" s="19">
        <v>97.1</v>
      </c>
      <c r="I4" s="20">
        <v>74.8</v>
      </c>
      <c r="J4" s="17">
        <f t="shared" si="0"/>
        <v>78.47</v>
      </c>
      <c r="K4" s="3"/>
      <c r="L4" s="3"/>
      <c r="M4" s="3"/>
      <c r="N4" s="3"/>
      <c r="O4" s="3"/>
      <c r="P4" s="3"/>
      <c r="Q4" s="3"/>
      <c r="R4" s="3"/>
      <c r="S4" s="3"/>
      <c r="T4" s="3"/>
    </row>
    <row r="5" spans="1:16364" s="2" customFormat="1" ht="25.5" customHeight="1">
      <c r="A5" s="18" t="s">
        <v>219</v>
      </c>
      <c r="B5" s="18" t="s">
        <v>220</v>
      </c>
      <c r="C5" s="18" t="s">
        <v>226</v>
      </c>
      <c r="D5" s="18" t="s">
        <v>105</v>
      </c>
      <c r="E5" s="18" t="s">
        <v>227</v>
      </c>
      <c r="F5" s="18" t="s">
        <v>228</v>
      </c>
      <c r="G5" s="18" t="s">
        <v>9</v>
      </c>
      <c r="H5" s="19">
        <v>97</v>
      </c>
      <c r="I5" s="20">
        <v>80.2</v>
      </c>
      <c r="J5" s="17">
        <f t="shared" si="0"/>
        <v>80.580000000000013</v>
      </c>
      <c r="K5" s="3"/>
      <c r="L5" s="3"/>
      <c r="M5" s="3"/>
      <c r="N5" s="3"/>
      <c r="O5" s="3"/>
      <c r="P5" s="3"/>
      <c r="Q5" s="3"/>
      <c r="R5" s="3"/>
      <c r="S5" s="3"/>
      <c r="T5" s="3"/>
    </row>
    <row r="6" spans="1:16364" s="2" customFormat="1" ht="25.5" customHeight="1">
      <c r="A6" s="18" t="s">
        <v>219</v>
      </c>
      <c r="B6" s="18" t="s">
        <v>220</v>
      </c>
      <c r="C6" s="18" t="s">
        <v>232</v>
      </c>
      <c r="D6" s="18" t="s">
        <v>41</v>
      </c>
      <c r="E6" s="18" t="s">
        <v>233</v>
      </c>
      <c r="F6" s="18" t="s">
        <v>231</v>
      </c>
      <c r="G6" s="18" t="s">
        <v>9</v>
      </c>
      <c r="H6" s="19">
        <v>95.2</v>
      </c>
      <c r="I6" s="20">
        <v>76.599999999999994</v>
      </c>
      <c r="J6" s="17">
        <f t="shared" si="0"/>
        <v>78.240000000000009</v>
      </c>
      <c r="K6" s="3"/>
      <c r="L6" s="3"/>
      <c r="M6" s="3"/>
      <c r="N6" s="3"/>
      <c r="O6" s="3"/>
      <c r="P6" s="3"/>
      <c r="Q6" s="3"/>
      <c r="R6" s="3"/>
      <c r="S6" s="3"/>
      <c r="T6" s="3"/>
    </row>
    <row r="7" spans="1:16364" s="2" customFormat="1" ht="25.5" customHeight="1">
      <c r="A7" s="18" t="s">
        <v>219</v>
      </c>
      <c r="B7" s="18" t="s">
        <v>220</v>
      </c>
      <c r="C7" s="18" t="s">
        <v>229</v>
      </c>
      <c r="D7" s="18" t="s">
        <v>98</v>
      </c>
      <c r="E7" s="18" t="s">
        <v>230</v>
      </c>
      <c r="F7" s="18" t="s">
        <v>231</v>
      </c>
      <c r="G7" s="18" t="s">
        <v>9</v>
      </c>
      <c r="H7" s="19">
        <v>95.2</v>
      </c>
      <c r="I7" s="20">
        <v>76.599999999999994</v>
      </c>
      <c r="J7" s="17">
        <f t="shared" si="0"/>
        <v>78.240000000000009</v>
      </c>
      <c r="K7" s="3"/>
      <c r="L7" s="3"/>
      <c r="M7" s="3"/>
      <c r="N7" s="3"/>
      <c r="O7" s="3"/>
      <c r="P7" s="3"/>
      <c r="Q7" s="3"/>
      <c r="R7" s="3"/>
      <c r="S7" s="3"/>
      <c r="T7" s="3"/>
    </row>
    <row r="8" spans="1:16364" s="2" customFormat="1" ht="25.5" customHeight="1">
      <c r="A8" s="18" t="s">
        <v>219</v>
      </c>
      <c r="B8" s="18" t="s">
        <v>220</v>
      </c>
      <c r="C8" s="18" t="s">
        <v>234</v>
      </c>
      <c r="D8" s="18" t="s">
        <v>103</v>
      </c>
      <c r="E8" s="18" t="s">
        <v>235</v>
      </c>
      <c r="F8" s="18" t="s">
        <v>236</v>
      </c>
      <c r="G8" s="18" t="s">
        <v>9</v>
      </c>
      <c r="H8" s="19">
        <v>94.3</v>
      </c>
      <c r="I8" s="20">
        <v>79.400000000000006</v>
      </c>
      <c r="J8" s="17">
        <f t="shared" si="0"/>
        <v>78.91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16364" s="2" customFormat="1" ht="25.5" customHeight="1">
      <c r="A9" s="18" t="s">
        <v>219</v>
      </c>
      <c r="B9" s="18" t="s">
        <v>220</v>
      </c>
      <c r="C9" s="18" t="s">
        <v>237</v>
      </c>
      <c r="D9" s="18" t="s">
        <v>133</v>
      </c>
      <c r="E9" s="18" t="s">
        <v>238</v>
      </c>
      <c r="F9" s="18" t="s">
        <v>117</v>
      </c>
      <c r="G9" s="18" t="s">
        <v>9</v>
      </c>
      <c r="H9" s="19">
        <v>92.9</v>
      </c>
      <c r="I9" s="17">
        <v>74.599999999999994</v>
      </c>
      <c r="J9" s="17">
        <f t="shared" si="0"/>
        <v>76.290000000000006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16364" s="2" customFormat="1" ht="25.5" customHeight="1">
      <c r="A10" s="18" t="s">
        <v>219</v>
      </c>
      <c r="B10" s="18" t="s">
        <v>220</v>
      </c>
      <c r="C10" s="18" t="s">
        <v>239</v>
      </c>
      <c r="D10" s="18" t="s">
        <v>11</v>
      </c>
      <c r="E10" s="18" t="s">
        <v>42</v>
      </c>
      <c r="F10" s="18" t="s">
        <v>240</v>
      </c>
      <c r="G10" s="18" t="s">
        <v>9</v>
      </c>
      <c r="H10" s="19">
        <v>92.1</v>
      </c>
      <c r="I10" s="17">
        <v>74.599999999999994</v>
      </c>
      <c r="J10" s="17">
        <f t="shared" si="0"/>
        <v>75.89</v>
      </c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16364" s="2" customFormat="1" ht="25.5" customHeight="1">
      <c r="A11" s="18" t="s">
        <v>219</v>
      </c>
      <c r="B11" s="18" t="s">
        <v>220</v>
      </c>
      <c r="C11" s="18" t="s">
        <v>243</v>
      </c>
      <c r="D11" s="18" t="s">
        <v>32</v>
      </c>
      <c r="E11" s="18" t="s">
        <v>29</v>
      </c>
      <c r="F11" s="18" t="s">
        <v>178</v>
      </c>
      <c r="G11" s="18" t="s">
        <v>9</v>
      </c>
      <c r="H11" s="19">
        <v>89.4</v>
      </c>
      <c r="I11" s="20">
        <v>69</v>
      </c>
      <c r="J11" s="17">
        <f t="shared" si="0"/>
        <v>72.300000000000011</v>
      </c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16364" s="2" customFormat="1" ht="25.5" customHeight="1">
      <c r="A12" s="18" t="s">
        <v>219</v>
      </c>
      <c r="B12" s="18" t="s">
        <v>220</v>
      </c>
      <c r="C12" s="18" t="s">
        <v>241</v>
      </c>
      <c r="D12" s="18" t="s">
        <v>11</v>
      </c>
      <c r="E12" s="18" t="s">
        <v>47</v>
      </c>
      <c r="F12" s="18" t="s">
        <v>178</v>
      </c>
      <c r="G12" s="18" t="s">
        <v>9</v>
      </c>
      <c r="H12" s="19">
        <v>89.4</v>
      </c>
      <c r="I12" s="20">
        <v>76.2</v>
      </c>
      <c r="J12" s="17">
        <f t="shared" si="0"/>
        <v>75.180000000000007</v>
      </c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16364" s="2" customFormat="1" ht="25.5" customHeight="1">
      <c r="A13" s="18" t="s">
        <v>219</v>
      </c>
      <c r="B13" s="18" t="s">
        <v>220</v>
      </c>
      <c r="C13" s="18" t="s">
        <v>242</v>
      </c>
      <c r="D13" s="18" t="s">
        <v>153</v>
      </c>
      <c r="E13" s="18" t="s">
        <v>180</v>
      </c>
      <c r="F13" s="18" t="s">
        <v>178</v>
      </c>
      <c r="G13" s="18" t="s">
        <v>9</v>
      </c>
      <c r="H13" s="19">
        <v>89.4</v>
      </c>
      <c r="I13" s="20">
        <v>73.8</v>
      </c>
      <c r="J13" s="17">
        <f t="shared" si="0"/>
        <v>74.220000000000013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16364" s="2" customFormat="1" ht="25.5" customHeight="1">
      <c r="A14" s="18" t="s">
        <v>219</v>
      </c>
      <c r="B14" s="18" t="s">
        <v>220</v>
      </c>
      <c r="C14" s="18" t="s">
        <v>244</v>
      </c>
      <c r="D14" s="18" t="s">
        <v>15</v>
      </c>
      <c r="E14" s="18" t="s">
        <v>170</v>
      </c>
      <c r="F14" s="18" t="s">
        <v>36</v>
      </c>
      <c r="G14" s="18" t="s">
        <v>9</v>
      </c>
      <c r="H14" s="19">
        <v>88.2</v>
      </c>
      <c r="I14" s="20">
        <v>74.400000000000006</v>
      </c>
      <c r="J14" s="17">
        <f t="shared" si="0"/>
        <v>73.860000000000014</v>
      </c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16364" s="2" customFormat="1" ht="25.5" customHeight="1">
      <c r="A15" s="18" t="s">
        <v>219</v>
      </c>
      <c r="B15" s="18" t="s">
        <v>220</v>
      </c>
      <c r="C15" s="18" t="s">
        <v>245</v>
      </c>
      <c r="D15" s="18" t="s">
        <v>208</v>
      </c>
      <c r="E15" s="18" t="s">
        <v>161</v>
      </c>
      <c r="F15" s="18" t="s">
        <v>246</v>
      </c>
      <c r="G15" s="18" t="s">
        <v>9</v>
      </c>
      <c r="H15" s="19">
        <v>87.4</v>
      </c>
      <c r="I15" s="20">
        <v>73.400000000000006</v>
      </c>
      <c r="J15" s="17">
        <f t="shared" si="0"/>
        <v>73.06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16364" s="2" customFormat="1" ht="25.5" customHeight="1">
      <c r="A16" s="18" t="s">
        <v>219</v>
      </c>
      <c r="B16" s="18" t="s">
        <v>220</v>
      </c>
      <c r="C16" s="18" t="s">
        <v>247</v>
      </c>
      <c r="D16" s="18" t="s">
        <v>75</v>
      </c>
      <c r="E16" s="18" t="s">
        <v>170</v>
      </c>
      <c r="F16" s="18" t="s">
        <v>246</v>
      </c>
      <c r="G16" s="18" t="s">
        <v>9</v>
      </c>
      <c r="H16" s="19">
        <v>87.4</v>
      </c>
      <c r="I16" s="20">
        <v>71.599999999999994</v>
      </c>
      <c r="J16" s="17">
        <f t="shared" ref="J16:J22" si="1">H16/1.2*0.6+I16*0.4</f>
        <v>72.34</v>
      </c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2" customFormat="1" ht="25.5" customHeight="1">
      <c r="A17" s="18" t="s">
        <v>219</v>
      </c>
      <c r="B17" s="18" t="s">
        <v>220</v>
      </c>
      <c r="C17" s="18" t="s">
        <v>248</v>
      </c>
      <c r="D17" s="18" t="s">
        <v>105</v>
      </c>
      <c r="E17" s="18" t="s">
        <v>116</v>
      </c>
      <c r="F17" s="18" t="s">
        <v>249</v>
      </c>
      <c r="G17" s="18" t="s">
        <v>22</v>
      </c>
      <c r="H17" s="19">
        <v>87.3</v>
      </c>
      <c r="I17" s="20">
        <v>74.8</v>
      </c>
      <c r="J17" s="17">
        <f t="shared" si="1"/>
        <v>73.569999999999993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2" customFormat="1" ht="25.5" customHeight="1">
      <c r="A18" s="18" t="s">
        <v>219</v>
      </c>
      <c r="B18" s="18" t="s">
        <v>220</v>
      </c>
      <c r="C18" s="18" t="s">
        <v>250</v>
      </c>
      <c r="D18" s="18" t="s">
        <v>105</v>
      </c>
      <c r="E18" s="18" t="s">
        <v>119</v>
      </c>
      <c r="F18" s="18" t="s">
        <v>72</v>
      </c>
      <c r="G18" s="18" t="s">
        <v>9</v>
      </c>
      <c r="H18" s="19">
        <v>87.1</v>
      </c>
      <c r="I18" s="20">
        <v>69.400000000000006</v>
      </c>
      <c r="J18" s="17">
        <f>H18/1.2*0.6+I18*0.4</f>
        <v>71.31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2" customFormat="1" ht="25.5" customHeight="1">
      <c r="A19" s="18" t="s">
        <v>219</v>
      </c>
      <c r="B19" s="18" t="s">
        <v>220</v>
      </c>
      <c r="C19" s="18" t="s">
        <v>251</v>
      </c>
      <c r="D19" s="18" t="s">
        <v>252</v>
      </c>
      <c r="E19" s="18" t="s">
        <v>253</v>
      </c>
      <c r="F19" s="18" t="s">
        <v>254</v>
      </c>
      <c r="G19" s="18" t="s">
        <v>9</v>
      </c>
      <c r="H19" s="19">
        <v>86.7</v>
      </c>
      <c r="I19" s="17">
        <v>69.599999999999994</v>
      </c>
      <c r="J19" s="17">
        <f t="shared" si="1"/>
        <v>71.19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2" customFormat="1" ht="25.5" customHeight="1">
      <c r="A20" s="22" t="s">
        <v>219</v>
      </c>
      <c r="B20" s="22" t="s">
        <v>220</v>
      </c>
      <c r="C20" s="22" t="s">
        <v>255</v>
      </c>
      <c r="D20" s="22" t="s">
        <v>256</v>
      </c>
      <c r="E20" s="22" t="s">
        <v>173</v>
      </c>
      <c r="F20" s="22" t="s">
        <v>28</v>
      </c>
      <c r="G20" s="22" t="s">
        <v>9</v>
      </c>
      <c r="H20" s="23">
        <v>86</v>
      </c>
      <c r="I20" s="20">
        <v>71.8</v>
      </c>
      <c r="J20" s="17">
        <f>H20/1.2*0.6+I20*0.4</f>
        <v>71.72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2" customFormat="1" ht="25.5" customHeight="1">
      <c r="A21" s="18" t="s">
        <v>7</v>
      </c>
      <c r="B21" s="18" t="s">
        <v>8</v>
      </c>
      <c r="C21" s="18" t="s">
        <v>10</v>
      </c>
      <c r="D21" s="18" t="s">
        <v>11</v>
      </c>
      <c r="E21" s="18" t="s">
        <v>12</v>
      </c>
      <c r="F21" s="18" t="s">
        <v>13</v>
      </c>
      <c r="G21" s="18" t="s">
        <v>9</v>
      </c>
      <c r="H21" s="19">
        <v>90.3</v>
      </c>
      <c r="I21" s="17">
        <v>82</v>
      </c>
      <c r="J21" s="17">
        <f t="shared" si="1"/>
        <v>77.95</v>
      </c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2" customFormat="1" ht="25.5" customHeight="1">
      <c r="A22" s="18" t="s">
        <v>7</v>
      </c>
      <c r="B22" s="18" t="s">
        <v>8</v>
      </c>
      <c r="C22" s="18" t="s">
        <v>14</v>
      </c>
      <c r="D22" s="18" t="s">
        <v>15</v>
      </c>
      <c r="E22" s="18" t="s">
        <v>16</v>
      </c>
      <c r="F22" s="18" t="s">
        <v>17</v>
      </c>
      <c r="G22" s="18" t="s">
        <v>9</v>
      </c>
      <c r="H22" s="19">
        <v>86.1</v>
      </c>
      <c r="I22" s="17">
        <v>76.400000000000006</v>
      </c>
      <c r="J22" s="17">
        <f t="shared" si="1"/>
        <v>73.61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2" customFormat="1" ht="25.5" customHeight="1">
      <c r="A23" s="18" t="s">
        <v>7</v>
      </c>
      <c r="B23" s="18" t="s">
        <v>8</v>
      </c>
      <c r="C23" s="18" t="s">
        <v>18</v>
      </c>
      <c r="D23" s="18" t="s">
        <v>19</v>
      </c>
      <c r="E23" s="18" t="s">
        <v>20</v>
      </c>
      <c r="F23" s="18" t="s">
        <v>21</v>
      </c>
      <c r="G23" s="18" t="s">
        <v>22</v>
      </c>
      <c r="H23" s="19">
        <v>85.7</v>
      </c>
      <c r="I23" s="17">
        <v>78.8</v>
      </c>
      <c r="J23" s="17">
        <f>H23/1.2*0.6+I23*0.4</f>
        <v>74.37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2" customFormat="1" ht="25.5" customHeight="1">
      <c r="A24" s="12" t="s">
        <v>100</v>
      </c>
      <c r="B24" s="12" t="s">
        <v>101</v>
      </c>
      <c r="C24" s="12" t="s">
        <v>102</v>
      </c>
      <c r="D24" s="12" t="s">
        <v>103</v>
      </c>
      <c r="E24" s="12" t="s">
        <v>104</v>
      </c>
      <c r="F24" s="12" t="s">
        <v>105</v>
      </c>
      <c r="G24" s="12" t="s">
        <v>9</v>
      </c>
      <c r="H24" s="13">
        <v>77.5</v>
      </c>
      <c r="I24" s="11">
        <v>72.8</v>
      </c>
      <c r="J24" s="17">
        <f>H24/1.2*0.6+I24*0.4</f>
        <v>67.87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s="2" customFormat="1" ht="25.5" customHeight="1">
      <c r="A25" s="12" t="s">
        <v>100</v>
      </c>
      <c r="B25" s="12" t="s">
        <v>101</v>
      </c>
      <c r="C25" s="12" t="s">
        <v>106</v>
      </c>
      <c r="D25" s="12" t="s">
        <v>107</v>
      </c>
      <c r="E25" s="12" t="s">
        <v>80</v>
      </c>
      <c r="F25" s="12" t="s">
        <v>108</v>
      </c>
      <c r="G25" s="12" t="s">
        <v>9</v>
      </c>
      <c r="H25" s="13">
        <v>76.3</v>
      </c>
      <c r="I25" s="11">
        <v>75.2</v>
      </c>
      <c r="J25" s="17">
        <f t="shared" ref="J25" si="2">H25/1.2*0.6+I25*0.4</f>
        <v>68.23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s="2" customFormat="1" ht="25.5" customHeight="1">
      <c r="A26" s="12" t="s">
        <v>100</v>
      </c>
      <c r="B26" s="12" t="s">
        <v>101</v>
      </c>
      <c r="C26" s="12" t="s">
        <v>109</v>
      </c>
      <c r="D26" s="12" t="s">
        <v>110</v>
      </c>
      <c r="E26" s="12" t="s">
        <v>86</v>
      </c>
      <c r="F26" s="12" t="s">
        <v>19</v>
      </c>
      <c r="G26" s="12" t="s">
        <v>9</v>
      </c>
      <c r="H26" s="13">
        <v>75</v>
      </c>
      <c r="I26" s="11">
        <v>70</v>
      </c>
      <c r="J26" s="17">
        <f>H26/1.2*0.6+I26*0.4</f>
        <v>65.5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s="2" customFormat="1" ht="25.5" customHeight="1">
      <c r="A27" s="18" t="s">
        <v>494</v>
      </c>
      <c r="B27" s="18" t="s">
        <v>495</v>
      </c>
      <c r="C27" s="18" t="s">
        <v>496</v>
      </c>
      <c r="D27" s="18" t="s">
        <v>51</v>
      </c>
      <c r="E27" s="18" t="s">
        <v>287</v>
      </c>
      <c r="F27" s="18" t="s">
        <v>497</v>
      </c>
      <c r="G27" s="18" t="s">
        <v>9</v>
      </c>
      <c r="H27" s="19">
        <v>95.6</v>
      </c>
      <c r="I27" s="17">
        <v>0</v>
      </c>
      <c r="J27" s="17">
        <f t="shared" ref="J27" si="3">H27/1.2*0.6+I27*0.4</f>
        <v>47.800000000000004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2" customFormat="1" ht="25.5" customHeight="1">
      <c r="A28" s="18" t="s">
        <v>526</v>
      </c>
      <c r="B28" s="18" t="s">
        <v>527</v>
      </c>
      <c r="C28" s="18" t="s">
        <v>528</v>
      </c>
      <c r="D28" s="18" t="s">
        <v>11</v>
      </c>
      <c r="E28" s="18" t="s">
        <v>61</v>
      </c>
      <c r="F28" s="18" t="s">
        <v>529</v>
      </c>
      <c r="G28" s="18" t="s">
        <v>9</v>
      </c>
      <c r="H28" s="19">
        <v>93.3</v>
      </c>
      <c r="I28" s="17">
        <v>81.2</v>
      </c>
      <c r="J28" s="17">
        <f>H28/1.2*0.6+I28*0.4</f>
        <v>79.13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2" customFormat="1" ht="25.5" customHeight="1">
      <c r="A29" s="18" t="s">
        <v>526</v>
      </c>
      <c r="B29" s="18" t="s">
        <v>527</v>
      </c>
      <c r="C29" s="18" t="s">
        <v>530</v>
      </c>
      <c r="D29" s="18" t="s">
        <v>134</v>
      </c>
      <c r="E29" s="18" t="s">
        <v>45</v>
      </c>
      <c r="F29" s="18" t="s">
        <v>531</v>
      </c>
      <c r="G29" s="18" t="s">
        <v>9</v>
      </c>
      <c r="H29" s="19">
        <v>88.4</v>
      </c>
      <c r="I29" s="20">
        <v>77.8</v>
      </c>
      <c r="J29" s="17">
        <f t="shared" ref="J29:J30" si="4">H29/1.2*0.6+I29*0.4</f>
        <v>75.320000000000007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25.5" customHeight="1">
      <c r="A30" s="18" t="s">
        <v>526</v>
      </c>
      <c r="B30" s="18" t="s">
        <v>527</v>
      </c>
      <c r="C30" s="18" t="s">
        <v>532</v>
      </c>
      <c r="D30" s="18" t="s">
        <v>97</v>
      </c>
      <c r="E30" s="18" t="s">
        <v>103</v>
      </c>
      <c r="F30" s="18" t="s">
        <v>249</v>
      </c>
      <c r="G30" s="18" t="s">
        <v>9</v>
      </c>
      <c r="H30" s="19">
        <v>85.3</v>
      </c>
      <c r="I30" s="20">
        <v>81.8</v>
      </c>
      <c r="J30" s="17">
        <f t="shared" si="4"/>
        <v>75.37</v>
      </c>
    </row>
    <row r="31" spans="1:20" ht="25.5" customHeight="1">
      <c r="A31" s="18" t="s">
        <v>526</v>
      </c>
      <c r="B31" s="18" t="s">
        <v>527</v>
      </c>
      <c r="C31" s="18" t="s">
        <v>533</v>
      </c>
      <c r="D31" s="18" t="s">
        <v>32</v>
      </c>
      <c r="E31" s="18" t="s">
        <v>48</v>
      </c>
      <c r="F31" s="18" t="s">
        <v>534</v>
      </c>
      <c r="G31" s="18" t="s">
        <v>9</v>
      </c>
      <c r="H31" s="19">
        <v>82.8</v>
      </c>
      <c r="I31" s="20">
        <v>79</v>
      </c>
      <c r="J31" s="17">
        <f>H31/1.2*0.6+I31*0.4</f>
        <v>73</v>
      </c>
    </row>
    <row r="32" spans="1:20" ht="25.5" customHeight="1">
      <c r="A32" s="18" t="s">
        <v>526</v>
      </c>
      <c r="B32" s="18" t="s">
        <v>527</v>
      </c>
      <c r="C32" s="18" t="s">
        <v>535</v>
      </c>
      <c r="D32" s="18" t="s">
        <v>149</v>
      </c>
      <c r="E32" s="18" t="s">
        <v>11</v>
      </c>
      <c r="F32" s="18" t="s">
        <v>536</v>
      </c>
      <c r="G32" s="18" t="s">
        <v>9</v>
      </c>
      <c r="H32" s="19">
        <v>81.900000000000006</v>
      </c>
      <c r="I32" s="20">
        <v>80</v>
      </c>
      <c r="J32" s="17">
        <f t="shared" ref="J32" si="5">H32/1.2*0.6+I32*0.4</f>
        <v>72.950000000000017</v>
      </c>
    </row>
    <row r="33" spans="1:10" ht="25.5" customHeight="1">
      <c r="A33" s="18" t="s">
        <v>526</v>
      </c>
      <c r="B33" s="18" t="s">
        <v>527</v>
      </c>
      <c r="C33" s="18" t="s">
        <v>537</v>
      </c>
      <c r="D33" s="18" t="s">
        <v>39</v>
      </c>
      <c r="E33" s="18" t="s">
        <v>133</v>
      </c>
      <c r="F33" s="18" t="s">
        <v>538</v>
      </c>
      <c r="G33" s="18" t="s">
        <v>9</v>
      </c>
      <c r="H33" s="19">
        <v>80.7</v>
      </c>
      <c r="I33" s="20">
        <v>80.400000000000006</v>
      </c>
      <c r="J33" s="17">
        <f>H33/1.2*0.6+I33*0.4</f>
        <v>72.510000000000005</v>
      </c>
    </row>
    <row r="34" spans="1:10" ht="25.5" customHeight="1">
      <c r="A34" s="18" t="s">
        <v>526</v>
      </c>
      <c r="B34" s="18" t="s">
        <v>527</v>
      </c>
      <c r="C34" s="18" t="s">
        <v>539</v>
      </c>
      <c r="D34" s="18" t="s">
        <v>103</v>
      </c>
      <c r="E34" s="18" t="s">
        <v>133</v>
      </c>
      <c r="F34" s="18" t="s">
        <v>80</v>
      </c>
      <c r="G34" s="18" t="s">
        <v>9</v>
      </c>
      <c r="H34" s="19">
        <v>80.5</v>
      </c>
      <c r="I34" s="17">
        <v>81</v>
      </c>
      <c r="J34" s="17">
        <f t="shared" ref="J34" si="6">H34/1.2*0.6+I34*0.4</f>
        <v>72.650000000000006</v>
      </c>
    </row>
    <row r="35" spans="1:10" ht="25.5" customHeight="1">
      <c r="A35" s="18" t="s">
        <v>526</v>
      </c>
      <c r="B35" s="18" t="s">
        <v>527</v>
      </c>
      <c r="C35" s="18" t="s">
        <v>540</v>
      </c>
      <c r="D35" s="18" t="s">
        <v>19</v>
      </c>
      <c r="E35" s="18" t="s">
        <v>98</v>
      </c>
      <c r="F35" s="18" t="s">
        <v>541</v>
      </c>
      <c r="G35" s="18" t="s">
        <v>9</v>
      </c>
      <c r="H35" s="19">
        <v>79.2</v>
      </c>
      <c r="I35" s="17">
        <v>79.599999999999994</v>
      </c>
      <c r="J35" s="17">
        <f>H35/1.2*0.6+I35*0.4</f>
        <v>71.44</v>
      </c>
    </row>
    <row r="36" spans="1:10" ht="25.5" customHeight="1">
      <c r="A36" s="22" t="s">
        <v>526</v>
      </c>
      <c r="B36" s="22" t="s">
        <v>527</v>
      </c>
      <c r="C36" s="22" t="s">
        <v>542</v>
      </c>
      <c r="D36" s="22" t="s">
        <v>19</v>
      </c>
      <c r="E36" s="22" t="s">
        <v>76</v>
      </c>
      <c r="F36" s="22" t="s">
        <v>154</v>
      </c>
      <c r="G36" s="22" t="s">
        <v>9</v>
      </c>
      <c r="H36" s="23">
        <v>76.8</v>
      </c>
      <c r="I36" s="17">
        <v>80.8</v>
      </c>
      <c r="J36" s="17">
        <f>H36/1.2*0.6+I36*0.4</f>
        <v>70.72</v>
      </c>
    </row>
    <row r="37" spans="1:10" ht="25.5" customHeight="1">
      <c r="A37" s="18" t="s">
        <v>276</v>
      </c>
      <c r="B37" s="18" t="s">
        <v>220</v>
      </c>
      <c r="C37" s="18" t="s">
        <v>277</v>
      </c>
      <c r="D37" s="18" t="s">
        <v>16</v>
      </c>
      <c r="E37" s="18" t="s">
        <v>173</v>
      </c>
      <c r="F37" s="18" t="s">
        <v>180</v>
      </c>
      <c r="G37" s="18" t="s">
        <v>9</v>
      </c>
      <c r="H37" s="19">
        <v>96</v>
      </c>
      <c r="I37" s="17">
        <v>81.8</v>
      </c>
      <c r="J37" s="17">
        <f>H37/1.2*0.6+I37*0.4</f>
        <v>80.72</v>
      </c>
    </row>
    <row r="38" spans="1:10" ht="25.5" customHeight="1">
      <c r="A38" s="18" t="s">
        <v>276</v>
      </c>
      <c r="B38" s="18" t="s">
        <v>220</v>
      </c>
      <c r="C38" s="18" t="s">
        <v>278</v>
      </c>
      <c r="D38" s="18" t="s">
        <v>32</v>
      </c>
      <c r="E38" s="18" t="s">
        <v>230</v>
      </c>
      <c r="F38" s="18" t="s">
        <v>279</v>
      </c>
      <c r="G38" s="18" t="s">
        <v>9</v>
      </c>
      <c r="H38" s="19">
        <v>95.4</v>
      </c>
      <c r="I38" s="20">
        <v>77.599999999999994</v>
      </c>
      <c r="J38" s="17">
        <f t="shared" ref="J38:J39" si="7">H38/1.2*0.6+I38*0.4</f>
        <v>78.740000000000009</v>
      </c>
    </row>
    <row r="39" spans="1:10" ht="25.5" customHeight="1">
      <c r="A39" s="18" t="s">
        <v>276</v>
      </c>
      <c r="B39" s="18" t="s">
        <v>220</v>
      </c>
      <c r="C39" s="18" t="s">
        <v>280</v>
      </c>
      <c r="D39" s="18" t="s">
        <v>16</v>
      </c>
      <c r="E39" s="18" t="s">
        <v>113</v>
      </c>
      <c r="F39" s="18" t="s">
        <v>26</v>
      </c>
      <c r="G39" s="18" t="s">
        <v>9</v>
      </c>
      <c r="H39" s="19">
        <v>93.6</v>
      </c>
      <c r="I39" s="20">
        <v>75.8</v>
      </c>
      <c r="J39" s="17">
        <f t="shared" si="7"/>
        <v>77.12</v>
      </c>
    </row>
    <row r="40" spans="1:10" ht="25.5" customHeight="1">
      <c r="A40" s="18" t="s">
        <v>276</v>
      </c>
      <c r="B40" s="18" t="s">
        <v>220</v>
      </c>
      <c r="C40" s="18" t="s">
        <v>281</v>
      </c>
      <c r="D40" s="18" t="s">
        <v>98</v>
      </c>
      <c r="E40" s="18" t="s">
        <v>282</v>
      </c>
      <c r="F40" s="18" t="s">
        <v>283</v>
      </c>
      <c r="G40" s="18" t="s">
        <v>9</v>
      </c>
      <c r="H40" s="19">
        <v>91.9</v>
      </c>
      <c r="I40" s="17">
        <v>79.599999999999994</v>
      </c>
      <c r="J40" s="17">
        <f>H40/1.2*0.6+I40*0.4</f>
        <v>77.790000000000006</v>
      </c>
    </row>
    <row r="41" spans="1:10" ht="25.5" customHeight="1">
      <c r="A41" s="18" t="s">
        <v>276</v>
      </c>
      <c r="B41" s="18" t="s">
        <v>220</v>
      </c>
      <c r="C41" s="18" t="s">
        <v>284</v>
      </c>
      <c r="D41" s="18" t="s">
        <v>86</v>
      </c>
      <c r="E41" s="18" t="s">
        <v>285</v>
      </c>
      <c r="F41" s="18" t="s">
        <v>186</v>
      </c>
      <c r="G41" s="18" t="s">
        <v>22</v>
      </c>
      <c r="H41" s="19">
        <v>91.3</v>
      </c>
      <c r="I41" s="17">
        <v>77</v>
      </c>
      <c r="J41" s="17">
        <f>H41/1.2*0.6+I41*0.4</f>
        <v>76.45</v>
      </c>
    </row>
    <row r="42" spans="1:10" ht="25.5" customHeight="1">
      <c r="A42" s="18" t="s">
        <v>276</v>
      </c>
      <c r="B42" s="18" t="s">
        <v>220</v>
      </c>
      <c r="C42" s="18" t="s">
        <v>286</v>
      </c>
      <c r="D42" s="18" t="s">
        <v>110</v>
      </c>
      <c r="E42" s="18" t="s">
        <v>287</v>
      </c>
      <c r="F42" s="18" t="s">
        <v>288</v>
      </c>
      <c r="G42" s="18" t="s">
        <v>9</v>
      </c>
      <c r="H42" s="19">
        <v>91.2</v>
      </c>
      <c r="I42" s="20">
        <v>84.6</v>
      </c>
      <c r="J42" s="17">
        <f t="shared" ref="J42:J43" si="8">H42/1.2*0.6+I42*0.4</f>
        <v>79.44</v>
      </c>
    </row>
    <row r="43" spans="1:10" ht="25.5" customHeight="1">
      <c r="A43" s="18" t="s">
        <v>276</v>
      </c>
      <c r="B43" s="18" t="s">
        <v>220</v>
      </c>
      <c r="C43" s="18" t="s">
        <v>289</v>
      </c>
      <c r="D43" s="18" t="s">
        <v>39</v>
      </c>
      <c r="E43" s="18" t="s">
        <v>29</v>
      </c>
      <c r="F43" s="18" t="s">
        <v>47</v>
      </c>
      <c r="G43" s="18" t="s">
        <v>9</v>
      </c>
      <c r="H43" s="19">
        <v>90</v>
      </c>
      <c r="I43" s="20">
        <v>81</v>
      </c>
      <c r="J43" s="17">
        <f t="shared" si="8"/>
        <v>77.400000000000006</v>
      </c>
    </row>
    <row r="44" spans="1:10" ht="25.5" customHeight="1">
      <c r="A44" s="18" t="s">
        <v>276</v>
      </c>
      <c r="B44" s="18" t="s">
        <v>220</v>
      </c>
      <c r="C44" s="18" t="s">
        <v>290</v>
      </c>
      <c r="D44" s="18" t="s">
        <v>104</v>
      </c>
      <c r="E44" s="18" t="s">
        <v>25</v>
      </c>
      <c r="F44" s="18" t="s">
        <v>36</v>
      </c>
      <c r="G44" s="18" t="s">
        <v>9</v>
      </c>
      <c r="H44" s="19">
        <v>88.2</v>
      </c>
      <c r="I44" s="20">
        <v>80.400000000000006</v>
      </c>
      <c r="J44" s="17">
        <f>H44/1.2*0.6+I44*0.4</f>
        <v>76.260000000000005</v>
      </c>
    </row>
    <row r="45" spans="1:10" ht="25.5" customHeight="1">
      <c r="A45" s="18" t="s">
        <v>276</v>
      </c>
      <c r="B45" s="18" t="s">
        <v>220</v>
      </c>
      <c r="C45" s="18" t="s">
        <v>291</v>
      </c>
      <c r="D45" s="18" t="s">
        <v>292</v>
      </c>
      <c r="E45" s="18" t="s">
        <v>253</v>
      </c>
      <c r="F45" s="18" t="s">
        <v>72</v>
      </c>
      <c r="G45" s="18" t="s">
        <v>9</v>
      </c>
      <c r="H45" s="19">
        <v>87.1</v>
      </c>
      <c r="I45" s="17">
        <v>0</v>
      </c>
      <c r="J45" s="17">
        <f t="shared" ref="J45:J46" si="9">H45/1.2*0.6+I45*0.4</f>
        <v>43.55</v>
      </c>
    </row>
    <row r="46" spans="1:10" ht="25.5" customHeight="1">
      <c r="A46" s="18" t="s">
        <v>276</v>
      </c>
      <c r="B46" s="18" t="s">
        <v>220</v>
      </c>
      <c r="C46" s="18" t="s">
        <v>293</v>
      </c>
      <c r="D46" s="18" t="s">
        <v>55</v>
      </c>
      <c r="E46" s="18" t="s">
        <v>116</v>
      </c>
      <c r="F46" s="18" t="s">
        <v>192</v>
      </c>
      <c r="G46" s="18" t="s">
        <v>9</v>
      </c>
      <c r="H46" s="19">
        <v>86.9</v>
      </c>
      <c r="I46" s="17">
        <v>70.8</v>
      </c>
      <c r="J46" s="17">
        <f t="shared" si="9"/>
        <v>71.77000000000001</v>
      </c>
    </row>
    <row r="47" spans="1:10" ht="25.5" customHeight="1">
      <c r="A47" s="18" t="s">
        <v>276</v>
      </c>
      <c r="B47" s="18" t="s">
        <v>220</v>
      </c>
      <c r="C47" s="18" t="s">
        <v>294</v>
      </c>
      <c r="D47" s="18" t="s">
        <v>76</v>
      </c>
      <c r="E47" s="18" t="s">
        <v>120</v>
      </c>
      <c r="F47" s="18" t="s">
        <v>254</v>
      </c>
      <c r="G47" s="18" t="s">
        <v>9</v>
      </c>
      <c r="H47" s="19">
        <v>86.7</v>
      </c>
      <c r="I47" s="20">
        <v>77.8</v>
      </c>
      <c r="J47" s="17">
        <f>H47/1.2*0.6+I47*0.4</f>
        <v>74.47</v>
      </c>
    </row>
    <row r="48" spans="1:10" ht="25.5" customHeight="1">
      <c r="A48" s="18" t="s">
        <v>276</v>
      </c>
      <c r="B48" s="18" t="s">
        <v>220</v>
      </c>
      <c r="C48" s="18" t="s">
        <v>295</v>
      </c>
      <c r="D48" s="18" t="s">
        <v>296</v>
      </c>
      <c r="E48" s="18" t="s">
        <v>25</v>
      </c>
      <c r="F48" s="18" t="s">
        <v>297</v>
      </c>
      <c r="G48" s="18" t="s">
        <v>9</v>
      </c>
      <c r="H48" s="19">
        <v>86.4</v>
      </c>
      <c r="I48" s="17">
        <v>69.8</v>
      </c>
      <c r="J48" s="17">
        <f>H48/1.2*0.6+I48*0.4</f>
        <v>71.12</v>
      </c>
    </row>
    <row r="49" spans="1:10" ht="25.5" customHeight="1">
      <c r="A49" s="18" t="s">
        <v>276</v>
      </c>
      <c r="B49" s="18" t="s">
        <v>220</v>
      </c>
      <c r="C49" s="18" t="s">
        <v>298</v>
      </c>
      <c r="D49" s="18" t="s">
        <v>105</v>
      </c>
      <c r="E49" s="18" t="s">
        <v>116</v>
      </c>
      <c r="F49" s="18" t="s">
        <v>249</v>
      </c>
      <c r="G49" s="18" t="s">
        <v>9</v>
      </c>
      <c r="H49" s="19">
        <v>85.3</v>
      </c>
      <c r="I49" s="17">
        <v>80</v>
      </c>
      <c r="J49" s="17">
        <f t="shared" ref="J49" si="10">H49/1.2*0.6+I49*0.4</f>
        <v>74.650000000000006</v>
      </c>
    </row>
    <row r="50" spans="1:10" ht="25.5" customHeight="1">
      <c r="A50" s="18" t="s">
        <v>276</v>
      </c>
      <c r="B50" s="18" t="s">
        <v>220</v>
      </c>
      <c r="C50" s="18" t="s">
        <v>299</v>
      </c>
      <c r="D50" s="18" t="s">
        <v>296</v>
      </c>
      <c r="E50" s="18" t="s">
        <v>180</v>
      </c>
      <c r="F50" s="18" t="s">
        <v>300</v>
      </c>
      <c r="G50" s="18" t="s">
        <v>9</v>
      </c>
      <c r="H50" s="19">
        <v>85.2</v>
      </c>
      <c r="I50" s="20">
        <v>0</v>
      </c>
      <c r="J50" s="17">
        <f>H50/1.2*0.6+I50*0.4</f>
        <v>42.6</v>
      </c>
    </row>
    <row r="51" spans="1:10" ht="25.5" customHeight="1">
      <c r="A51" s="18" t="s">
        <v>276</v>
      </c>
      <c r="B51" s="18" t="s">
        <v>220</v>
      </c>
      <c r="C51" s="18" t="s">
        <v>301</v>
      </c>
      <c r="D51" s="18" t="s">
        <v>41</v>
      </c>
      <c r="E51" s="18" t="s">
        <v>11</v>
      </c>
      <c r="F51" s="18" t="s">
        <v>302</v>
      </c>
      <c r="G51" s="18" t="s">
        <v>9</v>
      </c>
      <c r="H51" s="19">
        <v>84.7</v>
      </c>
      <c r="I51" s="17">
        <v>73.400000000000006</v>
      </c>
      <c r="J51" s="17">
        <f t="shared" ref="J51:J52" si="11">H51/1.2*0.6+I51*0.4</f>
        <v>71.710000000000008</v>
      </c>
    </row>
    <row r="52" spans="1:10" ht="25.5" customHeight="1">
      <c r="A52" s="18" t="s">
        <v>23</v>
      </c>
      <c r="B52" s="18" t="s">
        <v>8</v>
      </c>
      <c r="C52" s="18" t="s">
        <v>24</v>
      </c>
      <c r="D52" s="18" t="s">
        <v>15</v>
      </c>
      <c r="E52" s="18" t="s">
        <v>25</v>
      </c>
      <c r="F52" s="18" t="s">
        <v>26</v>
      </c>
      <c r="G52" s="18" t="s">
        <v>9</v>
      </c>
      <c r="H52" s="19">
        <v>93.6</v>
      </c>
      <c r="I52" s="17">
        <v>75.2</v>
      </c>
      <c r="J52" s="17">
        <f t="shared" si="11"/>
        <v>76.88</v>
      </c>
    </row>
    <row r="53" spans="1:10" ht="25.5" customHeight="1">
      <c r="A53" s="18" t="s">
        <v>23</v>
      </c>
      <c r="B53" s="18" t="s">
        <v>8</v>
      </c>
      <c r="C53" s="18" t="s">
        <v>27</v>
      </c>
      <c r="D53" s="18" t="s">
        <v>28</v>
      </c>
      <c r="E53" s="18" t="s">
        <v>29</v>
      </c>
      <c r="F53" s="18" t="s">
        <v>30</v>
      </c>
      <c r="G53" s="18" t="s">
        <v>9</v>
      </c>
      <c r="H53" s="19">
        <v>90.8</v>
      </c>
      <c r="I53" s="17">
        <v>84.6</v>
      </c>
      <c r="J53" s="17">
        <f>H53/1.2*0.6+I53*0.4</f>
        <v>79.239999999999995</v>
      </c>
    </row>
    <row r="54" spans="1:10" ht="25.5" customHeight="1">
      <c r="A54" s="18" t="s">
        <v>23</v>
      </c>
      <c r="B54" s="18" t="s">
        <v>8</v>
      </c>
      <c r="C54" s="18" t="s">
        <v>31</v>
      </c>
      <c r="D54" s="18" t="s">
        <v>32</v>
      </c>
      <c r="E54" s="18" t="s">
        <v>33</v>
      </c>
      <c r="F54" s="18" t="s">
        <v>13</v>
      </c>
      <c r="G54" s="18" t="s">
        <v>9</v>
      </c>
      <c r="H54" s="19">
        <v>90.3</v>
      </c>
      <c r="I54" s="20">
        <v>82.6</v>
      </c>
      <c r="J54" s="17">
        <f t="shared" ref="J54:J55" si="12">H54/1.2*0.6+I54*0.4</f>
        <v>78.19</v>
      </c>
    </row>
    <row r="55" spans="1:10" ht="25.5" customHeight="1">
      <c r="A55" s="18" t="s">
        <v>23</v>
      </c>
      <c r="B55" s="18" t="s">
        <v>8</v>
      </c>
      <c r="C55" s="18" t="s">
        <v>34</v>
      </c>
      <c r="D55" s="18" t="s">
        <v>32</v>
      </c>
      <c r="E55" s="18" t="s">
        <v>35</v>
      </c>
      <c r="F55" s="18" t="s">
        <v>36</v>
      </c>
      <c r="G55" s="18" t="s">
        <v>22</v>
      </c>
      <c r="H55" s="19">
        <v>90.2</v>
      </c>
      <c r="I55" s="20">
        <v>80</v>
      </c>
      <c r="J55" s="17">
        <f t="shared" si="12"/>
        <v>77.099999999999994</v>
      </c>
    </row>
    <row r="56" spans="1:10" ht="25.5" customHeight="1">
      <c r="A56" s="18" t="s">
        <v>23</v>
      </c>
      <c r="B56" s="18" t="s">
        <v>8</v>
      </c>
      <c r="C56" s="18" t="s">
        <v>38</v>
      </c>
      <c r="D56" s="18" t="s">
        <v>39</v>
      </c>
      <c r="E56" s="18" t="s">
        <v>12</v>
      </c>
      <c r="F56" s="18" t="s">
        <v>11</v>
      </c>
      <c r="G56" s="18" t="s">
        <v>9</v>
      </c>
      <c r="H56" s="19">
        <v>88.5</v>
      </c>
      <c r="I56" s="17">
        <v>68.400000000000006</v>
      </c>
      <c r="J56" s="17">
        <f>H56/1.2*0.6+I56*0.4</f>
        <v>71.61</v>
      </c>
    </row>
    <row r="57" spans="1:10" ht="25.5" customHeight="1">
      <c r="A57" s="18" t="s">
        <v>23</v>
      </c>
      <c r="B57" s="18" t="s">
        <v>8</v>
      </c>
      <c r="C57" s="18" t="s">
        <v>40</v>
      </c>
      <c r="D57" s="18" t="s">
        <v>41</v>
      </c>
      <c r="E57" s="18" t="s">
        <v>42</v>
      </c>
      <c r="F57" s="18" t="s">
        <v>43</v>
      </c>
      <c r="G57" s="18" t="s">
        <v>9</v>
      </c>
      <c r="H57" s="19">
        <v>88.3</v>
      </c>
      <c r="I57" s="17">
        <v>81.599999999999994</v>
      </c>
      <c r="J57" s="17">
        <f t="shared" ref="J57:J58" si="13">H57/1.2*0.6+I57*0.4</f>
        <v>76.789999999999992</v>
      </c>
    </row>
    <row r="58" spans="1:10" ht="25.5" customHeight="1">
      <c r="A58" s="18" t="s">
        <v>23</v>
      </c>
      <c r="B58" s="18" t="s">
        <v>8</v>
      </c>
      <c r="C58" s="18" t="s">
        <v>44</v>
      </c>
      <c r="D58" s="18" t="s">
        <v>39</v>
      </c>
      <c r="E58" s="18" t="s">
        <v>45</v>
      </c>
      <c r="F58" s="18" t="s">
        <v>36</v>
      </c>
      <c r="G58" s="18" t="s">
        <v>9</v>
      </c>
      <c r="H58" s="19">
        <v>88.2</v>
      </c>
      <c r="I58" s="17">
        <v>77.400000000000006</v>
      </c>
      <c r="J58" s="17">
        <f t="shared" si="13"/>
        <v>75.06</v>
      </c>
    </row>
    <row r="59" spans="1:10" ht="25.5" customHeight="1">
      <c r="A59" s="18" t="s">
        <v>23</v>
      </c>
      <c r="B59" s="18" t="s">
        <v>8</v>
      </c>
      <c r="C59" s="18" t="s">
        <v>46</v>
      </c>
      <c r="D59" s="18" t="s">
        <v>47</v>
      </c>
      <c r="E59" s="18" t="s">
        <v>48</v>
      </c>
      <c r="F59" s="18" t="s">
        <v>49</v>
      </c>
      <c r="G59" s="18" t="s">
        <v>22</v>
      </c>
      <c r="H59" s="19">
        <v>87.8</v>
      </c>
      <c r="I59" s="20">
        <v>84.6</v>
      </c>
      <c r="J59" s="17">
        <f>H59/1.2*0.6+I59*0.4</f>
        <v>77.739999999999995</v>
      </c>
    </row>
    <row r="60" spans="1:10" ht="25.5" customHeight="1">
      <c r="A60" s="18" t="s">
        <v>23</v>
      </c>
      <c r="B60" s="18" t="s">
        <v>8</v>
      </c>
      <c r="C60" s="18" t="s">
        <v>50</v>
      </c>
      <c r="D60" s="18" t="s">
        <v>51</v>
      </c>
      <c r="E60" s="18" t="s">
        <v>51</v>
      </c>
      <c r="F60" s="18" t="s">
        <v>51</v>
      </c>
      <c r="G60" s="18" t="s">
        <v>9</v>
      </c>
      <c r="H60" s="19">
        <v>87.5</v>
      </c>
      <c r="I60" s="17">
        <v>76</v>
      </c>
      <c r="J60" s="17">
        <f>H60/1.2*0.6+I60*0.4</f>
        <v>74.150000000000006</v>
      </c>
    </row>
    <row r="61" spans="1:10" ht="25.5" customHeight="1">
      <c r="A61" s="18" t="s">
        <v>23</v>
      </c>
      <c r="B61" s="18" t="s">
        <v>8</v>
      </c>
      <c r="C61" s="18" t="s">
        <v>52</v>
      </c>
      <c r="D61" s="18" t="s">
        <v>39</v>
      </c>
      <c r="E61" s="18" t="s">
        <v>20</v>
      </c>
      <c r="F61" s="18" t="s">
        <v>53</v>
      </c>
      <c r="G61" s="18" t="s">
        <v>9</v>
      </c>
      <c r="H61" s="19">
        <v>87.3</v>
      </c>
      <c r="I61" s="17">
        <v>79.8</v>
      </c>
      <c r="J61" s="17">
        <f t="shared" ref="J61:J62" si="14">H61/1.2*0.6+I61*0.4</f>
        <v>75.569999999999993</v>
      </c>
    </row>
    <row r="62" spans="1:10" ht="25.5" customHeight="1">
      <c r="A62" s="18" t="s">
        <v>23</v>
      </c>
      <c r="B62" s="18" t="s">
        <v>8</v>
      </c>
      <c r="C62" s="18" t="s">
        <v>54</v>
      </c>
      <c r="D62" s="18" t="s">
        <v>55</v>
      </c>
      <c r="E62" s="18" t="s">
        <v>47</v>
      </c>
      <c r="F62" s="18" t="s">
        <v>56</v>
      </c>
      <c r="G62" s="18" t="s">
        <v>9</v>
      </c>
      <c r="H62" s="19">
        <v>86.6</v>
      </c>
      <c r="I62" s="17">
        <v>78.8</v>
      </c>
      <c r="J62" s="17">
        <f t="shared" si="14"/>
        <v>74.820000000000007</v>
      </c>
    </row>
    <row r="63" spans="1:10" ht="25.5" customHeight="1">
      <c r="A63" s="12" t="s">
        <v>111</v>
      </c>
      <c r="B63" s="12" t="s">
        <v>101</v>
      </c>
      <c r="C63" s="12" t="s">
        <v>112</v>
      </c>
      <c r="D63" s="12" t="s">
        <v>28</v>
      </c>
      <c r="E63" s="12" t="s">
        <v>113</v>
      </c>
      <c r="F63" s="12" t="s">
        <v>114</v>
      </c>
      <c r="G63" s="12" t="s">
        <v>9</v>
      </c>
      <c r="H63" s="13">
        <v>93.8</v>
      </c>
      <c r="I63" s="11">
        <v>82.6</v>
      </c>
      <c r="J63" s="17">
        <f>H63/1.2*0.6+I63*0.4</f>
        <v>79.94</v>
      </c>
    </row>
    <row r="64" spans="1:10" ht="25.5" customHeight="1">
      <c r="A64" s="12" t="s">
        <v>111</v>
      </c>
      <c r="B64" s="12" t="s">
        <v>101</v>
      </c>
      <c r="C64" s="12" t="s">
        <v>115</v>
      </c>
      <c r="D64" s="12" t="s">
        <v>116</v>
      </c>
      <c r="E64" s="12" t="s">
        <v>42</v>
      </c>
      <c r="F64" s="12" t="s">
        <v>117</v>
      </c>
      <c r="G64" s="12" t="s">
        <v>9</v>
      </c>
      <c r="H64" s="13">
        <v>92.9</v>
      </c>
      <c r="I64" s="11">
        <v>82.8</v>
      </c>
      <c r="J64" s="17">
        <f t="shared" ref="J64:J65" si="15">H64/1.2*0.6+I64*0.4</f>
        <v>79.569999999999993</v>
      </c>
    </row>
    <row r="65" spans="1:10" ht="25.5" customHeight="1">
      <c r="A65" s="12" t="s">
        <v>111</v>
      </c>
      <c r="B65" s="12" t="s">
        <v>101</v>
      </c>
      <c r="C65" s="12" t="s">
        <v>118</v>
      </c>
      <c r="D65" s="12" t="s">
        <v>45</v>
      </c>
      <c r="E65" s="12" t="s">
        <v>119</v>
      </c>
      <c r="F65" s="12" t="s">
        <v>120</v>
      </c>
      <c r="G65" s="12" t="s">
        <v>9</v>
      </c>
      <c r="H65" s="13">
        <v>92.5</v>
      </c>
      <c r="I65" s="11">
        <v>77.2</v>
      </c>
      <c r="J65" s="17">
        <f t="shared" si="15"/>
        <v>77.13000000000001</v>
      </c>
    </row>
    <row r="66" spans="1:10" ht="25.5" customHeight="1">
      <c r="A66" s="12" t="s">
        <v>111</v>
      </c>
      <c r="B66" s="12" t="s">
        <v>101</v>
      </c>
      <c r="C66" s="12" t="s">
        <v>121</v>
      </c>
      <c r="D66" s="12" t="s">
        <v>51</v>
      </c>
      <c r="E66" s="12" t="s">
        <v>35</v>
      </c>
      <c r="F66" s="12" t="s">
        <v>37</v>
      </c>
      <c r="G66" s="12" t="s">
        <v>9</v>
      </c>
      <c r="H66" s="13">
        <v>90.2</v>
      </c>
      <c r="I66" s="11">
        <v>82.8</v>
      </c>
      <c r="J66" s="17">
        <f>H66/1.2*0.6+I66*0.4</f>
        <v>78.22</v>
      </c>
    </row>
    <row r="67" spans="1:10" ht="25.5" customHeight="1">
      <c r="A67" s="12" t="s">
        <v>111</v>
      </c>
      <c r="B67" s="12" t="s">
        <v>101</v>
      </c>
      <c r="C67" s="12" t="s">
        <v>122</v>
      </c>
      <c r="D67" s="12" t="s">
        <v>103</v>
      </c>
      <c r="E67" s="12" t="s">
        <v>12</v>
      </c>
      <c r="F67" s="12" t="s">
        <v>43</v>
      </c>
      <c r="G67" s="12" t="s">
        <v>9</v>
      </c>
      <c r="H67" s="13">
        <v>88.3</v>
      </c>
      <c r="I67" s="11">
        <v>75</v>
      </c>
      <c r="J67" s="17">
        <f t="shared" ref="J67:J68" si="16">H67/1.2*0.6+I67*0.4</f>
        <v>74.150000000000006</v>
      </c>
    </row>
    <row r="68" spans="1:10" ht="25.5" customHeight="1">
      <c r="A68" s="12" t="s">
        <v>111</v>
      </c>
      <c r="B68" s="12" t="s">
        <v>101</v>
      </c>
      <c r="C68" s="12" t="s">
        <v>123</v>
      </c>
      <c r="D68" s="12" t="s">
        <v>28</v>
      </c>
      <c r="E68" s="12" t="s">
        <v>11</v>
      </c>
      <c r="F68" s="12" t="s">
        <v>51</v>
      </c>
      <c r="G68" s="12" t="s">
        <v>9</v>
      </c>
      <c r="H68" s="13">
        <v>87.5</v>
      </c>
      <c r="I68" s="11">
        <v>65.599999999999994</v>
      </c>
      <c r="J68" s="17">
        <f t="shared" si="16"/>
        <v>69.989999999999995</v>
      </c>
    </row>
    <row r="69" spans="1:10" ht="25.5" customHeight="1">
      <c r="A69" s="12" t="s">
        <v>111</v>
      </c>
      <c r="B69" s="12" t="s">
        <v>101</v>
      </c>
      <c r="C69" s="12" t="s">
        <v>124</v>
      </c>
      <c r="D69" s="12" t="s">
        <v>29</v>
      </c>
      <c r="E69" s="12" t="s">
        <v>98</v>
      </c>
      <c r="F69" s="12" t="s">
        <v>125</v>
      </c>
      <c r="G69" s="12" t="s">
        <v>9</v>
      </c>
      <c r="H69" s="13">
        <v>86.8</v>
      </c>
      <c r="I69" s="11">
        <v>76.400000000000006</v>
      </c>
      <c r="J69" s="17">
        <f>H69/1.2*0.6+I69*0.4</f>
        <v>73.960000000000008</v>
      </c>
    </row>
    <row r="70" spans="1:10" ht="25.5" customHeight="1">
      <c r="A70" s="12" t="s">
        <v>111</v>
      </c>
      <c r="B70" s="12" t="s">
        <v>101</v>
      </c>
      <c r="C70" s="12" t="s">
        <v>126</v>
      </c>
      <c r="D70" s="12" t="s">
        <v>103</v>
      </c>
      <c r="E70" s="12" t="s">
        <v>97</v>
      </c>
      <c r="F70" s="12" t="s">
        <v>127</v>
      </c>
      <c r="G70" s="12" t="s">
        <v>9</v>
      </c>
      <c r="H70" s="13">
        <v>86.2</v>
      </c>
      <c r="I70" s="11">
        <v>0</v>
      </c>
      <c r="J70" s="17">
        <f>H70/1.2*0.6+I70*0.4</f>
        <v>43.1</v>
      </c>
    </row>
    <row r="71" spans="1:10" ht="25.5" customHeight="1">
      <c r="A71" s="12" t="s">
        <v>111</v>
      </c>
      <c r="B71" s="12" t="s">
        <v>101</v>
      </c>
      <c r="C71" s="12" t="s">
        <v>128</v>
      </c>
      <c r="D71" s="12" t="s">
        <v>11</v>
      </c>
      <c r="E71" s="12" t="s">
        <v>39</v>
      </c>
      <c r="F71" s="12" t="s">
        <v>49</v>
      </c>
      <c r="G71" s="12" t="s">
        <v>9</v>
      </c>
      <c r="H71" s="13">
        <v>85.8</v>
      </c>
      <c r="I71" s="11">
        <v>79.599999999999994</v>
      </c>
      <c r="J71" s="17">
        <f t="shared" ref="J71:J72" si="17">H71/1.2*0.6+I71*0.4</f>
        <v>74.739999999999995</v>
      </c>
    </row>
    <row r="72" spans="1:10" ht="25.5" customHeight="1">
      <c r="A72" s="12" t="s">
        <v>111</v>
      </c>
      <c r="B72" s="12" t="s">
        <v>101</v>
      </c>
      <c r="C72" s="12" t="s">
        <v>129</v>
      </c>
      <c r="D72" s="12" t="s">
        <v>16</v>
      </c>
      <c r="E72" s="12" t="s">
        <v>16</v>
      </c>
      <c r="F72" s="12" t="s">
        <v>16</v>
      </c>
      <c r="G72" s="12" t="s">
        <v>9</v>
      </c>
      <c r="H72" s="13">
        <v>85.5</v>
      </c>
      <c r="I72" s="11">
        <v>79.599999999999994</v>
      </c>
      <c r="J72" s="17">
        <f t="shared" si="17"/>
        <v>74.59</v>
      </c>
    </row>
    <row r="73" spans="1:10" ht="25.5" customHeight="1">
      <c r="A73" s="12" t="s">
        <v>111</v>
      </c>
      <c r="B73" s="12" t="s">
        <v>101</v>
      </c>
      <c r="C73" s="12" t="s">
        <v>130</v>
      </c>
      <c r="D73" s="12" t="s">
        <v>11</v>
      </c>
      <c r="E73" s="12" t="s">
        <v>32</v>
      </c>
      <c r="F73" s="12" t="s">
        <v>131</v>
      </c>
      <c r="G73" s="12" t="s">
        <v>9</v>
      </c>
      <c r="H73" s="13">
        <v>84.9</v>
      </c>
      <c r="I73" s="11">
        <v>76.8</v>
      </c>
      <c r="J73" s="17">
        <f>H73/1.2*0.6+I73*0.4</f>
        <v>73.170000000000016</v>
      </c>
    </row>
    <row r="74" spans="1:10" ht="25.5" customHeight="1">
      <c r="A74" s="12" t="s">
        <v>111</v>
      </c>
      <c r="B74" s="12" t="s">
        <v>101</v>
      </c>
      <c r="C74" s="12" t="s">
        <v>132</v>
      </c>
      <c r="D74" s="12" t="s">
        <v>133</v>
      </c>
      <c r="E74" s="12" t="s">
        <v>134</v>
      </c>
      <c r="F74" s="12" t="s">
        <v>135</v>
      </c>
      <c r="G74" s="12" t="s">
        <v>9</v>
      </c>
      <c r="H74" s="13">
        <v>82.1</v>
      </c>
      <c r="I74" s="11">
        <v>69.8</v>
      </c>
      <c r="J74" s="17">
        <f>H74/1.2*0.6+I74*0.4</f>
        <v>68.97</v>
      </c>
    </row>
    <row r="75" spans="1:10" ht="25.5" customHeight="1">
      <c r="A75" s="12" t="s">
        <v>111</v>
      </c>
      <c r="B75" s="12" t="s">
        <v>101</v>
      </c>
      <c r="C75" s="12" t="s">
        <v>136</v>
      </c>
      <c r="D75" s="12" t="s">
        <v>97</v>
      </c>
      <c r="E75" s="12" t="s">
        <v>137</v>
      </c>
      <c r="F75" s="12" t="s">
        <v>138</v>
      </c>
      <c r="G75" s="12" t="s">
        <v>9</v>
      </c>
      <c r="H75" s="13">
        <v>81.400000000000006</v>
      </c>
      <c r="I75" s="11">
        <v>81</v>
      </c>
      <c r="J75" s="17">
        <f t="shared" ref="J75:J138" si="18">H75/1.2*0.6+I75*0.4</f>
        <v>73.099999999999994</v>
      </c>
    </row>
    <row r="76" spans="1:10" ht="25.5" customHeight="1">
      <c r="A76" s="12" t="s">
        <v>111</v>
      </c>
      <c r="B76" s="12" t="s">
        <v>101</v>
      </c>
      <c r="C76" s="12" t="s">
        <v>139</v>
      </c>
      <c r="D76" s="12" t="s">
        <v>140</v>
      </c>
      <c r="E76" s="12" t="s">
        <v>16</v>
      </c>
      <c r="F76" s="12" t="s">
        <v>141</v>
      </c>
      <c r="G76" s="12" t="s">
        <v>9</v>
      </c>
      <c r="H76" s="13">
        <v>79.7</v>
      </c>
      <c r="I76" s="14">
        <v>0</v>
      </c>
      <c r="J76" s="17">
        <f t="shared" si="18"/>
        <v>39.85</v>
      </c>
    </row>
    <row r="77" spans="1:10" ht="25.5" customHeight="1">
      <c r="A77" s="18" t="s">
        <v>498</v>
      </c>
      <c r="B77" s="18" t="s">
        <v>495</v>
      </c>
      <c r="C77" s="18" t="s">
        <v>499</v>
      </c>
      <c r="D77" s="18" t="s">
        <v>134</v>
      </c>
      <c r="E77" s="18" t="s">
        <v>158</v>
      </c>
      <c r="F77" s="18" t="s">
        <v>334</v>
      </c>
      <c r="G77" s="18" t="s">
        <v>9</v>
      </c>
      <c r="H77" s="19">
        <v>95.9</v>
      </c>
      <c r="I77" s="17">
        <v>78.2</v>
      </c>
      <c r="J77" s="17">
        <f t="shared" si="18"/>
        <v>79.23</v>
      </c>
    </row>
    <row r="78" spans="1:10" ht="25.5" customHeight="1">
      <c r="A78" s="18" t="s">
        <v>498</v>
      </c>
      <c r="B78" s="18" t="s">
        <v>495</v>
      </c>
      <c r="C78" s="18" t="s">
        <v>500</v>
      </c>
      <c r="D78" s="18" t="s">
        <v>12</v>
      </c>
      <c r="E78" s="18" t="s">
        <v>282</v>
      </c>
      <c r="F78" s="18" t="s">
        <v>434</v>
      </c>
      <c r="G78" s="18" t="s">
        <v>9</v>
      </c>
      <c r="H78" s="19">
        <v>95.7</v>
      </c>
      <c r="I78" s="20">
        <v>78.2</v>
      </c>
      <c r="J78" s="17">
        <f t="shared" si="18"/>
        <v>79.13</v>
      </c>
    </row>
    <row r="79" spans="1:10" ht="25.5" customHeight="1">
      <c r="A79" s="18" t="s">
        <v>498</v>
      </c>
      <c r="B79" s="18" t="s">
        <v>495</v>
      </c>
      <c r="C79" s="18" t="s">
        <v>501</v>
      </c>
      <c r="D79" s="18" t="s">
        <v>16</v>
      </c>
      <c r="E79" s="18" t="s">
        <v>287</v>
      </c>
      <c r="F79" s="18" t="s">
        <v>376</v>
      </c>
      <c r="G79" s="18" t="s">
        <v>9</v>
      </c>
      <c r="H79" s="19">
        <v>94.8</v>
      </c>
      <c r="I79" s="17">
        <v>76.2</v>
      </c>
      <c r="J79" s="17">
        <f t="shared" si="18"/>
        <v>77.88</v>
      </c>
    </row>
    <row r="80" spans="1:10" ht="25.5" customHeight="1">
      <c r="A80" s="18" t="s">
        <v>498</v>
      </c>
      <c r="B80" s="18" t="s">
        <v>495</v>
      </c>
      <c r="C80" s="18" t="s">
        <v>502</v>
      </c>
      <c r="D80" s="18" t="s">
        <v>51</v>
      </c>
      <c r="E80" s="18" t="s">
        <v>113</v>
      </c>
      <c r="F80" s="18" t="s">
        <v>378</v>
      </c>
      <c r="G80" s="18" t="s">
        <v>9</v>
      </c>
      <c r="H80" s="19">
        <v>94.4</v>
      </c>
      <c r="I80" s="17">
        <v>79.599999999999994</v>
      </c>
      <c r="J80" s="17">
        <f t="shared" si="18"/>
        <v>79.040000000000006</v>
      </c>
    </row>
    <row r="81" spans="1:10" ht="25.5" customHeight="1">
      <c r="A81" s="18" t="s">
        <v>498</v>
      </c>
      <c r="B81" s="18" t="s">
        <v>495</v>
      </c>
      <c r="C81" s="18" t="s">
        <v>503</v>
      </c>
      <c r="D81" s="18" t="s">
        <v>32</v>
      </c>
      <c r="E81" s="18" t="s">
        <v>440</v>
      </c>
      <c r="F81" s="18" t="s">
        <v>463</v>
      </c>
      <c r="G81" s="18" t="s">
        <v>9</v>
      </c>
      <c r="H81" s="19">
        <v>94.2</v>
      </c>
      <c r="I81" s="17">
        <v>74.599999999999994</v>
      </c>
      <c r="J81" s="17">
        <f t="shared" si="18"/>
        <v>76.94</v>
      </c>
    </row>
    <row r="82" spans="1:10" ht="25.5" customHeight="1">
      <c r="A82" s="18" t="s">
        <v>498</v>
      </c>
      <c r="B82" s="18" t="s">
        <v>495</v>
      </c>
      <c r="C82" s="18" t="s">
        <v>504</v>
      </c>
      <c r="D82" s="18" t="s">
        <v>133</v>
      </c>
      <c r="E82" s="18" t="s">
        <v>158</v>
      </c>
      <c r="F82" s="18" t="s">
        <v>119</v>
      </c>
      <c r="G82" s="18" t="s">
        <v>9</v>
      </c>
      <c r="H82" s="19">
        <v>93.5</v>
      </c>
      <c r="I82" s="20">
        <v>77.8</v>
      </c>
      <c r="J82" s="17">
        <f t="shared" si="18"/>
        <v>77.87</v>
      </c>
    </row>
    <row r="83" spans="1:10" ht="25.5" customHeight="1">
      <c r="A83" s="18" t="s">
        <v>498</v>
      </c>
      <c r="B83" s="18" t="s">
        <v>495</v>
      </c>
      <c r="C83" s="18" t="s">
        <v>505</v>
      </c>
      <c r="D83" s="18" t="s">
        <v>148</v>
      </c>
      <c r="E83" s="18" t="s">
        <v>387</v>
      </c>
      <c r="F83" s="18" t="s">
        <v>309</v>
      </c>
      <c r="G83" s="18" t="s">
        <v>9</v>
      </c>
      <c r="H83" s="19">
        <v>92.7</v>
      </c>
      <c r="I83" s="20">
        <v>72</v>
      </c>
      <c r="J83" s="17">
        <f t="shared" si="18"/>
        <v>75.150000000000006</v>
      </c>
    </row>
    <row r="84" spans="1:10" ht="25.5" customHeight="1">
      <c r="A84" s="18" t="s">
        <v>498</v>
      </c>
      <c r="B84" s="18" t="s">
        <v>495</v>
      </c>
      <c r="C84" s="18" t="s">
        <v>506</v>
      </c>
      <c r="D84" s="18" t="s">
        <v>80</v>
      </c>
      <c r="E84" s="18" t="s">
        <v>113</v>
      </c>
      <c r="F84" s="18" t="s">
        <v>507</v>
      </c>
      <c r="G84" s="18" t="s">
        <v>9</v>
      </c>
      <c r="H84" s="19">
        <v>91.6</v>
      </c>
      <c r="I84" s="20">
        <v>75.8</v>
      </c>
      <c r="J84" s="17">
        <f t="shared" si="18"/>
        <v>76.12</v>
      </c>
    </row>
    <row r="85" spans="1:10" ht="25.5" customHeight="1">
      <c r="A85" s="18" t="s">
        <v>498</v>
      </c>
      <c r="B85" s="18" t="s">
        <v>495</v>
      </c>
      <c r="C85" s="18" t="s">
        <v>508</v>
      </c>
      <c r="D85" s="18" t="s">
        <v>80</v>
      </c>
      <c r="E85" s="18" t="s">
        <v>253</v>
      </c>
      <c r="F85" s="18" t="s">
        <v>313</v>
      </c>
      <c r="G85" s="18" t="s">
        <v>9</v>
      </c>
      <c r="H85" s="19">
        <v>90.7</v>
      </c>
      <c r="I85" s="20">
        <v>78.8</v>
      </c>
      <c r="J85" s="17">
        <f t="shared" si="18"/>
        <v>76.87</v>
      </c>
    </row>
    <row r="86" spans="1:10" ht="25.5" customHeight="1">
      <c r="A86" s="18" t="s">
        <v>498</v>
      </c>
      <c r="B86" s="18" t="s">
        <v>495</v>
      </c>
      <c r="C86" s="18" t="s">
        <v>509</v>
      </c>
      <c r="D86" s="18" t="s">
        <v>153</v>
      </c>
      <c r="E86" s="18" t="s">
        <v>61</v>
      </c>
      <c r="F86" s="18" t="s">
        <v>316</v>
      </c>
      <c r="G86" s="18" t="s">
        <v>9</v>
      </c>
      <c r="H86" s="19">
        <v>89.7</v>
      </c>
      <c r="I86" s="17">
        <v>0</v>
      </c>
      <c r="J86" s="17">
        <f t="shared" si="18"/>
        <v>44.85</v>
      </c>
    </row>
    <row r="87" spans="1:10" ht="25.5" customHeight="1">
      <c r="A87" s="18" t="s">
        <v>498</v>
      </c>
      <c r="B87" s="18" t="s">
        <v>495</v>
      </c>
      <c r="C87" s="18" t="s">
        <v>510</v>
      </c>
      <c r="D87" s="18" t="s">
        <v>103</v>
      </c>
      <c r="E87" s="18" t="s">
        <v>177</v>
      </c>
      <c r="F87" s="18" t="s">
        <v>267</v>
      </c>
      <c r="G87" s="18" t="s">
        <v>9</v>
      </c>
      <c r="H87" s="19">
        <v>89.2</v>
      </c>
      <c r="I87" s="17">
        <v>75</v>
      </c>
      <c r="J87" s="17">
        <f t="shared" si="18"/>
        <v>74.599999999999994</v>
      </c>
    </row>
    <row r="88" spans="1:10" ht="25.5" customHeight="1">
      <c r="A88" s="18" t="s">
        <v>498</v>
      </c>
      <c r="B88" s="18" t="s">
        <v>495</v>
      </c>
      <c r="C88" s="18" t="s">
        <v>511</v>
      </c>
      <c r="D88" s="18" t="s">
        <v>98</v>
      </c>
      <c r="E88" s="18" t="s">
        <v>119</v>
      </c>
      <c r="F88" s="18" t="s">
        <v>269</v>
      </c>
      <c r="G88" s="18" t="s">
        <v>9</v>
      </c>
      <c r="H88" s="19">
        <v>88.9</v>
      </c>
      <c r="I88" s="17">
        <v>72.8</v>
      </c>
      <c r="J88" s="17">
        <f t="shared" si="18"/>
        <v>73.570000000000007</v>
      </c>
    </row>
    <row r="89" spans="1:10" ht="25.5" customHeight="1">
      <c r="A89" s="18" t="s">
        <v>498</v>
      </c>
      <c r="B89" s="18" t="s">
        <v>495</v>
      </c>
      <c r="C89" s="18" t="s">
        <v>512</v>
      </c>
      <c r="D89" s="18" t="s">
        <v>148</v>
      </c>
      <c r="E89" s="18" t="s">
        <v>29</v>
      </c>
      <c r="F89" s="18" t="s">
        <v>202</v>
      </c>
      <c r="G89" s="18" t="s">
        <v>9</v>
      </c>
      <c r="H89" s="19">
        <v>88.8</v>
      </c>
      <c r="I89" s="17">
        <v>75.8</v>
      </c>
      <c r="J89" s="17">
        <f t="shared" si="18"/>
        <v>74.72</v>
      </c>
    </row>
    <row r="90" spans="1:10" ht="25.5" customHeight="1">
      <c r="A90" s="18" t="s">
        <v>498</v>
      </c>
      <c r="B90" s="18" t="s">
        <v>495</v>
      </c>
      <c r="C90" s="18" t="s">
        <v>513</v>
      </c>
      <c r="D90" s="18" t="s">
        <v>359</v>
      </c>
      <c r="E90" s="18" t="s">
        <v>238</v>
      </c>
      <c r="F90" s="18" t="s">
        <v>43</v>
      </c>
      <c r="G90" s="18" t="s">
        <v>9</v>
      </c>
      <c r="H90" s="19">
        <v>88.3</v>
      </c>
      <c r="I90" s="17">
        <v>78.8</v>
      </c>
      <c r="J90" s="17">
        <f t="shared" si="18"/>
        <v>75.67</v>
      </c>
    </row>
    <row r="91" spans="1:10" ht="25.5" customHeight="1">
      <c r="A91" s="18" t="s">
        <v>498</v>
      </c>
      <c r="B91" s="18" t="s">
        <v>495</v>
      </c>
      <c r="C91" s="18" t="s">
        <v>514</v>
      </c>
      <c r="D91" s="18" t="s">
        <v>148</v>
      </c>
      <c r="E91" s="18" t="s">
        <v>177</v>
      </c>
      <c r="F91" s="18" t="s">
        <v>36</v>
      </c>
      <c r="G91" s="18" t="s">
        <v>9</v>
      </c>
      <c r="H91" s="19">
        <v>88.2</v>
      </c>
      <c r="I91" s="17">
        <v>73.2</v>
      </c>
      <c r="J91" s="17">
        <f t="shared" si="18"/>
        <v>73.38</v>
      </c>
    </row>
    <row r="92" spans="1:10" ht="25.5" customHeight="1">
      <c r="A92" s="18" t="s">
        <v>543</v>
      </c>
      <c r="B92" s="18" t="s">
        <v>527</v>
      </c>
      <c r="C92" s="18" t="s">
        <v>544</v>
      </c>
      <c r="D92" s="18" t="s">
        <v>32</v>
      </c>
      <c r="E92" s="18" t="s">
        <v>97</v>
      </c>
      <c r="F92" s="18" t="s">
        <v>49</v>
      </c>
      <c r="G92" s="18" t="s">
        <v>9</v>
      </c>
      <c r="H92" s="19">
        <v>85.8</v>
      </c>
      <c r="I92" s="17">
        <v>83.4</v>
      </c>
      <c r="J92" s="17">
        <f t="shared" si="18"/>
        <v>76.260000000000005</v>
      </c>
    </row>
    <row r="93" spans="1:10" ht="25.5" customHeight="1">
      <c r="A93" s="18" t="s">
        <v>543</v>
      </c>
      <c r="B93" s="18" t="s">
        <v>527</v>
      </c>
      <c r="C93" s="18" t="s">
        <v>545</v>
      </c>
      <c r="D93" s="18" t="s">
        <v>98</v>
      </c>
      <c r="E93" s="18" t="s">
        <v>15</v>
      </c>
      <c r="F93" s="18" t="s">
        <v>75</v>
      </c>
      <c r="G93" s="18" t="s">
        <v>9</v>
      </c>
      <c r="H93" s="19">
        <v>85</v>
      </c>
      <c r="I93" s="20">
        <v>80.400000000000006</v>
      </c>
      <c r="J93" s="17">
        <f t="shared" si="18"/>
        <v>74.660000000000011</v>
      </c>
    </row>
    <row r="94" spans="1:10" ht="25.5" customHeight="1">
      <c r="A94" s="18" t="s">
        <v>543</v>
      </c>
      <c r="B94" s="18" t="s">
        <v>527</v>
      </c>
      <c r="C94" s="18" t="s">
        <v>546</v>
      </c>
      <c r="D94" s="18" t="s">
        <v>134</v>
      </c>
      <c r="E94" s="18" t="s">
        <v>32</v>
      </c>
      <c r="F94" s="18" t="s">
        <v>547</v>
      </c>
      <c r="G94" s="18" t="s">
        <v>9</v>
      </c>
      <c r="H94" s="19">
        <v>83.3</v>
      </c>
      <c r="I94" s="20">
        <v>85</v>
      </c>
      <c r="J94" s="17">
        <f t="shared" si="18"/>
        <v>75.650000000000006</v>
      </c>
    </row>
    <row r="95" spans="1:10" ht="25.5" customHeight="1">
      <c r="A95" s="18" t="s">
        <v>543</v>
      </c>
      <c r="B95" s="18" t="s">
        <v>527</v>
      </c>
      <c r="C95" s="18" t="s">
        <v>549</v>
      </c>
      <c r="D95" s="18" t="s">
        <v>28</v>
      </c>
      <c r="E95" s="18" t="s">
        <v>80</v>
      </c>
      <c r="F95" s="18" t="s">
        <v>62</v>
      </c>
      <c r="G95" s="18" t="s">
        <v>9</v>
      </c>
      <c r="H95" s="19">
        <v>82.7</v>
      </c>
      <c r="I95" s="17">
        <v>82</v>
      </c>
      <c r="J95" s="17">
        <f t="shared" si="18"/>
        <v>74.150000000000006</v>
      </c>
    </row>
    <row r="96" spans="1:10" ht="25.5" customHeight="1">
      <c r="A96" s="18" t="s">
        <v>543</v>
      </c>
      <c r="B96" s="18" t="s">
        <v>527</v>
      </c>
      <c r="C96" s="18" t="s">
        <v>548</v>
      </c>
      <c r="D96" s="18" t="s">
        <v>28</v>
      </c>
      <c r="E96" s="18" t="s">
        <v>80</v>
      </c>
      <c r="F96" s="18" t="s">
        <v>62</v>
      </c>
      <c r="G96" s="18" t="s">
        <v>9</v>
      </c>
      <c r="H96" s="19">
        <v>82.7</v>
      </c>
      <c r="I96" s="20">
        <v>82.4</v>
      </c>
      <c r="J96" s="17">
        <f t="shared" si="18"/>
        <v>74.31</v>
      </c>
    </row>
    <row r="97" spans="1:10" ht="25.5" customHeight="1">
      <c r="A97" s="18" t="s">
        <v>543</v>
      </c>
      <c r="B97" s="18" t="s">
        <v>527</v>
      </c>
      <c r="C97" s="18" t="s">
        <v>550</v>
      </c>
      <c r="D97" s="18" t="s">
        <v>110</v>
      </c>
      <c r="E97" s="18" t="s">
        <v>75</v>
      </c>
      <c r="F97" s="18" t="s">
        <v>551</v>
      </c>
      <c r="G97" s="18" t="s">
        <v>9</v>
      </c>
      <c r="H97" s="19">
        <v>81.599999999999994</v>
      </c>
      <c r="I97" s="20">
        <v>82.6</v>
      </c>
      <c r="J97" s="17">
        <f t="shared" si="18"/>
        <v>73.84</v>
      </c>
    </row>
    <row r="98" spans="1:10" ht="25.5" customHeight="1">
      <c r="A98" s="18" t="s">
        <v>543</v>
      </c>
      <c r="B98" s="18" t="s">
        <v>527</v>
      </c>
      <c r="C98" s="18" t="s">
        <v>552</v>
      </c>
      <c r="D98" s="18" t="s">
        <v>41</v>
      </c>
      <c r="E98" s="18" t="s">
        <v>83</v>
      </c>
      <c r="F98" s="18" t="s">
        <v>553</v>
      </c>
      <c r="G98" s="18" t="s">
        <v>9</v>
      </c>
      <c r="H98" s="19">
        <v>79.599999999999994</v>
      </c>
      <c r="I98" s="20">
        <v>81.8</v>
      </c>
      <c r="J98" s="17">
        <f t="shared" si="18"/>
        <v>72.52</v>
      </c>
    </row>
    <row r="99" spans="1:10" ht="25.5" customHeight="1">
      <c r="A99" s="18" t="s">
        <v>543</v>
      </c>
      <c r="B99" s="18" t="s">
        <v>527</v>
      </c>
      <c r="C99" s="18" t="s">
        <v>554</v>
      </c>
      <c r="D99" s="18" t="s">
        <v>86</v>
      </c>
      <c r="E99" s="18" t="s">
        <v>98</v>
      </c>
      <c r="F99" s="18" t="s">
        <v>339</v>
      </c>
      <c r="G99" s="18" t="s">
        <v>9</v>
      </c>
      <c r="H99" s="19">
        <v>78.8</v>
      </c>
      <c r="I99" s="17">
        <v>77.400000000000006</v>
      </c>
      <c r="J99" s="17">
        <f t="shared" si="18"/>
        <v>70.36</v>
      </c>
    </row>
    <row r="100" spans="1:10" ht="25.5" customHeight="1">
      <c r="A100" s="18" t="s">
        <v>543</v>
      </c>
      <c r="B100" s="18" t="s">
        <v>527</v>
      </c>
      <c r="C100" s="18" t="s">
        <v>555</v>
      </c>
      <c r="D100" s="18" t="s">
        <v>83</v>
      </c>
      <c r="E100" s="18" t="s">
        <v>137</v>
      </c>
      <c r="F100" s="18" t="s">
        <v>211</v>
      </c>
      <c r="G100" s="18" t="s">
        <v>9</v>
      </c>
      <c r="H100" s="19">
        <v>78.2</v>
      </c>
      <c r="I100" s="20">
        <v>66</v>
      </c>
      <c r="J100" s="17">
        <f t="shared" si="18"/>
        <v>65.5</v>
      </c>
    </row>
    <row r="101" spans="1:10" ht="25.5" customHeight="1">
      <c r="A101" s="18" t="s">
        <v>543</v>
      </c>
      <c r="B101" s="18" t="s">
        <v>527</v>
      </c>
      <c r="C101" s="18" t="s">
        <v>556</v>
      </c>
      <c r="D101" s="18" t="s">
        <v>41</v>
      </c>
      <c r="E101" s="18" t="s">
        <v>110</v>
      </c>
      <c r="F101" s="18" t="s">
        <v>105</v>
      </c>
      <c r="G101" s="18" t="s">
        <v>9</v>
      </c>
      <c r="H101" s="19">
        <v>77.5</v>
      </c>
      <c r="I101" s="20">
        <v>78.8</v>
      </c>
      <c r="J101" s="17">
        <f t="shared" si="18"/>
        <v>70.27000000000001</v>
      </c>
    </row>
    <row r="102" spans="1:10" ht="25.5" customHeight="1">
      <c r="A102" s="22" t="s">
        <v>543</v>
      </c>
      <c r="B102" s="22" t="s">
        <v>527</v>
      </c>
      <c r="C102" s="22" t="s">
        <v>557</v>
      </c>
      <c r="D102" s="22" t="s">
        <v>89</v>
      </c>
      <c r="E102" s="22" t="s">
        <v>137</v>
      </c>
      <c r="F102" s="22" t="s">
        <v>558</v>
      </c>
      <c r="G102" s="22" t="s">
        <v>9</v>
      </c>
      <c r="H102" s="23">
        <v>76.599999999999994</v>
      </c>
      <c r="I102" s="17">
        <v>72.8</v>
      </c>
      <c r="J102" s="17">
        <f t="shared" si="18"/>
        <v>67.42</v>
      </c>
    </row>
    <row r="103" spans="1:10" ht="25.5" customHeight="1">
      <c r="A103" s="18" t="s">
        <v>57</v>
      </c>
      <c r="B103" s="18" t="s">
        <v>58</v>
      </c>
      <c r="C103" s="18" t="s">
        <v>59</v>
      </c>
      <c r="D103" s="18" t="s">
        <v>60</v>
      </c>
      <c r="E103" s="18" t="s">
        <v>61</v>
      </c>
      <c r="F103" s="18" t="s">
        <v>62</v>
      </c>
      <c r="G103" s="18" t="s">
        <v>9</v>
      </c>
      <c r="H103" s="19">
        <v>82.7</v>
      </c>
      <c r="I103" s="20">
        <v>81.599999999999994</v>
      </c>
      <c r="J103" s="17">
        <f t="shared" si="18"/>
        <v>73.990000000000009</v>
      </c>
    </row>
    <row r="104" spans="1:10" ht="25.5" customHeight="1">
      <c r="A104" s="18" t="s">
        <v>57</v>
      </c>
      <c r="B104" s="18" t="s">
        <v>58</v>
      </c>
      <c r="C104" s="18" t="s">
        <v>63</v>
      </c>
      <c r="D104" s="18" t="s">
        <v>64</v>
      </c>
      <c r="E104" s="18" t="s">
        <v>55</v>
      </c>
      <c r="F104" s="18" t="s">
        <v>65</v>
      </c>
      <c r="G104" s="18" t="s">
        <v>9</v>
      </c>
      <c r="H104" s="19">
        <v>79.099999999999994</v>
      </c>
      <c r="I104" s="20">
        <v>0</v>
      </c>
      <c r="J104" s="17">
        <f t="shared" si="18"/>
        <v>39.550000000000004</v>
      </c>
    </row>
    <row r="105" spans="1:10" ht="25.5" customHeight="1">
      <c r="A105" s="18" t="s">
        <v>57</v>
      </c>
      <c r="B105" s="18" t="s">
        <v>58</v>
      </c>
      <c r="C105" s="18" t="s">
        <v>66</v>
      </c>
      <c r="D105" s="18" t="s">
        <v>15</v>
      </c>
      <c r="E105" s="18" t="s">
        <v>67</v>
      </c>
      <c r="F105" s="18" t="s">
        <v>68</v>
      </c>
      <c r="G105" s="18" t="s">
        <v>9</v>
      </c>
      <c r="H105" s="19">
        <v>78.3</v>
      </c>
      <c r="I105" s="20">
        <v>83.4</v>
      </c>
      <c r="J105" s="17">
        <f t="shared" si="18"/>
        <v>72.510000000000005</v>
      </c>
    </row>
    <row r="106" spans="1:10" ht="25.5" customHeight="1">
      <c r="A106" s="18" t="s">
        <v>303</v>
      </c>
      <c r="B106" s="18" t="s">
        <v>304</v>
      </c>
      <c r="C106" s="18" t="s">
        <v>305</v>
      </c>
      <c r="D106" s="18" t="s">
        <v>98</v>
      </c>
      <c r="E106" s="18" t="s">
        <v>173</v>
      </c>
      <c r="F106" s="18" t="s">
        <v>306</v>
      </c>
      <c r="G106" s="18" t="s">
        <v>9</v>
      </c>
      <c r="H106" s="19">
        <v>94.6</v>
      </c>
      <c r="I106" s="20">
        <v>76.599999999999994</v>
      </c>
      <c r="J106" s="17">
        <f t="shared" si="18"/>
        <v>77.94</v>
      </c>
    </row>
    <row r="107" spans="1:10" ht="25.5" customHeight="1">
      <c r="A107" s="18" t="s">
        <v>303</v>
      </c>
      <c r="B107" s="18" t="s">
        <v>304</v>
      </c>
      <c r="C107" s="18" t="s">
        <v>307</v>
      </c>
      <c r="D107" s="18" t="s">
        <v>28</v>
      </c>
      <c r="E107" s="18" t="s">
        <v>113</v>
      </c>
      <c r="F107" s="18" t="s">
        <v>114</v>
      </c>
      <c r="G107" s="18" t="s">
        <v>9</v>
      </c>
      <c r="H107" s="19">
        <v>93.8</v>
      </c>
      <c r="I107" s="20">
        <v>73.400000000000006</v>
      </c>
      <c r="J107" s="17">
        <f t="shared" si="18"/>
        <v>76.260000000000005</v>
      </c>
    </row>
    <row r="108" spans="1:10" ht="25.5" customHeight="1">
      <c r="A108" s="18" t="s">
        <v>303</v>
      </c>
      <c r="B108" s="18" t="s">
        <v>304</v>
      </c>
      <c r="C108" s="18" t="s">
        <v>308</v>
      </c>
      <c r="D108" s="18" t="s">
        <v>47</v>
      </c>
      <c r="E108" s="18" t="s">
        <v>42</v>
      </c>
      <c r="F108" s="18" t="s">
        <v>309</v>
      </c>
      <c r="G108" s="18" t="s">
        <v>9</v>
      </c>
      <c r="H108" s="19">
        <v>92.7</v>
      </c>
      <c r="I108" s="20">
        <v>83.6</v>
      </c>
      <c r="J108" s="17">
        <f t="shared" si="18"/>
        <v>79.789999999999992</v>
      </c>
    </row>
    <row r="109" spans="1:10" ht="25.5" customHeight="1">
      <c r="A109" s="18" t="s">
        <v>303</v>
      </c>
      <c r="B109" s="18" t="s">
        <v>304</v>
      </c>
      <c r="C109" s="18" t="s">
        <v>310</v>
      </c>
      <c r="D109" s="18" t="s">
        <v>71</v>
      </c>
      <c r="E109" s="18" t="s">
        <v>29</v>
      </c>
      <c r="F109" s="18" t="s">
        <v>45</v>
      </c>
      <c r="G109" s="18" t="s">
        <v>9</v>
      </c>
      <c r="H109" s="19">
        <v>91</v>
      </c>
      <c r="I109" s="17">
        <v>70.2</v>
      </c>
      <c r="J109" s="17">
        <f t="shared" si="18"/>
        <v>73.580000000000013</v>
      </c>
    </row>
    <row r="110" spans="1:10" ht="25.5" customHeight="1">
      <c r="A110" s="18" t="s">
        <v>303</v>
      </c>
      <c r="B110" s="18" t="s">
        <v>304</v>
      </c>
      <c r="C110" s="18" t="s">
        <v>311</v>
      </c>
      <c r="D110" s="18" t="s">
        <v>71</v>
      </c>
      <c r="E110" s="18" t="s">
        <v>29</v>
      </c>
      <c r="F110" s="18" t="s">
        <v>45</v>
      </c>
      <c r="G110" s="18" t="s">
        <v>9</v>
      </c>
      <c r="H110" s="19">
        <v>91</v>
      </c>
      <c r="I110" s="17">
        <v>86</v>
      </c>
      <c r="J110" s="17">
        <f t="shared" si="18"/>
        <v>79.900000000000006</v>
      </c>
    </row>
    <row r="111" spans="1:10" ht="25.5" customHeight="1">
      <c r="A111" s="18" t="s">
        <v>303</v>
      </c>
      <c r="B111" s="18" t="s">
        <v>304</v>
      </c>
      <c r="C111" s="18" t="s">
        <v>312</v>
      </c>
      <c r="D111" s="18" t="s">
        <v>103</v>
      </c>
      <c r="E111" s="18" t="s">
        <v>33</v>
      </c>
      <c r="F111" s="18" t="s">
        <v>313</v>
      </c>
      <c r="G111" s="18" t="s">
        <v>9</v>
      </c>
      <c r="H111" s="19">
        <v>90.7</v>
      </c>
      <c r="I111" s="20">
        <v>78.400000000000006</v>
      </c>
      <c r="J111" s="17">
        <f t="shared" si="18"/>
        <v>76.710000000000008</v>
      </c>
    </row>
    <row r="112" spans="1:10" ht="25.5" customHeight="1">
      <c r="A112" s="18" t="s">
        <v>303</v>
      </c>
      <c r="B112" s="18" t="s">
        <v>304</v>
      </c>
      <c r="C112" s="18" t="s">
        <v>314</v>
      </c>
      <c r="D112" s="18" t="s">
        <v>12</v>
      </c>
      <c r="E112" s="18" t="s">
        <v>47</v>
      </c>
      <c r="F112" s="18" t="s">
        <v>175</v>
      </c>
      <c r="G112" s="18" t="s">
        <v>9</v>
      </c>
      <c r="H112" s="19">
        <v>90.6</v>
      </c>
      <c r="I112" s="17">
        <v>75</v>
      </c>
      <c r="J112" s="17">
        <f t="shared" si="18"/>
        <v>75.3</v>
      </c>
    </row>
    <row r="113" spans="1:10" ht="25.5" customHeight="1">
      <c r="A113" s="18" t="s">
        <v>303</v>
      </c>
      <c r="B113" s="18" t="s">
        <v>304</v>
      </c>
      <c r="C113" s="18" t="s">
        <v>315</v>
      </c>
      <c r="D113" s="18" t="s">
        <v>19</v>
      </c>
      <c r="E113" s="18" t="s">
        <v>285</v>
      </c>
      <c r="F113" s="18" t="s">
        <v>316</v>
      </c>
      <c r="G113" s="18" t="s">
        <v>9</v>
      </c>
      <c r="H113" s="19">
        <v>89.7</v>
      </c>
      <c r="I113" s="20">
        <v>80.8</v>
      </c>
      <c r="J113" s="17">
        <f t="shared" si="18"/>
        <v>77.17</v>
      </c>
    </row>
    <row r="114" spans="1:10" ht="25.5" customHeight="1">
      <c r="A114" s="18" t="s">
        <v>303</v>
      </c>
      <c r="B114" s="18" t="s">
        <v>304</v>
      </c>
      <c r="C114" s="18" t="s">
        <v>317</v>
      </c>
      <c r="D114" s="18" t="s">
        <v>28</v>
      </c>
      <c r="E114" s="18" t="s">
        <v>28</v>
      </c>
      <c r="F114" s="18" t="s">
        <v>28</v>
      </c>
      <c r="G114" s="18" t="s">
        <v>22</v>
      </c>
      <c r="H114" s="19">
        <v>88</v>
      </c>
      <c r="I114" s="20">
        <v>84.4</v>
      </c>
      <c r="J114" s="17">
        <f t="shared" si="18"/>
        <v>77.760000000000019</v>
      </c>
    </row>
    <row r="115" spans="1:10" ht="25.5" customHeight="1">
      <c r="A115" s="18" t="s">
        <v>303</v>
      </c>
      <c r="B115" s="18" t="s">
        <v>304</v>
      </c>
      <c r="C115" s="18" t="s">
        <v>318</v>
      </c>
      <c r="D115" s="18" t="s">
        <v>140</v>
      </c>
      <c r="E115" s="18" t="s">
        <v>253</v>
      </c>
      <c r="F115" s="18" t="s">
        <v>192</v>
      </c>
      <c r="G115" s="18" t="s">
        <v>9</v>
      </c>
      <c r="H115" s="19">
        <v>86.9</v>
      </c>
      <c r="I115" s="20">
        <v>72.2</v>
      </c>
      <c r="J115" s="17">
        <f t="shared" si="18"/>
        <v>72.330000000000013</v>
      </c>
    </row>
    <row r="116" spans="1:10" ht="25.5" customHeight="1">
      <c r="A116" s="18" t="s">
        <v>303</v>
      </c>
      <c r="B116" s="18" t="s">
        <v>304</v>
      </c>
      <c r="C116" s="18" t="s">
        <v>319</v>
      </c>
      <c r="D116" s="18" t="s">
        <v>92</v>
      </c>
      <c r="E116" s="18" t="s">
        <v>119</v>
      </c>
      <c r="F116" s="18" t="s">
        <v>320</v>
      </c>
      <c r="G116" s="18" t="s">
        <v>9</v>
      </c>
      <c r="H116" s="19">
        <v>83.9</v>
      </c>
      <c r="I116" s="20">
        <v>71.8</v>
      </c>
      <c r="J116" s="17">
        <f t="shared" si="18"/>
        <v>70.67</v>
      </c>
    </row>
    <row r="117" spans="1:10" ht="25.5" customHeight="1">
      <c r="A117" s="18" t="s">
        <v>303</v>
      </c>
      <c r="B117" s="18" t="s">
        <v>304</v>
      </c>
      <c r="C117" s="18" t="s">
        <v>321</v>
      </c>
      <c r="D117" s="18" t="s">
        <v>110</v>
      </c>
      <c r="E117" s="18" t="s">
        <v>11</v>
      </c>
      <c r="F117" s="18" t="s">
        <v>21</v>
      </c>
      <c r="G117" s="18" t="s">
        <v>9</v>
      </c>
      <c r="H117" s="19">
        <v>83.7</v>
      </c>
      <c r="I117" s="21">
        <v>69.8</v>
      </c>
      <c r="J117" s="17">
        <f t="shared" si="18"/>
        <v>69.77000000000001</v>
      </c>
    </row>
    <row r="118" spans="1:10" ht="25.5" customHeight="1">
      <c r="A118" s="18" t="s">
        <v>69</v>
      </c>
      <c r="B118" s="18" t="s">
        <v>58</v>
      </c>
      <c r="C118" s="18" t="s">
        <v>70</v>
      </c>
      <c r="D118" s="18" t="s">
        <v>71</v>
      </c>
      <c r="E118" s="18" t="s">
        <v>51</v>
      </c>
      <c r="F118" s="18" t="s">
        <v>72</v>
      </c>
      <c r="G118" s="18" t="s">
        <v>9</v>
      </c>
      <c r="H118" s="19">
        <v>87.1</v>
      </c>
      <c r="I118" s="20">
        <v>72.2</v>
      </c>
      <c r="J118" s="17">
        <f t="shared" si="18"/>
        <v>72.430000000000007</v>
      </c>
    </row>
    <row r="119" spans="1:10" ht="25.5" customHeight="1">
      <c r="A119" s="18" t="s">
        <v>69</v>
      </c>
      <c r="B119" s="18" t="s">
        <v>58</v>
      </c>
      <c r="C119" s="18" t="s">
        <v>73</v>
      </c>
      <c r="D119" s="18" t="s">
        <v>19</v>
      </c>
      <c r="E119" s="18" t="s">
        <v>20</v>
      </c>
      <c r="F119" s="18" t="s">
        <v>21</v>
      </c>
      <c r="G119" s="18" t="s">
        <v>22</v>
      </c>
      <c r="H119" s="19">
        <v>85.7</v>
      </c>
      <c r="I119" s="17">
        <v>70.400000000000006</v>
      </c>
      <c r="J119" s="17">
        <f t="shared" si="18"/>
        <v>71.010000000000005</v>
      </c>
    </row>
    <row r="120" spans="1:10" ht="25.5" customHeight="1">
      <c r="A120" s="18" t="s">
        <v>69</v>
      </c>
      <c r="B120" s="18" t="s">
        <v>58</v>
      </c>
      <c r="C120" s="18" t="s">
        <v>74</v>
      </c>
      <c r="D120" s="18" t="s">
        <v>75</v>
      </c>
      <c r="E120" s="18" t="s">
        <v>76</v>
      </c>
      <c r="F120" s="18" t="s">
        <v>77</v>
      </c>
      <c r="G120" s="18" t="s">
        <v>9</v>
      </c>
      <c r="H120" s="19">
        <v>80.8</v>
      </c>
      <c r="I120" s="17">
        <v>82.6</v>
      </c>
      <c r="J120" s="17">
        <f t="shared" si="18"/>
        <v>73.44</v>
      </c>
    </row>
    <row r="121" spans="1:10" ht="25.5" customHeight="1">
      <c r="A121" s="18" t="s">
        <v>559</v>
      </c>
      <c r="B121" s="18" t="s">
        <v>560</v>
      </c>
      <c r="C121" s="18" t="s">
        <v>561</v>
      </c>
      <c r="D121" s="18" t="s">
        <v>119</v>
      </c>
      <c r="E121" s="18" t="s">
        <v>11</v>
      </c>
      <c r="F121" s="18" t="s">
        <v>116</v>
      </c>
      <c r="G121" s="18" t="s">
        <v>9</v>
      </c>
      <c r="H121" s="19">
        <v>90.5</v>
      </c>
      <c r="I121" s="17">
        <v>86</v>
      </c>
      <c r="J121" s="17">
        <f t="shared" si="18"/>
        <v>79.650000000000006</v>
      </c>
    </row>
    <row r="122" spans="1:10" ht="25.5" customHeight="1">
      <c r="A122" s="18" t="s">
        <v>559</v>
      </c>
      <c r="B122" s="18" t="s">
        <v>560</v>
      </c>
      <c r="C122" s="18" t="s">
        <v>562</v>
      </c>
      <c r="D122" s="18" t="s">
        <v>51</v>
      </c>
      <c r="E122" s="18" t="s">
        <v>116</v>
      </c>
      <c r="F122" s="18" t="s">
        <v>186</v>
      </c>
      <c r="G122" s="18" t="s">
        <v>9</v>
      </c>
      <c r="H122" s="19">
        <v>89.3</v>
      </c>
      <c r="I122" s="20">
        <v>82.2</v>
      </c>
      <c r="J122" s="17">
        <f t="shared" si="18"/>
        <v>77.53</v>
      </c>
    </row>
    <row r="123" spans="1:10" ht="25.5" customHeight="1">
      <c r="A123" s="18" t="s">
        <v>559</v>
      </c>
      <c r="B123" s="18" t="s">
        <v>560</v>
      </c>
      <c r="C123" s="18" t="s">
        <v>563</v>
      </c>
      <c r="D123" s="18" t="s">
        <v>75</v>
      </c>
      <c r="E123" s="18" t="s">
        <v>103</v>
      </c>
      <c r="F123" s="18" t="s">
        <v>347</v>
      </c>
      <c r="G123" s="18" t="s">
        <v>22</v>
      </c>
      <c r="H123" s="19">
        <v>86.1</v>
      </c>
      <c r="I123" s="20">
        <v>81.599999999999994</v>
      </c>
      <c r="J123" s="17">
        <f t="shared" si="18"/>
        <v>75.69</v>
      </c>
    </row>
    <row r="124" spans="1:10" ht="25.5" customHeight="1">
      <c r="A124" s="18" t="s">
        <v>559</v>
      </c>
      <c r="B124" s="18" t="s">
        <v>560</v>
      </c>
      <c r="C124" s="18" t="s">
        <v>564</v>
      </c>
      <c r="D124" s="18" t="s">
        <v>41</v>
      </c>
      <c r="E124" s="18" t="s">
        <v>80</v>
      </c>
      <c r="F124" s="18" t="s">
        <v>354</v>
      </c>
      <c r="G124" s="18" t="s">
        <v>9</v>
      </c>
      <c r="H124" s="19">
        <v>79.900000000000006</v>
      </c>
      <c r="I124" s="17">
        <v>73.400000000000006</v>
      </c>
      <c r="J124" s="17">
        <f t="shared" si="18"/>
        <v>69.31</v>
      </c>
    </row>
    <row r="125" spans="1:10" ht="25.5" customHeight="1">
      <c r="A125" s="18" t="s">
        <v>559</v>
      </c>
      <c r="B125" s="18" t="s">
        <v>560</v>
      </c>
      <c r="C125" s="18" t="s">
        <v>565</v>
      </c>
      <c r="D125" s="18" t="s">
        <v>352</v>
      </c>
      <c r="E125" s="18" t="s">
        <v>55</v>
      </c>
      <c r="F125" s="18" t="s">
        <v>566</v>
      </c>
      <c r="G125" s="18" t="s">
        <v>9</v>
      </c>
      <c r="H125" s="19">
        <v>78.099999999999994</v>
      </c>
      <c r="I125" s="21">
        <v>76.599999999999994</v>
      </c>
      <c r="J125" s="17">
        <f t="shared" si="18"/>
        <v>69.69</v>
      </c>
    </row>
    <row r="126" spans="1:10" ht="25.5" customHeight="1">
      <c r="A126" s="12" t="s">
        <v>142</v>
      </c>
      <c r="B126" s="12" t="s">
        <v>143</v>
      </c>
      <c r="C126" s="12" t="s">
        <v>144</v>
      </c>
      <c r="D126" s="12" t="s">
        <v>119</v>
      </c>
      <c r="E126" s="12" t="s">
        <v>134</v>
      </c>
      <c r="F126" s="12" t="s">
        <v>145</v>
      </c>
      <c r="G126" s="12" t="s">
        <v>9</v>
      </c>
      <c r="H126" s="13">
        <v>88.1</v>
      </c>
      <c r="I126" s="11">
        <v>80.400000000000006</v>
      </c>
      <c r="J126" s="17">
        <f t="shared" si="18"/>
        <v>76.210000000000008</v>
      </c>
    </row>
    <row r="127" spans="1:10" ht="25.5" customHeight="1">
      <c r="A127" s="12" t="s">
        <v>142</v>
      </c>
      <c r="B127" s="12" t="s">
        <v>143</v>
      </c>
      <c r="C127" s="12" t="s">
        <v>146</v>
      </c>
      <c r="D127" s="12" t="s">
        <v>71</v>
      </c>
      <c r="E127" s="12" t="s">
        <v>55</v>
      </c>
      <c r="F127" s="12" t="s">
        <v>103</v>
      </c>
      <c r="G127" s="12" t="s">
        <v>9</v>
      </c>
      <c r="H127" s="13">
        <v>83.5</v>
      </c>
      <c r="I127" s="11">
        <v>84.2</v>
      </c>
      <c r="J127" s="17">
        <f t="shared" si="18"/>
        <v>75.430000000000007</v>
      </c>
    </row>
    <row r="128" spans="1:10" ht="25.5" customHeight="1">
      <c r="A128" s="12" t="s">
        <v>142</v>
      </c>
      <c r="B128" s="12" t="s">
        <v>143</v>
      </c>
      <c r="C128" s="12" t="s">
        <v>147</v>
      </c>
      <c r="D128" s="12" t="s">
        <v>148</v>
      </c>
      <c r="E128" s="12" t="s">
        <v>149</v>
      </c>
      <c r="F128" s="12" t="s">
        <v>150</v>
      </c>
      <c r="G128" s="12" t="s">
        <v>9</v>
      </c>
      <c r="H128" s="13">
        <v>75.599999999999994</v>
      </c>
      <c r="I128" s="11">
        <v>76</v>
      </c>
      <c r="J128" s="17">
        <f t="shared" si="18"/>
        <v>68.2</v>
      </c>
    </row>
    <row r="129" spans="1:10" ht="25.5" customHeight="1">
      <c r="A129" s="6" t="s">
        <v>361</v>
      </c>
      <c r="B129" s="6" t="s">
        <v>331</v>
      </c>
      <c r="C129" s="6" t="s">
        <v>362</v>
      </c>
      <c r="D129" s="6" t="s">
        <v>349</v>
      </c>
      <c r="E129" s="6" t="s">
        <v>363</v>
      </c>
      <c r="F129" s="6" t="s">
        <v>316</v>
      </c>
      <c r="G129" s="6" t="s">
        <v>9</v>
      </c>
      <c r="H129" s="7">
        <v>89.7</v>
      </c>
      <c r="I129" s="8">
        <v>78</v>
      </c>
      <c r="J129" s="17">
        <f t="shared" si="18"/>
        <v>76.050000000000011</v>
      </c>
    </row>
    <row r="130" spans="1:10" ht="25.5" customHeight="1">
      <c r="A130" s="18" t="s">
        <v>257</v>
      </c>
      <c r="B130" s="18" t="s">
        <v>220</v>
      </c>
      <c r="C130" s="18" t="s">
        <v>258</v>
      </c>
      <c r="D130" s="18" t="s">
        <v>116</v>
      </c>
      <c r="E130" s="18" t="s">
        <v>233</v>
      </c>
      <c r="F130" s="18" t="s">
        <v>259</v>
      </c>
      <c r="G130" s="18" t="s">
        <v>9</v>
      </c>
      <c r="H130" s="19">
        <v>99.8</v>
      </c>
      <c r="I130" s="20">
        <v>71.2</v>
      </c>
      <c r="J130" s="17">
        <f t="shared" si="18"/>
        <v>78.38</v>
      </c>
    </row>
    <row r="131" spans="1:10" ht="25.5" customHeight="1">
      <c r="A131" s="18" t="s">
        <v>257</v>
      </c>
      <c r="B131" s="18" t="s">
        <v>220</v>
      </c>
      <c r="C131" s="18" t="s">
        <v>260</v>
      </c>
      <c r="D131" s="18" t="s">
        <v>51</v>
      </c>
      <c r="E131" s="18" t="s">
        <v>230</v>
      </c>
      <c r="F131" s="18" t="s">
        <v>261</v>
      </c>
      <c r="G131" s="18" t="s">
        <v>9</v>
      </c>
      <c r="H131" s="19">
        <v>97.4</v>
      </c>
      <c r="I131" s="17">
        <v>80.2</v>
      </c>
      <c r="J131" s="17">
        <f t="shared" si="18"/>
        <v>80.78</v>
      </c>
    </row>
    <row r="132" spans="1:10" ht="25.5" customHeight="1">
      <c r="A132" s="18" t="s">
        <v>257</v>
      </c>
      <c r="B132" s="18" t="s">
        <v>220</v>
      </c>
      <c r="C132" s="18" t="s">
        <v>262</v>
      </c>
      <c r="D132" s="18" t="s">
        <v>64</v>
      </c>
      <c r="E132" s="18" t="s">
        <v>230</v>
      </c>
      <c r="F132" s="18" t="s">
        <v>263</v>
      </c>
      <c r="G132" s="18" t="s">
        <v>9</v>
      </c>
      <c r="H132" s="19">
        <v>92.6</v>
      </c>
      <c r="I132" s="20">
        <v>77.400000000000006</v>
      </c>
      <c r="J132" s="17">
        <f t="shared" si="18"/>
        <v>77.260000000000005</v>
      </c>
    </row>
    <row r="133" spans="1:10" ht="25.5" customHeight="1">
      <c r="A133" s="18" t="s">
        <v>257</v>
      </c>
      <c r="B133" s="18" t="s">
        <v>220</v>
      </c>
      <c r="C133" s="18" t="s">
        <v>264</v>
      </c>
      <c r="D133" s="18" t="s">
        <v>80</v>
      </c>
      <c r="E133" s="18" t="s">
        <v>228</v>
      </c>
      <c r="F133" s="18" t="s">
        <v>265</v>
      </c>
      <c r="G133" s="18" t="s">
        <v>9</v>
      </c>
      <c r="H133" s="19">
        <v>90.4</v>
      </c>
      <c r="I133" s="20">
        <v>81.599999999999994</v>
      </c>
      <c r="J133" s="17">
        <f t="shared" si="18"/>
        <v>77.84</v>
      </c>
    </row>
    <row r="134" spans="1:10" ht="25.5" customHeight="1">
      <c r="A134" s="18" t="s">
        <v>257</v>
      </c>
      <c r="B134" s="18" t="s">
        <v>220</v>
      </c>
      <c r="C134" s="18" t="s">
        <v>266</v>
      </c>
      <c r="D134" s="18" t="s">
        <v>208</v>
      </c>
      <c r="E134" s="18" t="s">
        <v>173</v>
      </c>
      <c r="F134" s="18" t="s">
        <v>267</v>
      </c>
      <c r="G134" s="18" t="s">
        <v>9</v>
      </c>
      <c r="H134" s="19">
        <v>89.2</v>
      </c>
      <c r="I134" s="20">
        <v>74.599999999999994</v>
      </c>
      <c r="J134" s="17">
        <f t="shared" si="18"/>
        <v>74.44</v>
      </c>
    </row>
    <row r="135" spans="1:10" ht="25.5" customHeight="1">
      <c r="A135" s="18" t="s">
        <v>257</v>
      </c>
      <c r="B135" s="18" t="s">
        <v>220</v>
      </c>
      <c r="C135" s="18" t="s">
        <v>268</v>
      </c>
      <c r="D135" s="18" t="s">
        <v>98</v>
      </c>
      <c r="E135" s="18" t="s">
        <v>119</v>
      </c>
      <c r="F135" s="18" t="s">
        <v>269</v>
      </c>
      <c r="G135" s="18" t="s">
        <v>9</v>
      </c>
      <c r="H135" s="19">
        <v>88.9</v>
      </c>
      <c r="I135" s="20">
        <v>71.400000000000006</v>
      </c>
      <c r="J135" s="17">
        <f t="shared" si="18"/>
        <v>73.010000000000005</v>
      </c>
    </row>
    <row r="136" spans="1:10" ht="25.5" customHeight="1">
      <c r="A136" s="18" t="s">
        <v>257</v>
      </c>
      <c r="B136" s="18" t="s">
        <v>220</v>
      </c>
      <c r="C136" s="18" t="s">
        <v>270</v>
      </c>
      <c r="D136" s="18" t="s">
        <v>41</v>
      </c>
      <c r="E136" s="18" t="s">
        <v>29</v>
      </c>
      <c r="F136" s="18" t="s">
        <v>97</v>
      </c>
      <c r="G136" s="18" t="s">
        <v>9</v>
      </c>
      <c r="H136" s="19">
        <v>88</v>
      </c>
      <c r="I136" s="20">
        <v>75.2</v>
      </c>
      <c r="J136" s="17">
        <f t="shared" si="18"/>
        <v>74.080000000000013</v>
      </c>
    </row>
    <row r="137" spans="1:10" ht="25.5" customHeight="1">
      <c r="A137" s="18" t="s">
        <v>257</v>
      </c>
      <c r="B137" s="18" t="s">
        <v>220</v>
      </c>
      <c r="C137" s="18" t="s">
        <v>271</v>
      </c>
      <c r="D137" s="18" t="s">
        <v>15</v>
      </c>
      <c r="E137" s="18" t="s">
        <v>16</v>
      </c>
      <c r="F137" s="18" t="s">
        <v>17</v>
      </c>
      <c r="G137" s="18" t="s">
        <v>9</v>
      </c>
      <c r="H137" s="19">
        <v>86.1</v>
      </c>
      <c r="I137" s="20">
        <v>77</v>
      </c>
      <c r="J137" s="17">
        <f t="shared" si="18"/>
        <v>73.849999999999994</v>
      </c>
    </row>
    <row r="138" spans="1:10" ht="25.5" customHeight="1">
      <c r="A138" s="18" t="s">
        <v>257</v>
      </c>
      <c r="B138" s="18" t="s">
        <v>220</v>
      </c>
      <c r="C138" s="18" t="s">
        <v>273</v>
      </c>
      <c r="D138" s="18" t="s">
        <v>32</v>
      </c>
      <c r="E138" s="18" t="s">
        <v>51</v>
      </c>
      <c r="F138" s="18" t="s">
        <v>16</v>
      </c>
      <c r="G138" s="18" t="s">
        <v>9</v>
      </c>
      <c r="H138" s="19">
        <v>85.5</v>
      </c>
      <c r="I138" s="20">
        <v>72</v>
      </c>
      <c r="J138" s="17">
        <f t="shared" si="18"/>
        <v>71.55</v>
      </c>
    </row>
    <row r="139" spans="1:10" ht="25.5" customHeight="1">
      <c r="A139" s="18" t="s">
        <v>257</v>
      </c>
      <c r="B139" s="18" t="s">
        <v>220</v>
      </c>
      <c r="C139" s="18" t="s">
        <v>272</v>
      </c>
      <c r="D139" s="18" t="s">
        <v>39</v>
      </c>
      <c r="E139" s="18" t="s">
        <v>71</v>
      </c>
      <c r="F139" s="18" t="s">
        <v>16</v>
      </c>
      <c r="G139" s="18" t="s">
        <v>9</v>
      </c>
      <c r="H139" s="19">
        <v>85.5</v>
      </c>
      <c r="I139" s="17">
        <v>70.2</v>
      </c>
      <c r="J139" s="17">
        <f t="shared" ref="J139:J172" si="19">H139/1.2*0.6+I139*0.4</f>
        <v>70.83</v>
      </c>
    </row>
    <row r="140" spans="1:10" ht="25.5" customHeight="1">
      <c r="A140" s="18" t="s">
        <v>257</v>
      </c>
      <c r="B140" s="18" t="s">
        <v>220</v>
      </c>
      <c r="C140" s="18" t="s">
        <v>274</v>
      </c>
      <c r="D140" s="18" t="s">
        <v>107</v>
      </c>
      <c r="E140" s="18" t="s">
        <v>29</v>
      </c>
      <c r="F140" s="18" t="s">
        <v>81</v>
      </c>
      <c r="G140" s="18" t="s">
        <v>9</v>
      </c>
      <c r="H140" s="19">
        <v>84.4</v>
      </c>
      <c r="I140" s="17">
        <v>72</v>
      </c>
      <c r="J140" s="17">
        <f t="shared" si="19"/>
        <v>71</v>
      </c>
    </row>
    <row r="141" spans="1:10" ht="25.5" customHeight="1">
      <c r="A141" s="22" t="s">
        <v>257</v>
      </c>
      <c r="B141" s="22" t="s">
        <v>220</v>
      </c>
      <c r="C141" s="22" t="s">
        <v>275</v>
      </c>
      <c r="D141" s="22" t="s">
        <v>93</v>
      </c>
      <c r="E141" s="22" t="s">
        <v>180</v>
      </c>
      <c r="F141" s="22" t="s">
        <v>84</v>
      </c>
      <c r="G141" s="22" t="s">
        <v>9</v>
      </c>
      <c r="H141" s="23">
        <v>84.2</v>
      </c>
      <c r="I141" s="21">
        <v>76</v>
      </c>
      <c r="J141" s="17">
        <f t="shared" si="19"/>
        <v>72.5</v>
      </c>
    </row>
    <row r="142" spans="1:10" ht="25.5" customHeight="1">
      <c r="A142" s="6" t="s">
        <v>364</v>
      </c>
      <c r="B142" s="6" t="s">
        <v>331</v>
      </c>
      <c r="C142" s="6" t="s">
        <v>365</v>
      </c>
      <c r="D142" s="6" t="s">
        <v>75</v>
      </c>
      <c r="E142" s="6" t="s">
        <v>366</v>
      </c>
      <c r="F142" s="6" t="s">
        <v>367</v>
      </c>
      <c r="G142" s="6" t="s">
        <v>9</v>
      </c>
      <c r="H142" s="7">
        <v>98.2</v>
      </c>
      <c r="I142" s="8">
        <v>81.599999999999994</v>
      </c>
      <c r="J142" s="17">
        <f t="shared" si="19"/>
        <v>81.740000000000009</v>
      </c>
    </row>
    <row r="143" spans="1:10" ht="25.5" customHeight="1">
      <c r="A143" s="6" t="s">
        <v>364</v>
      </c>
      <c r="B143" s="6" t="s">
        <v>331</v>
      </c>
      <c r="C143" s="6" t="s">
        <v>368</v>
      </c>
      <c r="D143" s="6" t="s">
        <v>32</v>
      </c>
      <c r="E143" s="6" t="s">
        <v>369</v>
      </c>
      <c r="F143" s="6" t="s">
        <v>370</v>
      </c>
      <c r="G143" s="6" t="s">
        <v>9</v>
      </c>
      <c r="H143" s="7">
        <v>98.1</v>
      </c>
      <c r="I143" s="8">
        <v>79.400000000000006</v>
      </c>
      <c r="J143" s="17">
        <f t="shared" si="19"/>
        <v>80.81</v>
      </c>
    </row>
    <row r="144" spans="1:10" ht="25.5" customHeight="1">
      <c r="A144" s="6" t="s">
        <v>364</v>
      </c>
      <c r="B144" s="6" t="s">
        <v>331</v>
      </c>
      <c r="C144" s="6" t="s">
        <v>373</v>
      </c>
      <c r="D144" s="6" t="s">
        <v>55</v>
      </c>
      <c r="E144" s="6" t="s">
        <v>233</v>
      </c>
      <c r="F144" s="6" t="s">
        <v>372</v>
      </c>
      <c r="G144" s="6" t="s">
        <v>9</v>
      </c>
      <c r="H144" s="7">
        <v>96.2</v>
      </c>
      <c r="I144" s="8">
        <v>80.2</v>
      </c>
      <c r="J144" s="17">
        <f t="shared" si="19"/>
        <v>80.180000000000007</v>
      </c>
    </row>
    <row r="145" spans="1:10" ht="25.5" customHeight="1">
      <c r="A145" s="6" t="s">
        <v>364</v>
      </c>
      <c r="B145" s="6" t="s">
        <v>331</v>
      </c>
      <c r="C145" s="6" t="s">
        <v>371</v>
      </c>
      <c r="D145" s="6" t="s">
        <v>83</v>
      </c>
      <c r="E145" s="6" t="s">
        <v>366</v>
      </c>
      <c r="F145" s="6" t="s">
        <v>372</v>
      </c>
      <c r="G145" s="6" t="s">
        <v>9</v>
      </c>
      <c r="H145" s="7">
        <v>96.2</v>
      </c>
      <c r="I145" s="8">
        <v>79.400000000000006</v>
      </c>
      <c r="J145" s="17">
        <f t="shared" si="19"/>
        <v>79.860000000000014</v>
      </c>
    </row>
    <row r="146" spans="1:10" ht="25.5" customHeight="1">
      <c r="A146" s="6" t="s">
        <v>364</v>
      </c>
      <c r="B146" s="6" t="s">
        <v>331</v>
      </c>
      <c r="C146" s="6" t="s">
        <v>374</v>
      </c>
      <c r="D146" s="6" t="s">
        <v>105</v>
      </c>
      <c r="E146" s="6" t="s">
        <v>366</v>
      </c>
      <c r="F146" s="6" t="s">
        <v>231</v>
      </c>
      <c r="G146" s="6" t="s">
        <v>9</v>
      </c>
      <c r="H146" s="7">
        <v>95.2</v>
      </c>
      <c r="I146" s="8">
        <v>79.400000000000006</v>
      </c>
      <c r="J146" s="17">
        <f t="shared" si="19"/>
        <v>79.360000000000014</v>
      </c>
    </row>
    <row r="147" spans="1:10" ht="25.5" customHeight="1">
      <c r="A147" s="6" t="s">
        <v>364</v>
      </c>
      <c r="B147" s="6" t="s">
        <v>331</v>
      </c>
      <c r="C147" s="6" t="s">
        <v>375</v>
      </c>
      <c r="D147" s="6" t="s">
        <v>148</v>
      </c>
      <c r="E147" s="6" t="s">
        <v>230</v>
      </c>
      <c r="F147" s="6" t="s">
        <v>376</v>
      </c>
      <c r="G147" s="6" t="s">
        <v>9</v>
      </c>
      <c r="H147" s="7">
        <v>94.8</v>
      </c>
      <c r="I147" s="5">
        <v>82</v>
      </c>
      <c r="J147" s="17">
        <f t="shared" si="19"/>
        <v>80.2</v>
      </c>
    </row>
    <row r="148" spans="1:10" ht="25.5" customHeight="1">
      <c r="A148" s="6" t="s">
        <v>364</v>
      </c>
      <c r="B148" s="6" t="s">
        <v>331</v>
      </c>
      <c r="C148" s="6" t="s">
        <v>377</v>
      </c>
      <c r="D148" s="6" t="s">
        <v>134</v>
      </c>
      <c r="E148" s="6" t="s">
        <v>287</v>
      </c>
      <c r="F148" s="6" t="s">
        <v>378</v>
      </c>
      <c r="G148" s="6" t="s">
        <v>9</v>
      </c>
      <c r="H148" s="7">
        <v>94.4</v>
      </c>
      <c r="I148" s="8">
        <v>76.2</v>
      </c>
      <c r="J148" s="17">
        <f t="shared" si="19"/>
        <v>77.680000000000007</v>
      </c>
    </row>
    <row r="149" spans="1:10" ht="25.5" customHeight="1">
      <c r="A149" s="6" t="s">
        <v>364</v>
      </c>
      <c r="B149" s="6" t="s">
        <v>331</v>
      </c>
      <c r="C149" s="6" t="s">
        <v>379</v>
      </c>
      <c r="D149" s="6" t="s">
        <v>292</v>
      </c>
      <c r="E149" s="6" t="s">
        <v>380</v>
      </c>
      <c r="F149" s="6" t="s">
        <v>29</v>
      </c>
      <c r="G149" s="6" t="s">
        <v>9</v>
      </c>
      <c r="H149" s="7">
        <v>94</v>
      </c>
      <c r="I149" s="8">
        <v>81.2</v>
      </c>
      <c r="J149" s="17">
        <f t="shared" si="19"/>
        <v>79.480000000000018</v>
      </c>
    </row>
    <row r="150" spans="1:10" ht="25.5" customHeight="1">
      <c r="A150" s="6" t="s">
        <v>364</v>
      </c>
      <c r="B150" s="6" t="s">
        <v>331</v>
      </c>
      <c r="C150" s="6" t="s">
        <v>381</v>
      </c>
      <c r="D150" s="6" t="s">
        <v>28</v>
      </c>
      <c r="E150" s="6" t="s">
        <v>113</v>
      </c>
      <c r="F150" s="6" t="s">
        <v>114</v>
      </c>
      <c r="G150" s="6" t="s">
        <v>9</v>
      </c>
      <c r="H150" s="7">
        <v>93.8</v>
      </c>
      <c r="I150" s="8">
        <v>82.2</v>
      </c>
      <c r="J150" s="17">
        <f t="shared" si="19"/>
        <v>79.78</v>
      </c>
    </row>
    <row r="151" spans="1:10" ht="25.5" customHeight="1">
      <c r="A151" s="6" t="s">
        <v>364</v>
      </c>
      <c r="B151" s="6" t="s">
        <v>331</v>
      </c>
      <c r="C151" s="6" t="s">
        <v>382</v>
      </c>
      <c r="D151" s="6" t="s">
        <v>41</v>
      </c>
      <c r="E151" s="6" t="s">
        <v>158</v>
      </c>
      <c r="F151" s="6" t="s">
        <v>383</v>
      </c>
      <c r="G151" s="6" t="s">
        <v>9</v>
      </c>
      <c r="H151" s="7">
        <v>93.7</v>
      </c>
      <c r="I151" s="5">
        <v>72.400000000000006</v>
      </c>
      <c r="J151" s="17">
        <f t="shared" si="19"/>
        <v>75.81</v>
      </c>
    </row>
    <row r="152" spans="1:10" ht="25.5" customHeight="1">
      <c r="A152" s="6" t="s">
        <v>364</v>
      </c>
      <c r="B152" s="6" t="s">
        <v>331</v>
      </c>
      <c r="C152" s="6" t="s">
        <v>384</v>
      </c>
      <c r="D152" s="6" t="s">
        <v>149</v>
      </c>
      <c r="E152" s="6" t="s">
        <v>385</v>
      </c>
      <c r="F152" s="6" t="s">
        <v>26</v>
      </c>
      <c r="G152" s="6" t="s">
        <v>9</v>
      </c>
      <c r="H152" s="7">
        <v>93.6</v>
      </c>
      <c r="I152" s="8">
        <v>73.8</v>
      </c>
      <c r="J152" s="17">
        <f t="shared" si="19"/>
        <v>76.319999999999993</v>
      </c>
    </row>
    <row r="153" spans="1:10" ht="25.5" customHeight="1">
      <c r="A153" s="6" t="s">
        <v>364</v>
      </c>
      <c r="B153" s="6" t="s">
        <v>331</v>
      </c>
      <c r="C153" s="6" t="s">
        <v>386</v>
      </c>
      <c r="D153" s="6" t="s">
        <v>48</v>
      </c>
      <c r="E153" s="6" t="s">
        <v>387</v>
      </c>
      <c r="F153" s="6" t="s">
        <v>119</v>
      </c>
      <c r="G153" s="6" t="s">
        <v>9</v>
      </c>
      <c r="H153" s="7">
        <v>93.5</v>
      </c>
      <c r="I153" s="8">
        <v>81.8</v>
      </c>
      <c r="J153" s="17">
        <f t="shared" si="19"/>
        <v>79.47</v>
      </c>
    </row>
    <row r="154" spans="1:10" ht="25.5" customHeight="1">
      <c r="A154" s="6" t="s">
        <v>364</v>
      </c>
      <c r="B154" s="6" t="s">
        <v>331</v>
      </c>
      <c r="C154" s="6" t="s">
        <v>388</v>
      </c>
      <c r="D154" s="6" t="s">
        <v>16</v>
      </c>
      <c r="E154" s="6" t="s">
        <v>25</v>
      </c>
      <c r="F154" s="6" t="s">
        <v>177</v>
      </c>
      <c r="G154" s="6" t="s">
        <v>9</v>
      </c>
      <c r="H154" s="7">
        <v>93</v>
      </c>
      <c r="I154" s="5">
        <v>77.599999999999994</v>
      </c>
      <c r="J154" s="17">
        <f t="shared" si="19"/>
        <v>77.539999999999992</v>
      </c>
    </row>
    <row r="155" spans="1:10" ht="25.5" customHeight="1">
      <c r="A155" s="6" t="s">
        <v>364</v>
      </c>
      <c r="B155" s="6" t="s">
        <v>331</v>
      </c>
      <c r="C155" s="6" t="s">
        <v>389</v>
      </c>
      <c r="D155" s="6" t="s">
        <v>92</v>
      </c>
      <c r="E155" s="6" t="s">
        <v>390</v>
      </c>
      <c r="F155" s="6" t="s">
        <v>30</v>
      </c>
      <c r="G155" s="6" t="s">
        <v>22</v>
      </c>
      <c r="H155" s="7">
        <v>92.8</v>
      </c>
      <c r="I155" s="8">
        <v>73</v>
      </c>
      <c r="J155" s="17">
        <f t="shared" si="19"/>
        <v>75.599999999999994</v>
      </c>
    </row>
    <row r="156" spans="1:10" ht="25.5" customHeight="1">
      <c r="A156" s="6" t="s">
        <v>364</v>
      </c>
      <c r="B156" s="6" t="s">
        <v>331</v>
      </c>
      <c r="C156" s="6" t="s">
        <v>392</v>
      </c>
      <c r="D156" s="6" t="s">
        <v>140</v>
      </c>
      <c r="E156" s="6" t="s">
        <v>366</v>
      </c>
      <c r="F156" s="6" t="s">
        <v>263</v>
      </c>
      <c r="G156" s="6" t="s">
        <v>9</v>
      </c>
      <c r="H156" s="7">
        <v>92.6</v>
      </c>
      <c r="I156" s="5">
        <v>79.599999999999994</v>
      </c>
      <c r="J156" s="17">
        <f t="shared" si="19"/>
        <v>78.14</v>
      </c>
    </row>
    <row r="157" spans="1:10" ht="25.5" customHeight="1">
      <c r="A157" s="6" t="s">
        <v>364</v>
      </c>
      <c r="B157" s="6" t="s">
        <v>331</v>
      </c>
      <c r="C157" s="6" t="s">
        <v>393</v>
      </c>
      <c r="D157" s="6" t="s">
        <v>89</v>
      </c>
      <c r="E157" s="6" t="s">
        <v>158</v>
      </c>
      <c r="F157" s="6" t="s">
        <v>120</v>
      </c>
      <c r="G157" s="6" t="s">
        <v>9</v>
      </c>
      <c r="H157" s="7">
        <v>92.5</v>
      </c>
      <c r="I157" s="8">
        <v>78.8</v>
      </c>
      <c r="J157" s="17">
        <f t="shared" si="19"/>
        <v>77.77000000000001</v>
      </c>
    </row>
    <row r="158" spans="1:10" ht="25.5" customHeight="1">
      <c r="A158" s="6" t="s">
        <v>364</v>
      </c>
      <c r="B158" s="6" t="s">
        <v>331</v>
      </c>
      <c r="C158" s="6" t="s">
        <v>394</v>
      </c>
      <c r="D158" s="6" t="s">
        <v>20</v>
      </c>
      <c r="E158" s="6" t="s">
        <v>42</v>
      </c>
      <c r="F158" s="6" t="s">
        <v>120</v>
      </c>
      <c r="G158" s="6" t="s">
        <v>9</v>
      </c>
      <c r="H158" s="7">
        <v>92.5</v>
      </c>
      <c r="I158" s="8">
        <v>83</v>
      </c>
      <c r="J158" s="17">
        <f t="shared" si="19"/>
        <v>79.450000000000017</v>
      </c>
    </row>
    <row r="159" spans="1:10" ht="25.5" customHeight="1">
      <c r="A159" s="6" t="s">
        <v>364</v>
      </c>
      <c r="B159" s="6" t="s">
        <v>331</v>
      </c>
      <c r="C159" s="6" t="s">
        <v>395</v>
      </c>
      <c r="D159" s="6" t="s">
        <v>149</v>
      </c>
      <c r="E159" s="6" t="s">
        <v>233</v>
      </c>
      <c r="F159" s="6" t="s">
        <v>396</v>
      </c>
      <c r="G159" s="6" t="s">
        <v>9</v>
      </c>
      <c r="H159" s="7">
        <v>92.4</v>
      </c>
      <c r="I159" s="8">
        <v>77.2</v>
      </c>
      <c r="J159" s="17">
        <f t="shared" si="19"/>
        <v>77.080000000000013</v>
      </c>
    </row>
    <row r="160" spans="1:10" ht="25.5" customHeight="1">
      <c r="A160" s="6" t="s">
        <v>364</v>
      </c>
      <c r="B160" s="6" t="s">
        <v>331</v>
      </c>
      <c r="C160" s="6" t="s">
        <v>397</v>
      </c>
      <c r="D160" s="6" t="s">
        <v>137</v>
      </c>
      <c r="E160" s="6" t="s">
        <v>287</v>
      </c>
      <c r="F160" s="6" t="s">
        <v>398</v>
      </c>
      <c r="G160" s="6" t="s">
        <v>9</v>
      </c>
      <c r="H160" s="7">
        <v>91.4</v>
      </c>
      <c r="I160" s="5">
        <v>76.8</v>
      </c>
      <c r="J160" s="17">
        <f t="shared" si="19"/>
        <v>76.42</v>
      </c>
    </row>
    <row r="161" spans="1:10" ht="25.5" customHeight="1">
      <c r="A161" s="9" t="s">
        <v>364</v>
      </c>
      <c r="B161" s="9" t="s">
        <v>331</v>
      </c>
      <c r="C161" s="9" t="s">
        <v>401</v>
      </c>
      <c r="D161" s="9" t="s">
        <v>149</v>
      </c>
      <c r="E161" s="9" t="s">
        <v>158</v>
      </c>
      <c r="F161" s="9" t="s">
        <v>400</v>
      </c>
      <c r="G161" s="9" t="s">
        <v>9</v>
      </c>
      <c r="H161" s="10">
        <v>90.9</v>
      </c>
      <c r="I161" s="5">
        <v>79.2</v>
      </c>
      <c r="J161" s="17">
        <f t="shared" si="19"/>
        <v>77.13000000000001</v>
      </c>
    </row>
    <row r="162" spans="1:10" ht="25.5" customHeight="1">
      <c r="A162" s="9" t="s">
        <v>364</v>
      </c>
      <c r="B162" s="9" t="s">
        <v>331</v>
      </c>
      <c r="C162" s="9" t="s">
        <v>399</v>
      </c>
      <c r="D162" s="9" t="s">
        <v>76</v>
      </c>
      <c r="E162" s="9" t="s">
        <v>285</v>
      </c>
      <c r="F162" s="9" t="s">
        <v>400</v>
      </c>
      <c r="G162" s="9" t="s">
        <v>9</v>
      </c>
      <c r="H162" s="10">
        <v>90.9</v>
      </c>
      <c r="I162" s="5">
        <v>76.599999999999994</v>
      </c>
      <c r="J162" s="17">
        <f t="shared" si="19"/>
        <v>76.09</v>
      </c>
    </row>
    <row r="163" spans="1:10" ht="25.5" customHeight="1">
      <c r="A163" s="18" t="s">
        <v>470</v>
      </c>
      <c r="B163" s="18" t="s">
        <v>471</v>
      </c>
      <c r="C163" s="18" t="s">
        <v>472</v>
      </c>
      <c r="D163" s="18" t="s">
        <v>55</v>
      </c>
      <c r="E163" s="18" t="s">
        <v>415</v>
      </c>
      <c r="F163" s="18" t="s">
        <v>473</v>
      </c>
      <c r="G163" s="18" t="s">
        <v>9</v>
      </c>
      <c r="H163" s="19">
        <v>70.7</v>
      </c>
      <c r="I163" s="17">
        <v>77.8</v>
      </c>
      <c r="J163" s="17">
        <f t="shared" si="19"/>
        <v>66.47</v>
      </c>
    </row>
    <row r="164" spans="1:10" ht="25.5" customHeight="1">
      <c r="A164" s="18" t="s">
        <v>470</v>
      </c>
      <c r="B164" s="18" t="s">
        <v>471</v>
      </c>
      <c r="C164" s="18" t="s">
        <v>474</v>
      </c>
      <c r="D164" s="18" t="s">
        <v>252</v>
      </c>
      <c r="E164" s="18" t="s">
        <v>475</v>
      </c>
      <c r="F164" s="18" t="s">
        <v>476</v>
      </c>
      <c r="G164" s="18" t="s">
        <v>9</v>
      </c>
      <c r="H164" s="19">
        <v>62.1</v>
      </c>
      <c r="I164" s="17">
        <v>76.2</v>
      </c>
      <c r="J164" s="17">
        <f t="shared" si="19"/>
        <v>61.53</v>
      </c>
    </row>
    <row r="165" spans="1:10" ht="25.5" customHeight="1">
      <c r="A165" s="18" t="s">
        <v>470</v>
      </c>
      <c r="B165" s="18" t="s">
        <v>471</v>
      </c>
      <c r="C165" s="18" t="s">
        <v>477</v>
      </c>
      <c r="D165" s="18" t="s">
        <v>292</v>
      </c>
      <c r="E165" s="18" t="s">
        <v>478</v>
      </c>
      <c r="F165" s="18" t="s">
        <v>479</v>
      </c>
      <c r="G165" s="18" t="s">
        <v>9</v>
      </c>
      <c r="H165" s="19">
        <v>60.7</v>
      </c>
      <c r="I165" s="20">
        <v>75.2</v>
      </c>
      <c r="J165" s="17">
        <f t="shared" si="19"/>
        <v>60.430000000000007</v>
      </c>
    </row>
    <row r="166" spans="1:10" ht="25.5" customHeight="1">
      <c r="A166" s="18" t="s">
        <v>480</v>
      </c>
      <c r="B166" s="18" t="s">
        <v>471</v>
      </c>
      <c r="C166" s="18" t="s">
        <v>481</v>
      </c>
      <c r="D166" s="18" t="s">
        <v>140</v>
      </c>
      <c r="E166" s="18" t="s">
        <v>45</v>
      </c>
      <c r="F166" s="18" t="s">
        <v>48</v>
      </c>
      <c r="G166" s="18" t="s">
        <v>9</v>
      </c>
      <c r="H166" s="19">
        <v>83</v>
      </c>
      <c r="I166" s="20">
        <v>79.8</v>
      </c>
      <c r="J166" s="17">
        <f t="shared" si="19"/>
        <v>73.42</v>
      </c>
    </row>
    <row r="167" spans="1:10" ht="25.5" customHeight="1">
      <c r="A167" s="18" t="s">
        <v>480</v>
      </c>
      <c r="B167" s="18" t="s">
        <v>471</v>
      </c>
      <c r="C167" s="18" t="s">
        <v>482</v>
      </c>
      <c r="D167" s="18" t="s">
        <v>252</v>
      </c>
      <c r="E167" s="18" t="s">
        <v>214</v>
      </c>
      <c r="F167" s="18" t="s">
        <v>296</v>
      </c>
      <c r="G167" s="18" t="s">
        <v>9</v>
      </c>
      <c r="H167" s="19">
        <v>69</v>
      </c>
      <c r="I167" s="17">
        <v>82.4</v>
      </c>
      <c r="J167" s="17">
        <f t="shared" si="19"/>
        <v>67.460000000000008</v>
      </c>
    </row>
    <row r="168" spans="1:10" ht="25.5" customHeight="1">
      <c r="A168" s="18" t="s">
        <v>480</v>
      </c>
      <c r="B168" s="18" t="s">
        <v>471</v>
      </c>
      <c r="C168" s="18" t="s">
        <v>483</v>
      </c>
      <c r="D168" s="18" t="s">
        <v>208</v>
      </c>
      <c r="E168" s="18" t="s">
        <v>484</v>
      </c>
      <c r="F168" s="18" t="s">
        <v>485</v>
      </c>
      <c r="G168" s="18" t="s">
        <v>9</v>
      </c>
      <c r="H168" s="19">
        <v>61.6</v>
      </c>
      <c r="I168" s="17">
        <v>80.8</v>
      </c>
      <c r="J168" s="17">
        <f t="shared" si="19"/>
        <v>63.120000000000005</v>
      </c>
    </row>
    <row r="169" spans="1:10" ht="25.5" customHeight="1">
      <c r="A169" s="18" t="s">
        <v>155</v>
      </c>
      <c r="B169" s="18" t="s">
        <v>156</v>
      </c>
      <c r="C169" s="18" t="s">
        <v>157</v>
      </c>
      <c r="D169" s="18" t="s">
        <v>48</v>
      </c>
      <c r="E169" s="18" t="s">
        <v>158</v>
      </c>
      <c r="F169" s="18" t="s">
        <v>159</v>
      </c>
      <c r="G169" s="18" t="s">
        <v>9</v>
      </c>
      <c r="H169" s="19">
        <v>95.3</v>
      </c>
      <c r="I169" s="20">
        <v>78</v>
      </c>
      <c r="J169" s="17">
        <f t="shared" si="19"/>
        <v>78.849999999999994</v>
      </c>
    </row>
    <row r="170" spans="1:10" ht="25.5" customHeight="1">
      <c r="A170" s="18" t="s">
        <v>155</v>
      </c>
      <c r="B170" s="18" t="s">
        <v>156</v>
      </c>
      <c r="C170" s="18" t="s">
        <v>160</v>
      </c>
      <c r="D170" s="18" t="s">
        <v>80</v>
      </c>
      <c r="E170" s="18" t="s">
        <v>161</v>
      </c>
      <c r="F170" s="18" t="s">
        <v>162</v>
      </c>
      <c r="G170" s="18" t="s">
        <v>9</v>
      </c>
      <c r="H170" s="19">
        <v>92.2</v>
      </c>
      <c r="I170" s="20">
        <v>79.8</v>
      </c>
      <c r="J170" s="17">
        <f t="shared" si="19"/>
        <v>78.02000000000001</v>
      </c>
    </row>
    <row r="171" spans="1:10" ht="25.5" customHeight="1">
      <c r="A171" s="18" t="s">
        <v>155</v>
      </c>
      <c r="B171" s="18" t="s">
        <v>156</v>
      </c>
      <c r="C171" s="18" t="s">
        <v>163</v>
      </c>
      <c r="D171" s="18" t="s">
        <v>83</v>
      </c>
      <c r="E171" s="18" t="s">
        <v>61</v>
      </c>
      <c r="F171" s="18" t="s">
        <v>164</v>
      </c>
      <c r="G171" s="18" t="s">
        <v>9</v>
      </c>
      <c r="H171" s="19">
        <v>89.9</v>
      </c>
      <c r="I171" s="20">
        <v>77.2</v>
      </c>
      <c r="J171" s="17">
        <f t="shared" si="19"/>
        <v>75.830000000000013</v>
      </c>
    </row>
    <row r="172" spans="1:10" ht="25.5" customHeight="1">
      <c r="A172" s="18" t="s">
        <v>155</v>
      </c>
      <c r="B172" s="18" t="s">
        <v>156</v>
      </c>
      <c r="C172" s="18" t="s">
        <v>165</v>
      </c>
      <c r="D172" s="18" t="s">
        <v>103</v>
      </c>
      <c r="E172" s="18" t="s">
        <v>35</v>
      </c>
      <c r="F172" s="18" t="s">
        <v>166</v>
      </c>
      <c r="G172" s="18" t="s">
        <v>9</v>
      </c>
      <c r="H172" s="19">
        <v>88.6</v>
      </c>
      <c r="I172" s="20">
        <v>78</v>
      </c>
      <c r="J172" s="17">
        <f t="shared" si="19"/>
        <v>75.5</v>
      </c>
    </row>
    <row r="173" spans="1:10" ht="25.5" customHeight="1">
      <c r="A173" s="18" t="s">
        <v>155</v>
      </c>
      <c r="B173" s="18" t="s">
        <v>156</v>
      </c>
      <c r="C173" s="18" t="s">
        <v>169</v>
      </c>
      <c r="D173" s="18" t="s">
        <v>133</v>
      </c>
      <c r="E173" s="18" t="s">
        <v>170</v>
      </c>
      <c r="F173" s="18" t="s">
        <v>168</v>
      </c>
      <c r="G173" s="18" t="s">
        <v>9</v>
      </c>
      <c r="H173" s="19">
        <v>84.8</v>
      </c>
      <c r="I173" s="20">
        <v>74.400000000000006</v>
      </c>
      <c r="J173" s="17">
        <f>H173/1.2*0.6+I173*0.4</f>
        <v>72.16</v>
      </c>
    </row>
    <row r="174" spans="1:10" ht="25.5" customHeight="1">
      <c r="A174" s="18" t="s">
        <v>155</v>
      </c>
      <c r="B174" s="18" t="s">
        <v>156</v>
      </c>
      <c r="C174" s="18" t="s">
        <v>167</v>
      </c>
      <c r="D174" s="18" t="s">
        <v>86</v>
      </c>
      <c r="E174" s="18" t="s">
        <v>35</v>
      </c>
      <c r="F174" s="18" t="s">
        <v>168</v>
      </c>
      <c r="G174" s="18" t="s">
        <v>9</v>
      </c>
      <c r="H174" s="19">
        <v>84.8</v>
      </c>
      <c r="I174" s="20">
        <v>76.400000000000006</v>
      </c>
      <c r="J174" s="17">
        <f t="shared" ref="J174:J180" si="20">H174/1.2*0.6+I174*0.4</f>
        <v>72.960000000000008</v>
      </c>
    </row>
    <row r="175" spans="1:10" ht="25.5" customHeight="1">
      <c r="A175" s="18" t="s">
        <v>431</v>
      </c>
      <c r="B175" s="18" t="s">
        <v>331</v>
      </c>
      <c r="C175" s="18" t="s">
        <v>432</v>
      </c>
      <c r="D175" s="18" t="s">
        <v>32</v>
      </c>
      <c r="E175" s="18" t="s">
        <v>433</v>
      </c>
      <c r="F175" s="18" t="s">
        <v>434</v>
      </c>
      <c r="G175" s="18" t="s">
        <v>9</v>
      </c>
      <c r="H175" s="19">
        <v>95.7</v>
      </c>
      <c r="I175" s="17">
        <v>80</v>
      </c>
      <c r="J175" s="17">
        <f t="shared" si="20"/>
        <v>79.849999999999994</v>
      </c>
    </row>
    <row r="176" spans="1:10" ht="25.5" customHeight="1">
      <c r="A176" s="18" t="s">
        <v>431</v>
      </c>
      <c r="B176" s="18" t="s">
        <v>331</v>
      </c>
      <c r="C176" s="18" t="s">
        <v>435</v>
      </c>
      <c r="D176" s="18" t="s">
        <v>16</v>
      </c>
      <c r="E176" s="18" t="s">
        <v>387</v>
      </c>
      <c r="F176" s="18" t="s">
        <v>42</v>
      </c>
      <c r="G176" s="18" t="s">
        <v>9</v>
      </c>
      <c r="H176" s="19">
        <v>94.5</v>
      </c>
      <c r="I176" s="17">
        <v>79.8</v>
      </c>
      <c r="J176" s="17">
        <f>H176/1.2*0.6+I176*0.4</f>
        <v>79.17</v>
      </c>
    </row>
    <row r="177" spans="1:10" ht="25.5" customHeight="1">
      <c r="A177" s="18" t="s">
        <v>431</v>
      </c>
      <c r="B177" s="18" t="s">
        <v>331</v>
      </c>
      <c r="C177" s="18" t="s">
        <v>436</v>
      </c>
      <c r="D177" s="18" t="s">
        <v>133</v>
      </c>
      <c r="E177" s="18" t="s">
        <v>287</v>
      </c>
      <c r="F177" s="18" t="s">
        <v>35</v>
      </c>
      <c r="G177" s="18" t="s">
        <v>22</v>
      </c>
      <c r="H177" s="19">
        <v>94</v>
      </c>
      <c r="I177" s="17">
        <v>83.6</v>
      </c>
      <c r="J177" s="17">
        <f t="shared" si="20"/>
        <v>80.44</v>
      </c>
    </row>
    <row r="178" spans="1:10" ht="25.5" customHeight="1">
      <c r="A178" s="18" t="s">
        <v>431</v>
      </c>
      <c r="B178" s="18" t="s">
        <v>331</v>
      </c>
      <c r="C178" s="18" t="s">
        <v>437</v>
      </c>
      <c r="D178" s="18" t="s">
        <v>137</v>
      </c>
      <c r="E178" s="18" t="s">
        <v>390</v>
      </c>
      <c r="F178" s="18" t="s">
        <v>114</v>
      </c>
      <c r="G178" s="18" t="s">
        <v>9</v>
      </c>
      <c r="H178" s="19">
        <v>93.8</v>
      </c>
      <c r="I178" s="17">
        <v>80.400000000000006</v>
      </c>
      <c r="J178" s="17">
        <f>H178/1.2*0.6+I178*0.4</f>
        <v>79.06</v>
      </c>
    </row>
    <row r="179" spans="1:10" ht="25.5" customHeight="1">
      <c r="A179" s="18" t="s">
        <v>431</v>
      </c>
      <c r="B179" s="18" t="s">
        <v>331</v>
      </c>
      <c r="C179" s="18" t="s">
        <v>438</v>
      </c>
      <c r="D179" s="18" t="s">
        <v>32</v>
      </c>
      <c r="E179" s="18" t="s">
        <v>161</v>
      </c>
      <c r="F179" s="18" t="s">
        <v>177</v>
      </c>
      <c r="G179" s="18" t="s">
        <v>9</v>
      </c>
      <c r="H179" s="19">
        <v>93</v>
      </c>
      <c r="I179" s="20">
        <v>79</v>
      </c>
      <c r="J179" s="17">
        <f t="shared" si="20"/>
        <v>78.099999999999994</v>
      </c>
    </row>
    <row r="180" spans="1:10" ht="25.5" customHeight="1">
      <c r="A180" s="18" t="s">
        <v>431</v>
      </c>
      <c r="B180" s="18" t="s">
        <v>331</v>
      </c>
      <c r="C180" s="18" t="s">
        <v>439</v>
      </c>
      <c r="D180" s="18" t="s">
        <v>76</v>
      </c>
      <c r="E180" s="18" t="s">
        <v>440</v>
      </c>
      <c r="F180" s="18" t="s">
        <v>396</v>
      </c>
      <c r="G180" s="18" t="s">
        <v>9</v>
      </c>
      <c r="H180" s="19">
        <v>92.4</v>
      </c>
      <c r="I180" s="17">
        <v>76.8</v>
      </c>
      <c r="J180" s="17">
        <f t="shared" si="20"/>
        <v>76.920000000000016</v>
      </c>
    </row>
    <row r="181" spans="1:10" ht="25.5" customHeight="1">
      <c r="A181" s="18" t="s">
        <v>431</v>
      </c>
      <c r="B181" s="18" t="s">
        <v>331</v>
      </c>
      <c r="C181" s="18" t="s">
        <v>442</v>
      </c>
      <c r="D181" s="18" t="s">
        <v>149</v>
      </c>
      <c r="E181" s="18" t="s">
        <v>233</v>
      </c>
      <c r="F181" s="18" t="s">
        <v>396</v>
      </c>
      <c r="G181" s="18" t="s">
        <v>9</v>
      </c>
      <c r="H181" s="19">
        <v>92.4</v>
      </c>
      <c r="I181" s="20">
        <v>83.6</v>
      </c>
      <c r="J181" s="17">
        <f>H181/1.2*0.6+I181*0.4</f>
        <v>79.640000000000015</v>
      </c>
    </row>
    <row r="182" spans="1:10" ht="25.5" customHeight="1">
      <c r="A182" s="18" t="s">
        <v>431</v>
      </c>
      <c r="B182" s="18" t="s">
        <v>331</v>
      </c>
      <c r="C182" s="18" t="s">
        <v>441</v>
      </c>
      <c r="D182" s="18" t="s">
        <v>149</v>
      </c>
      <c r="E182" s="18" t="s">
        <v>233</v>
      </c>
      <c r="F182" s="18" t="s">
        <v>396</v>
      </c>
      <c r="G182" s="18" t="s">
        <v>9</v>
      </c>
      <c r="H182" s="19">
        <v>92.4</v>
      </c>
      <c r="I182" s="17">
        <v>82</v>
      </c>
      <c r="J182" s="17">
        <f>H182/1.2*0.6+I182*0.4</f>
        <v>79.000000000000014</v>
      </c>
    </row>
    <row r="183" spans="1:10" ht="25.5" customHeight="1">
      <c r="A183" s="18" t="s">
        <v>431</v>
      </c>
      <c r="B183" s="18" t="s">
        <v>331</v>
      </c>
      <c r="C183" s="18" t="s">
        <v>443</v>
      </c>
      <c r="D183" s="18" t="s">
        <v>444</v>
      </c>
      <c r="E183" s="18" t="s">
        <v>158</v>
      </c>
      <c r="F183" s="18" t="s">
        <v>283</v>
      </c>
      <c r="G183" s="18" t="s">
        <v>9</v>
      </c>
      <c r="H183" s="19">
        <v>91.9</v>
      </c>
      <c r="I183" s="17">
        <v>77</v>
      </c>
      <c r="J183" s="17">
        <f t="shared" ref="J183" si="21">H183/1.2*0.6+I183*0.4</f>
        <v>76.75</v>
      </c>
    </row>
    <row r="184" spans="1:10" ht="25.5" customHeight="1">
      <c r="A184" s="18" t="s">
        <v>431</v>
      </c>
      <c r="B184" s="18" t="s">
        <v>331</v>
      </c>
      <c r="C184" s="18" t="s">
        <v>445</v>
      </c>
      <c r="D184" s="18" t="s">
        <v>153</v>
      </c>
      <c r="E184" s="18" t="s">
        <v>285</v>
      </c>
      <c r="F184" s="18" t="s">
        <v>12</v>
      </c>
      <c r="G184" s="18" t="s">
        <v>9</v>
      </c>
      <c r="H184" s="19">
        <v>91.5</v>
      </c>
      <c r="I184" s="17">
        <v>82.4</v>
      </c>
      <c r="J184" s="17">
        <f>H184/1.2*0.6+I184*0.4</f>
        <v>78.710000000000008</v>
      </c>
    </row>
    <row r="185" spans="1:10" ht="25.5" customHeight="1">
      <c r="A185" s="18" t="s">
        <v>431</v>
      </c>
      <c r="B185" s="18" t="s">
        <v>331</v>
      </c>
      <c r="C185" s="18" t="s">
        <v>446</v>
      </c>
      <c r="D185" s="18" t="s">
        <v>104</v>
      </c>
      <c r="E185" s="18" t="s">
        <v>173</v>
      </c>
      <c r="F185" s="18" t="s">
        <v>288</v>
      </c>
      <c r="G185" s="18" t="s">
        <v>9</v>
      </c>
      <c r="H185" s="19">
        <v>91.2</v>
      </c>
      <c r="I185" s="17">
        <v>76.2</v>
      </c>
      <c r="J185" s="17">
        <f t="shared" ref="J185" si="22">H185/1.2*0.6+I185*0.4</f>
        <v>76.080000000000013</v>
      </c>
    </row>
    <row r="186" spans="1:10" ht="25.5" customHeight="1">
      <c r="A186" s="18" t="s">
        <v>431</v>
      </c>
      <c r="B186" s="18" t="s">
        <v>331</v>
      </c>
      <c r="C186" s="18" t="s">
        <v>449</v>
      </c>
      <c r="D186" s="18" t="s">
        <v>93</v>
      </c>
      <c r="E186" s="18" t="s">
        <v>450</v>
      </c>
      <c r="F186" s="18" t="s">
        <v>448</v>
      </c>
      <c r="G186" s="18" t="s">
        <v>9</v>
      </c>
      <c r="H186" s="19">
        <v>91.1</v>
      </c>
      <c r="I186" s="20">
        <v>73.8</v>
      </c>
      <c r="J186" s="17">
        <f>H186/1.2*0.6+I186*0.4</f>
        <v>75.070000000000007</v>
      </c>
    </row>
    <row r="187" spans="1:10" ht="25.5" customHeight="1">
      <c r="A187" s="18" t="s">
        <v>431</v>
      </c>
      <c r="B187" s="18" t="s">
        <v>331</v>
      </c>
      <c r="C187" s="18" t="s">
        <v>447</v>
      </c>
      <c r="D187" s="18" t="s">
        <v>133</v>
      </c>
      <c r="E187" s="18" t="s">
        <v>285</v>
      </c>
      <c r="F187" s="18" t="s">
        <v>448</v>
      </c>
      <c r="G187" s="18" t="s">
        <v>9</v>
      </c>
      <c r="H187" s="19">
        <v>91.1</v>
      </c>
      <c r="I187" s="20">
        <v>76.599999999999994</v>
      </c>
      <c r="J187" s="17">
        <f t="shared" ref="J187:J188" si="23">H187/1.2*0.6+I187*0.4</f>
        <v>76.19</v>
      </c>
    </row>
    <row r="188" spans="1:10" ht="25.5" customHeight="1">
      <c r="A188" s="18" t="s">
        <v>171</v>
      </c>
      <c r="B188" s="18" t="s">
        <v>156</v>
      </c>
      <c r="C188" s="18" t="s">
        <v>172</v>
      </c>
      <c r="D188" s="18" t="s">
        <v>153</v>
      </c>
      <c r="E188" s="18" t="s">
        <v>173</v>
      </c>
      <c r="F188" s="18" t="s">
        <v>26</v>
      </c>
      <c r="G188" s="18" t="s">
        <v>9</v>
      </c>
      <c r="H188" s="19">
        <v>93.6</v>
      </c>
      <c r="I188" s="17">
        <v>80</v>
      </c>
      <c r="J188" s="17">
        <f t="shared" si="23"/>
        <v>78.8</v>
      </c>
    </row>
    <row r="189" spans="1:10" ht="25.5" customHeight="1">
      <c r="A189" s="18" t="s">
        <v>171</v>
      </c>
      <c r="B189" s="18" t="s">
        <v>156</v>
      </c>
      <c r="C189" s="18" t="s">
        <v>174</v>
      </c>
      <c r="D189" s="18" t="s">
        <v>76</v>
      </c>
      <c r="E189" s="18" t="s">
        <v>113</v>
      </c>
      <c r="F189" s="18" t="s">
        <v>175</v>
      </c>
      <c r="G189" s="18" t="s">
        <v>9</v>
      </c>
      <c r="H189" s="19">
        <v>90.6</v>
      </c>
      <c r="I189" s="17">
        <v>77.8</v>
      </c>
      <c r="J189" s="17">
        <f>H189/1.2*0.6+I189*0.4</f>
        <v>76.42</v>
      </c>
    </row>
    <row r="190" spans="1:10" ht="25.5" customHeight="1">
      <c r="A190" s="18" t="s">
        <v>171</v>
      </c>
      <c r="B190" s="18" t="s">
        <v>156</v>
      </c>
      <c r="C190" s="18" t="s">
        <v>176</v>
      </c>
      <c r="D190" s="18" t="s">
        <v>39</v>
      </c>
      <c r="E190" s="18" t="s">
        <v>177</v>
      </c>
      <c r="F190" s="18" t="s">
        <v>178</v>
      </c>
      <c r="G190" s="18" t="s">
        <v>9</v>
      </c>
      <c r="H190" s="19">
        <v>89.4</v>
      </c>
      <c r="I190" s="17">
        <v>81</v>
      </c>
      <c r="J190" s="17">
        <f t="shared" ref="J190" si="24">H190/1.2*0.6+I190*0.4</f>
        <v>77.100000000000009</v>
      </c>
    </row>
    <row r="191" spans="1:10" ht="25.5" customHeight="1">
      <c r="A191" s="18" t="s">
        <v>171</v>
      </c>
      <c r="B191" s="18" t="s">
        <v>156</v>
      </c>
      <c r="C191" s="18" t="s">
        <v>179</v>
      </c>
      <c r="D191" s="18" t="s">
        <v>110</v>
      </c>
      <c r="E191" s="18" t="s">
        <v>180</v>
      </c>
      <c r="F191" s="18" t="s">
        <v>36</v>
      </c>
      <c r="G191" s="18" t="s">
        <v>9</v>
      </c>
      <c r="H191" s="19">
        <v>88.2</v>
      </c>
      <c r="I191" s="17">
        <v>79.599999999999994</v>
      </c>
      <c r="J191" s="17">
        <f>H191/1.2*0.6+I191*0.4</f>
        <v>75.94</v>
      </c>
    </row>
    <row r="192" spans="1:10" ht="25.5" customHeight="1">
      <c r="A192" s="18" t="s">
        <v>171</v>
      </c>
      <c r="B192" s="18" t="s">
        <v>156</v>
      </c>
      <c r="C192" s="18" t="s">
        <v>181</v>
      </c>
      <c r="D192" s="18" t="s">
        <v>134</v>
      </c>
      <c r="E192" s="18" t="s">
        <v>170</v>
      </c>
      <c r="F192" s="18" t="s">
        <v>182</v>
      </c>
      <c r="G192" s="18" t="s">
        <v>9</v>
      </c>
      <c r="H192" s="19">
        <v>87.2</v>
      </c>
      <c r="I192" s="17">
        <v>81.400000000000006</v>
      </c>
      <c r="J192" s="17">
        <f t="shared" ref="J192" si="25">H192/1.2*0.6+I192*0.4</f>
        <v>76.16</v>
      </c>
    </row>
    <row r="193" spans="1:10" ht="25.5" customHeight="1">
      <c r="A193" s="18" t="s">
        <v>171</v>
      </c>
      <c r="B193" s="18" t="s">
        <v>156</v>
      </c>
      <c r="C193" s="18" t="s">
        <v>183</v>
      </c>
      <c r="D193" s="18" t="s">
        <v>110</v>
      </c>
      <c r="E193" s="18" t="s">
        <v>29</v>
      </c>
      <c r="F193" s="18" t="s">
        <v>15</v>
      </c>
      <c r="G193" s="18" t="s">
        <v>9</v>
      </c>
      <c r="H193" s="19">
        <v>87</v>
      </c>
      <c r="I193" s="17">
        <v>76.400000000000006</v>
      </c>
      <c r="J193" s="17">
        <f>H193/1.2*0.6+I193*0.4</f>
        <v>74.06</v>
      </c>
    </row>
    <row r="194" spans="1:10" ht="25.5" customHeight="1">
      <c r="A194" s="18" t="s">
        <v>486</v>
      </c>
      <c r="B194" s="18" t="s">
        <v>471</v>
      </c>
      <c r="C194" s="18" t="s">
        <v>487</v>
      </c>
      <c r="D194" s="18" t="s">
        <v>80</v>
      </c>
      <c r="E194" s="18" t="s">
        <v>488</v>
      </c>
      <c r="F194" s="18" t="s">
        <v>196</v>
      </c>
      <c r="G194" s="18" t="s">
        <v>9</v>
      </c>
      <c r="H194" s="19">
        <v>64</v>
      </c>
      <c r="I194" s="17">
        <v>80</v>
      </c>
      <c r="J194" s="17">
        <f>H194/1.2*0.6+I194*0.4</f>
        <v>64</v>
      </c>
    </row>
    <row r="195" spans="1:10" ht="25.5" customHeight="1">
      <c r="A195" s="18" t="s">
        <v>451</v>
      </c>
      <c r="B195" s="18" t="s">
        <v>331</v>
      </c>
      <c r="C195" s="18" t="s">
        <v>452</v>
      </c>
      <c r="D195" s="18" t="s">
        <v>55</v>
      </c>
      <c r="E195" s="18" t="s">
        <v>453</v>
      </c>
      <c r="F195" s="18" t="s">
        <v>287</v>
      </c>
      <c r="G195" s="18" t="s">
        <v>9</v>
      </c>
      <c r="H195" s="19">
        <v>101</v>
      </c>
      <c r="I195" s="17">
        <v>81</v>
      </c>
      <c r="J195" s="17">
        <f>H195/1.2*0.6+I195*0.4</f>
        <v>82.9</v>
      </c>
    </row>
    <row r="196" spans="1:10" ht="25.5" customHeight="1">
      <c r="A196" s="18" t="s">
        <v>451</v>
      </c>
      <c r="B196" s="18" t="s">
        <v>331</v>
      </c>
      <c r="C196" s="18" t="s">
        <v>454</v>
      </c>
      <c r="D196" s="18" t="s">
        <v>28</v>
      </c>
      <c r="E196" s="18" t="s">
        <v>227</v>
      </c>
      <c r="F196" s="18" t="s">
        <v>455</v>
      </c>
      <c r="G196" s="18" t="s">
        <v>9</v>
      </c>
      <c r="H196" s="19">
        <v>100.4</v>
      </c>
      <c r="I196" s="20">
        <v>80.400000000000006</v>
      </c>
      <c r="J196" s="17">
        <f t="shared" ref="J196:J197" si="26">H196/1.2*0.6+I196*0.4</f>
        <v>82.360000000000014</v>
      </c>
    </row>
    <row r="197" spans="1:10" ht="25.5" customHeight="1">
      <c r="A197" s="18" t="s">
        <v>451</v>
      </c>
      <c r="B197" s="18" t="s">
        <v>331</v>
      </c>
      <c r="C197" s="18" t="s">
        <v>456</v>
      </c>
      <c r="D197" s="18" t="s">
        <v>75</v>
      </c>
      <c r="E197" s="18" t="s">
        <v>224</v>
      </c>
      <c r="F197" s="18" t="s">
        <v>457</v>
      </c>
      <c r="G197" s="18" t="s">
        <v>9</v>
      </c>
      <c r="H197" s="19">
        <v>100.3</v>
      </c>
      <c r="I197" s="20">
        <v>77.2</v>
      </c>
      <c r="J197" s="17">
        <f t="shared" si="26"/>
        <v>81.03</v>
      </c>
    </row>
    <row r="198" spans="1:10" ht="25.5" customHeight="1">
      <c r="A198" s="18" t="s">
        <v>451</v>
      </c>
      <c r="B198" s="18" t="s">
        <v>331</v>
      </c>
      <c r="C198" s="18" t="s">
        <v>458</v>
      </c>
      <c r="D198" s="18" t="s">
        <v>133</v>
      </c>
      <c r="E198" s="18" t="s">
        <v>459</v>
      </c>
      <c r="F198" s="18" t="s">
        <v>25</v>
      </c>
      <c r="G198" s="18" t="s">
        <v>9</v>
      </c>
      <c r="H198" s="19">
        <v>98</v>
      </c>
      <c r="I198" s="20">
        <v>80</v>
      </c>
      <c r="J198" s="17">
        <f>H198/1.2*0.6+I198*0.4</f>
        <v>81</v>
      </c>
    </row>
    <row r="199" spans="1:10" ht="25.5" customHeight="1">
      <c r="A199" s="18" t="s">
        <v>451</v>
      </c>
      <c r="B199" s="18" t="s">
        <v>331</v>
      </c>
      <c r="C199" s="18" t="s">
        <v>460</v>
      </c>
      <c r="D199" s="18" t="s">
        <v>140</v>
      </c>
      <c r="E199" s="18" t="s">
        <v>363</v>
      </c>
      <c r="F199" s="18" t="s">
        <v>461</v>
      </c>
      <c r="G199" s="18" t="s">
        <v>22</v>
      </c>
      <c r="H199" s="19">
        <v>94.3</v>
      </c>
      <c r="I199" s="17">
        <v>80.599999999999994</v>
      </c>
      <c r="J199" s="17">
        <f>H199/1.2*0.6+I199*0.4</f>
        <v>79.39</v>
      </c>
    </row>
    <row r="200" spans="1:10" ht="25.5" customHeight="1">
      <c r="A200" s="18" t="s">
        <v>451</v>
      </c>
      <c r="B200" s="18" t="s">
        <v>331</v>
      </c>
      <c r="C200" s="18" t="s">
        <v>462</v>
      </c>
      <c r="D200" s="18" t="s">
        <v>39</v>
      </c>
      <c r="E200" s="18" t="s">
        <v>287</v>
      </c>
      <c r="F200" s="18" t="s">
        <v>463</v>
      </c>
      <c r="G200" s="18" t="s">
        <v>9</v>
      </c>
      <c r="H200" s="19">
        <v>94.2</v>
      </c>
      <c r="I200" s="20">
        <v>79.2</v>
      </c>
      <c r="J200" s="17">
        <f t="shared" ref="J200:J201" si="27">H200/1.2*0.6+I200*0.4</f>
        <v>78.78</v>
      </c>
    </row>
    <row r="201" spans="1:10" ht="25.5" customHeight="1">
      <c r="A201" s="18" t="s">
        <v>451</v>
      </c>
      <c r="B201" s="18" t="s">
        <v>331</v>
      </c>
      <c r="C201" s="18" t="s">
        <v>464</v>
      </c>
      <c r="D201" s="18" t="s">
        <v>86</v>
      </c>
      <c r="E201" s="18" t="s">
        <v>450</v>
      </c>
      <c r="F201" s="18" t="s">
        <v>465</v>
      </c>
      <c r="G201" s="18" t="s">
        <v>9</v>
      </c>
      <c r="H201" s="19">
        <v>94.1</v>
      </c>
      <c r="I201" s="17">
        <v>79.8</v>
      </c>
      <c r="J201" s="17">
        <f t="shared" si="27"/>
        <v>78.97</v>
      </c>
    </row>
    <row r="202" spans="1:10" ht="25.5" customHeight="1">
      <c r="A202" s="18" t="s">
        <v>451</v>
      </c>
      <c r="B202" s="18" t="s">
        <v>331</v>
      </c>
      <c r="C202" s="18" t="s">
        <v>466</v>
      </c>
      <c r="D202" s="18" t="s">
        <v>76</v>
      </c>
      <c r="E202" s="18" t="s">
        <v>235</v>
      </c>
      <c r="F202" s="18" t="s">
        <v>240</v>
      </c>
      <c r="G202" s="18" t="s">
        <v>22</v>
      </c>
      <c r="H202" s="19">
        <v>94.1</v>
      </c>
      <c r="I202" s="17">
        <v>82.6</v>
      </c>
      <c r="J202" s="17">
        <f>H202/1.2*0.6+I202*0.4</f>
        <v>80.09</v>
      </c>
    </row>
    <row r="203" spans="1:10" ht="25.5" customHeight="1">
      <c r="A203" s="18" t="s">
        <v>451</v>
      </c>
      <c r="B203" s="18" t="s">
        <v>331</v>
      </c>
      <c r="C203" s="18" t="s">
        <v>467</v>
      </c>
      <c r="D203" s="18" t="s">
        <v>444</v>
      </c>
      <c r="E203" s="18" t="s">
        <v>390</v>
      </c>
      <c r="F203" s="18" t="s">
        <v>391</v>
      </c>
      <c r="G203" s="18" t="s">
        <v>9</v>
      </c>
      <c r="H203" s="19">
        <v>92.8</v>
      </c>
      <c r="I203" s="17">
        <v>77.400000000000006</v>
      </c>
      <c r="J203" s="17">
        <f t="shared" ref="J203:J204" si="28">H203/1.2*0.6+I203*0.4</f>
        <v>77.36</v>
      </c>
    </row>
    <row r="204" spans="1:10" ht="25.5" customHeight="1">
      <c r="A204" s="18" t="s">
        <v>451</v>
      </c>
      <c r="B204" s="18" t="s">
        <v>331</v>
      </c>
      <c r="C204" s="18" t="s">
        <v>468</v>
      </c>
      <c r="D204" s="18" t="s">
        <v>80</v>
      </c>
      <c r="E204" s="18" t="s">
        <v>285</v>
      </c>
      <c r="F204" s="18" t="s">
        <v>283</v>
      </c>
      <c r="G204" s="18" t="s">
        <v>9</v>
      </c>
      <c r="H204" s="19">
        <v>91.9</v>
      </c>
      <c r="I204" s="20">
        <v>76</v>
      </c>
      <c r="J204" s="17">
        <f t="shared" si="28"/>
        <v>76.350000000000009</v>
      </c>
    </row>
    <row r="205" spans="1:10" ht="25.5" customHeight="1">
      <c r="A205" s="22" t="s">
        <v>451</v>
      </c>
      <c r="B205" s="22" t="s">
        <v>331</v>
      </c>
      <c r="C205" s="22" t="s">
        <v>469</v>
      </c>
      <c r="D205" s="22" t="s">
        <v>55</v>
      </c>
      <c r="E205" s="22" t="s">
        <v>42</v>
      </c>
      <c r="F205" s="22" t="s">
        <v>186</v>
      </c>
      <c r="G205" s="22" t="s">
        <v>9</v>
      </c>
      <c r="H205" s="23">
        <v>89.3</v>
      </c>
      <c r="I205" s="17">
        <v>78</v>
      </c>
      <c r="J205" s="17">
        <f>H205/1.2*0.6+I205*0.4</f>
        <v>75.849999999999994</v>
      </c>
    </row>
    <row r="206" spans="1:10" ht="25.5" customHeight="1">
      <c r="A206" s="18" t="s">
        <v>184</v>
      </c>
      <c r="B206" s="18" t="s">
        <v>156</v>
      </c>
      <c r="C206" s="18" t="s">
        <v>185</v>
      </c>
      <c r="D206" s="18" t="s">
        <v>48</v>
      </c>
      <c r="E206" s="18" t="s">
        <v>119</v>
      </c>
      <c r="F206" s="18" t="s">
        <v>186</v>
      </c>
      <c r="G206" s="18" t="s">
        <v>9</v>
      </c>
      <c r="H206" s="19">
        <v>89.3</v>
      </c>
      <c r="I206" s="17">
        <v>79.599999999999994</v>
      </c>
      <c r="J206" s="17">
        <f>H206/1.2*0.6+I206*0.4</f>
        <v>76.489999999999995</v>
      </c>
    </row>
    <row r="207" spans="1:10" ht="25.5" customHeight="1">
      <c r="A207" s="18" t="s">
        <v>184</v>
      </c>
      <c r="B207" s="18" t="s">
        <v>156</v>
      </c>
      <c r="C207" s="18" t="s">
        <v>187</v>
      </c>
      <c r="D207" s="18" t="s">
        <v>89</v>
      </c>
      <c r="E207" s="18" t="s">
        <v>180</v>
      </c>
      <c r="F207" s="18" t="s">
        <v>97</v>
      </c>
      <c r="G207" s="18" t="s">
        <v>9</v>
      </c>
      <c r="H207" s="19">
        <v>88</v>
      </c>
      <c r="I207" s="20">
        <v>80</v>
      </c>
      <c r="J207" s="17">
        <f t="shared" ref="J207" si="29">H207/1.2*0.6+I207*0.4</f>
        <v>76</v>
      </c>
    </row>
    <row r="208" spans="1:10" ht="25.5" customHeight="1">
      <c r="A208" s="18" t="s">
        <v>184</v>
      </c>
      <c r="B208" s="18" t="s">
        <v>156</v>
      </c>
      <c r="C208" s="18" t="s">
        <v>188</v>
      </c>
      <c r="D208" s="18" t="s">
        <v>148</v>
      </c>
      <c r="E208" s="18" t="s">
        <v>120</v>
      </c>
      <c r="F208" s="18" t="s">
        <v>189</v>
      </c>
      <c r="G208" s="18" t="s">
        <v>9</v>
      </c>
      <c r="H208" s="19">
        <v>87.9</v>
      </c>
      <c r="I208" s="20">
        <v>78.400000000000006</v>
      </c>
      <c r="J208" s="17">
        <f>H208/1.2*0.6+I208*0.4</f>
        <v>75.310000000000016</v>
      </c>
    </row>
    <row r="209" spans="1:10" ht="25.5" customHeight="1">
      <c r="A209" s="18" t="s">
        <v>489</v>
      </c>
      <c r="B209" s="18" t="s">
        <v>471</v>
      </c>
      <c r="C209" s="18" t="s">
        <v>490</v>
      </c>
      <c r="D209" s="18" t="s">
        <v>48</v>
      </c>
      <c r="E209" s="18" t="s">
        <v>104</v>
      </c>
      <c r="F209" s="18" t="s">
        <v>491</v>
      </c>
      <c r="G209" s="18" t="s">
        <v>9</v>
      </c>
      <c r="H209" s="19">
        <v>77.3</v>
      </c>
      <c r="I209" s="17">
        <v>81.599999999999994</v>
      </c>
      <c r="J209" s="17">
        <f t="shared" ref="J209:J210" si="30">H209/1.2*0.6+I209*0.4</f>
        <v>71.289999999999992</v>
      </c>
    </row>
    <row r="210" spans="1:10" ht="25.5" customHeight="1">
      <c r="A210" s="18" t="s">
        <v>489</v>
      </c>
      <c r="B210" s="18" t="s">
        <v>471</v>
      </c>
      <c r="C210" s="18" t="s">
        <v>492</v>
      </c>
      <c r="D210" s="18" t="s">
        <v>110</v>
      </c>
      <c r="E210" s="18" t="s">
        <v>359</v>
      </c>
      <c r="F210" s="18" t="s">
        <v>493</v>
      </c>
      <c r="G210" s="18" t="s">
        <v>22</v>
      </c>
      <c r="H210" s="19">
        <v>72.8</v>
      </c>
      <c r="I210" s="17">
        <v>80.599999999999994</v>
      </c>
      <c r="J210" s="17">
        <f t="shared" si="30"/>
        <v>68.64</v>
      </c>
    </row>
    <row r="211" spans="1:10" ht="25.5" customHeight="1">
      <c r="A211" s="6" t="s">
        <v>402</v>
      </c>
      <c r="B211" s="6" t="s">
        <v>331</v>
      </c>
      <c r="C211" s="6" t="s">
        <v>403</v>
      </c>
      <c r="D211" s="6" t="s">
        <v>104</v>
      </c>
      <c r="E211" s="6" t="s">
        <v>253</v>
      </c>
      <c r="F211" s="6" t="s">
        <v>189</v>
      </c>
      <c r="G211" s="6" t="s">
        <v>9</v>
      </c>
      <c r="H211" s="7">
        <v>87.9</v>
      </c>
      <c r="I211" s="8">
        <v>74.2</v>
      </c>
      <c r="J211" s="17">
        <f>H211/1.2*0.6+I211*0.4</f>
        <v>73.63000000000001</v>
      </c>
    </row>
    <row r="212" spans="1:10" ht="25.5" customHeight="1">
      <c r="A212" s="6" t="s">
        <v>402</v>
      </c>
      <c r="B212" s="6" t="s">
        <v>331</v>
      </c>
      <c r="C212" s="6" t="s">
        <v>404</v>
      </c>
      <c r="D212" s="6" t="s">
        <v>359</v>
      </c>
      <c r="E212" s="6" t="s">
        <v>28</v>
      </c>
      <c r="F212" s="6" t="s">
        <v>405</v>
      </c>
      <c r="G212" s="6" t="s">
        <v>9</v>
      </c>
      <c r="H212" s="7">
        <v>78.400000000000006</v>
      </c>
      <c r="I212" s="5">
        <v>76.599999999999994</v>
      </c>
      <c r="J212" s="17">
        <f t="shared" ref="J212:J213" si="31">H212/1.2*0.6+I212*0.4</f>
        <v>69.84</v>
      </c>
    </row>
    <row r="213" spans="1:10" ht="25.5" customHeight="1">
      <c r="A213" s="6" t="s">
        <v>402</v>
      </c>
      <c r="B213" s="6" t="s">
        <v>331</v>
      </c>
      <c r="C213" s="6" t="s">
        <v>406</v>
      </c>
      <c r="D213" s="6" t="s">
        <v>407</v>
      </c>
      <c r="E213" s="6" t="s">
        <v>55</v>
      </c>
      <c r="F213" s="6" t="s">
        <v>408</v>
      </c>
      <c r="G213" s="6" t="s">
        <v>9</v>
      </c>
      <c r="H213" s="7">
        <v>72.900000000000006</v>
      </c>
      <c r="I213" s="5">
        <v>77.599999999999994</v>
      </c>
      <c r="J213" s="17">
        <f t="shared" si="31"/>
        <v>67.490000000000009</v>
      </c>
    </row>
    <row r="214" spans="1:10" ht="25.5" customHeight="1">
      <c r="A214" s="18" t="s">
        <v>190</v>
      </c>
      <c r="B214" s="18" t="s">
        <v>156</v>
      </c>
      <c r="C214" s="18" t="s">
        <v>191</v>
      </c>
      <c r="D214" s="18" t="s">
        <v>86</v>
      </c>
      <c r="E214" s="18" t="s">
        <v>33</v>
      </c>
      <c r="F214" s="18" t="s">
        <v>192</v>
      </c>
      <c r="G214" s="18" t="s">
        <v>9</v>
      </c>
      <c r="H214" s="19">
        <v>86.9</v>
      </c>
      <c r="I214" s="17">
        <v>79.400000000000006</v>
      </c>
      <c r="J214" s="17">
        <f>H214/1.2*0.6+I214*0.4</f>
        <v>75.210000000000008</v>
      </c>
    </row>
    <row r="215" spans="1:10" ht="25.5" customHeight="1">
      <c r="A215" s="18" t="s">
        <v>190</v>
      </c>
      <c r="B215" s="18" t="s">
        <v>156</v>
      </c>
      <c r="C215" s="18" t="s">
        <v>193</v>
      </c>
      <c r="D215" s="18" t="s">
        <v>149</v>
      </c>
      <c r="E215" s="18" t="s">
        <v>170</v>
      </c>
      <c r="F215" s="18" t="s">
        <v>194</v>
      </c>
      <c r="G215" s="18" t="s">
        <v>9</v>
      </c>
      <c r="H215" s="19">
        <v>82.2</v>
      </c>
      <c r="I215" s="17">
        <v>75.400000000000006</v>
      </c>
      <c r="J215" s="17">
        <f t="shared" ref="J215:J216" si="32">H215/1.2*0.6+I215*0.4</f>
        <v>71.260000000000005</v>
      </c>
    </row>
    <row r="216" spans="1:10" ht="25.5" customHeight="1">
      <c r="A216" s="18" t="s">
        <v>190</v>
      </c>
      <c r="B216" s="18" t="s">
        <v>156</v>
      </c>
      <c r="C216" s="18" t="s">
        <v>195</v>
      </c>
      <c r="D216" s="18" t="s">
        <v>196</v>
      </c>
      <c r="E216" s="18" t="s">
        <v>11</v>
      </c>
      <c r="F216" s="18" t="s">
        <v>197</v>
      </c>
      <c r="G216" s="18" t="s">
        <v>9</v>
      </c>
      <c r="H216" s="19">
        <v>78.7</v>
      </c>
      <c r="I216" s="17">
        <v>69.400000000000006</v>
      </c>
      <c r="J216" s="17">
        <f t="shared" si="32"/>
        <v>67.110000000000014</v>
      </c>
    </row>
    <row r="217" spans="1:10" ht="25.5" customHeight="1">
      <c r="A217" s="18" t="s">
        <v>78</v>
      </c>
      <c r="B217" s="18" t="s">
        <v>58</v>
      </c>
      <c r="C217" s="18" t="s">
        <v>79</v>
      </c>
      <c r="D217" s="18" t="s">
        <v>80</v>
      </c>
      <c r="E217" s="18" t="s">
        <v>15</v>
      </c>
      <c r="F217" s="18" t="s">
        <v>81</v>
      </c>
      <c r="G217" s="18" t="s">
        <v>9</v>
      </c>
      <c r="H217" s="19">
        <v>84.4</v>
      </c>
      <c r="I217" s="20">
        <v>75.400000000000006</v>
      </c>
      <c r="J217" s="17">
        <f>H217/1.2*0.6+I217*0.4</f>
        <v>72.360000000000014</v>
      </c>
    </row>
    <row r="218" spans="1:10" ht="25.5" customHeight="1">
      <c r="A218" s="18" t="s">
        <v>78</v>
      </c>
      <c r="B218" s="18" t="s">
        <v>58</v>
      </c>
      <c r="C218" s="18" t="s">
        <v>82</v>
      </c>
      <c r="D218" s="18" t="s">
        <v>83</v>
      </c>
      <c r="E218" s="18" t="s">
        <v>15</v>
      </c>
      <c r="F218" s="18" t="s">
        <v>84</v>
      </c>
      <c r="G218" s="18" t="s">
        <v>9</v>
      </c>
      <c r="H218" s="19">
        <v>84.2</v>
      </c>
      <c r="I218" s="20">
        <v>73</v>
      </c>
      <c r="J218" s="17">
        <f>H218/1.2*0.6+I218*0.4</f>
        <v>71.300000000000011</v>
      </c>
    </row>
    <row r="219" spans="1:10" ht="25.5" customHeight="1">
      <c r="A219" s="18" t="s">
        <v>78</v>
      </c>
      <c r="B219" s="18" t="s">
        <v>58</v>
      </c>
      <c r="C219" s="18" t="s">
        <v>85</v>
      </c>
      <c r="D219" s="18" t="s">
        <v>32</v>
      </c>
      <c r="E219" s="18" t="s">
        <v>86</v>
      </c>
      <c r="F219" s="18" t="s">
        <v>87</v>
      </c>
      <c r="G219" s="18" t="s">
        <v>9</v>
      </c>
      <c r="H219" s="19">
        <v>77.400000000000006</v>
      </c>
      <c r="I219" s="20">
        <v>81</v>
      </c>
      <c r="J219" s="17">
        <f t="shared" ref="J219:J220" si="33">H219/1.2*0.6+I219*0.4</f>
        <v>71.100000000000009</v>
      </c>
    </row>
    <row r="220" spans="1:10" ht="25.5" customHeight="1">
      <c r="A220" s="18" t="s">
        <v>78</v>
      </c>
      <c r="B220" s="18" t="s">
        <v>58</v>
      </c>
      <c r="C220" s="18" t="s">
        <v>88</v>
      </c>
      <c r="D220" s="18" t="s">
        <v>67</v>
      </c>
      <c r="E220" s="18" t="s">
        <v>89</v>
      </c>
      <c r="F220" s="18" t="s">
        <v>90</v>
      </c>
      <c r="G220" s="18" t="s">
        <v>9</v>
      </c>
      <c r="H220" s="19">
        <v>74.599999999999994</v>
      </c>
      <c r="I220" s="20">
        <v>66.2</v>
      </c>
      <c r="J220" s="17">
        <f t="shared" si="33"/>
        <v>63.78</v>
      </c>
    </row>
    <row r="221" spans="1:10" ht="25.5" customHeight="1">
      <c r="A221" s="22" t="s">
        <v>78</v>
      </c>
      <c r="B221" s="22" t="s">
        <v>58</v>
      </c>
      <c r="C221" s="22" t="s">
        <v>91</v>
      </c>
      <c r="D221" s="22" t="s">
        <v>92</v>
      </c>
      <c r="E221" s="22" t="s">
        <v>93</v>
      </c>
      <c r="F221" s="22" t="s">
        <v>94</v>
      </c>
      <c r="G221" s="22" t="s">
        <v>9</v>
      </c>
      <c r="H221" s="23">
        <v>67.7</v>
      </c>
      <c r="I221" s="20">
        <v>74.8</v>
      </c>
      <c r="J221" s="17">
        <f>H221/1.2*0.6+I221*0.4</f>
        <v>63.77</v>
      </c>
    </row>
    <row r="222" spans="1:10" ht="25.5" customHeight="1">
      <c r="A222" s="12" t="s">
        <v>151</v>
      </c>
      <c r="B222" s="12" t="s">
        <v>143</v>
      </c>
      <c r="C222" s="12" t="s">
        <v>152</v>
      </c>
      <c r="D222" s="12" t="s">
        <v>153</v>
      </c>
      <c r="E222" s="12" t="s">
        <v>19</v>
      </c>
      <c r="F222" s="12" t="s">
        <v>154</v>
      </c>
      <c r="G222" s="12" t="s">
        <v>9</v>
      </c>
      <c r="H222" s="13">
        <v>76.8</v>
      </c>
      <c r="I222" s="11">
        <v>80.2</v>
      </c>
      <c r="J222" s="17">
        <f t="shared" ref="J222:J223" si="34">H222/1.2*0.6+I222*0.4</f>
        <v>70.48</v>
      </c>
    </row>
    <row r="223" spans="1:10" ht="25.5" customHeight="1">
      <c r="A223" s="18" t="s">
        <v>567</v>
      </c>
      <c r="B223" s="18" t="s">
        <v>560</v>
      </c>
      <c r="C223" s="18" t="s">
        <v>568</v>
      </c>
      <c r="D223" s="18" t="s">
        <v>359</v>
      </c>
      <c r="E223" s="18" t="s">
        <v>98</v>
      </c>
      <c r="F223" s="18" t="s">
        <v>89</v>
      </c>
      <c r="G223" s="18" t="s">
        <v>9</v>
      </c>
      <c r="H223" s="19">
        <v>76</v>
      </c>
      <c r="I223" s="20">
        <v>81</v>
      </c>
      <c r="J223" s="17">
        <f t="shared" si="34"/>
        <v>70.400000000000006</v>
      </c>
    </row>
    <row r="224" spans="1:10" ht="25.5" customHeight="1">
      <c r="A224" s="18" t="s">
        <v>322</v>
      </c>
      <c r="B224" s="18" t="s">
        <v>304</v>
      </c>
      <c r="C224" s="18" t="s">
        <v>323</v>
      </c>
      <c r="D224" s="18" t="s">
        <v>153</v>
      </c>
      <c r="E224" s="18" t="s">
        <v>20</v>
      </c>
      <c r="F224" s="18" t="s">
        <v>16</v>
      </c>
      <c r="G224" s="18" t="s">
        <v>9</v>
      </c>
      <c r="H224" s="19">
        <v>85.5</v>
      </c>
      <c r="I224" s="20">
        <v>77.400000000000006</v>
      </c>
      <c r="J224" s="17">
        <f>H224/1.2*0.6+I224*0.4</f>
        <v>73.710000000000008</v>
      </c>
    </row>
    <row r="225" spans="1:10" ht="25.5" customHeight="1">
      <c r="A225" s="18" t="s">
        <v>322</v>
      </c>
      <c r="B225" s="18" t="s">
        <v>304</v>
      </c>
      <c r="C225" s="18" t="s">
        <v>324</v>
      </c>
      <c r="D225" s="18" t="s">
        <v>133</v>
      </c>
      <c r="E225" s="18" t="s">
        <v>51</v>
      </c>
      <c r="F225" s="18" t="s">
        <v>320</v>
      </c>
      <c r="G225" s="18" t="s">
        <v>9</v>
      </c>
      <c r="H225" s="19">
        <v>83.9</v>
      </c>
      <c r="I225" s="17">
        <v>80.2</v>
      </c>
      <c r="J225" s="17">
        <f t="shared" ref="J225:J226" si="35">H225/1.2*0.6+I225*0.4</f>
        <v>74.03</v>
      </c>
    </row>
    <row r="226" spans="1:10" ht="25.5" customHeight="1">
      <c r="A226" s="18" t="s">
        <v>322</v>
      </c>
      <c r="B226" s="18" t="s">
        <v>304</v>
      </c>
      <c r="C226" s="18" t="s">
        <v>325</v>
      </c>
      <c r="D226" s="18" t="s">
        <v>19</v>
      </c>
      <c r="E226" s="18" t="s">
        <v>11</v>
      </c>
      <c r="F226" s="18" t="s">
        <v>326</v>
      </c>
      <c r="G226" s="18" t="s">
        <v>9</v>
      </c>
      <c r="H226" s="19">
        <v>83.1</v>
      </c>
      <c r="I226" s="20">
        <v>75</v>
      </c>
      <c r="J226" s="17">
        <f t="shared" si="35"/>
        <v>71.55</v>
      </c>
    </row>
    <row r="227" spans="1:10" ht="25.5" customHeight="1">
      <c r="A227" s="18" t="s">
        <v>322</v>
      </c>
      <c r="B227" s="18" t="s">
        <v>304</v>
      </c>
      <c r="C227" s="18" t="s">
        <v>327</v>
      </c>
      <c r="D227" s="18" t="s">
        <v>328</v>
      </c>
      <c r="E227" s="18" t="s">
        <v>16</v>
      </c>
      <c r="F227" s="18" t="s">
        <v>329</v>
      </c>
      <c r="G227" s="18" t="s">
        <v>9</v>
      </c>
      <c r="H227" s="19">
        <v>77.7</v>
      </c>
      <c r="I227" s="17">
        <v>0</v>
      </c>
      <c r="J227" s="17">
        <f>H227/1.2*0.6+I227*0.4</f>
        <v>38.85</v>
      </c>
    </row>
    <row r="228" spans="1:10" ht="25.5" customHeight="1">
      <c r="A228" s="18" t="s">
        <v>95</v>
      </c>
      <c r="B228" s="18" t="s">
        <v>58</v>
      </c>
      <c r="C228" s="18" t="s">
        <v>96</v>
      </c>
      <c r="D228" s="18" t="s">
        <v>41</v>
      </c>
      <c r="E228" s="18" t="s">
        <v>29</v>
      </c>
      <c r="F228" s="18" t="s">
        <v>97</v>
      </c>
      <c r="G228" s="18" t="s">
        <v>9</v>
      </c>
      <c r="H228" s="19">
        <v>88</v>
      </c>
      <c r="I228" s="20">
        <v>72.400000000000006</v>
      </c>
      <c r="J228" s="17">
        <f>H228/1.2*0.6+I228*0.4</f>
        <v>72.960000000000008</v>
      </c>
    </row>
    <row r="229" spans="1:10" ht="25.5" customHeight="1">
      <c r="A229" s="18" t="s">
        <v>95</v>
      </c>
      <c r="B229" s="18" t="s">
        <v>58</v>
      </c>
      <c r="C229" s="18">
        <v>51256429</v>
      </c>
      <c r="D229" s="18" t="s">
        <v>55</v>
      </c>
      <c r="E229" s="18" t="s">
        <v>98</v>
      </c>
      <c r="F229" s="18" t="s">
        <v>99</v>
      </c>
      <c r="G229" s="18" t="s">
        <v>9</v>
      </c>
      <c r="H229" s="19">
        <v>81.8</v>
      </c>
      <c r="I229" s="20">
        <v>78.2</v>
      </c>
      <c r="J229" s="17">
        <f t="shared" ref="J229:J230" si="36">H229/1.2*0.6+I229*0.4</f>
        <v>72.180000000000007</v>
      </c>
    </row>
    <row r="230" spans="1:10" ht="25.5" customHeight="1">
      <c r="A230" s="18" t="s">
        <v>515</v>
      </c>
      <c r="B230" s="18" t="s">
        <v>516</v>
      </c>
      <c r="C230" s="18" t="s">
        <v>517</v>
      </c>
      <c r="D230" s="18" t="s">
        <v>149</v>
      </c>
      <c r="E230" s="18" t="s">
        <v>116</v>
      </c>
      <c r="F230" s="18" t="s">
        <v>326</v>
      </c>
      <c r="G230" s="18" t="s">
        <v>9</v>
      </c>
      <c r="H230" s="19">
        <v>83.1</v>
      </c>
      <c r="I230" s="17">
        <v>76.400000000000006</v>
      </c>
      <c r="J230" s="17">
        <f t="shared" si="36"/>
        <v>72.11</v>
      </c>
    </row>
    <row r="231" spans="1:10" ht="25.5" customHeight="1">
      <c r="A231" s="18" t="s">
        <v>515</v>
      </c>
      <c r="B231" s="18" t="s">
        <v>516</v>
      </c>
      <c r="C231" s="18" t="s">
        <v>518</v>
      </c>
      <c r="D231" s="18" t="s">
        <v>140</v>
      </c>
      <c r="E231" s="18" t="s">
        <v>20</v>
      </c>
      <c r="F231" s="18" t="s">
        <v>135</v>
      </c>
      <c r="G231" s="18" t="s">
        <v>9</v>
      </c>
      <c r="H231" s="19">
        <v>82.1</v>
      </c>
      <c r="I231" s="17">
        <v>78.8</v>
      </c>
      <c r="J231" s="17">
        <f>H231/1.2*0.6+I231*0.4</f>
        <v>72.570000000000007</v>
      </c>
    </row>
    <row r="232" spans="1:10" ht="25.5" customHeight="1">
      <c r="A232" s="18" t="s">
        <v>515</v>
      </c>
      <c r="B232" s="18" t="s">
        <v>516</v>
      </c>
      <c r="C232" s="18" t="s">
        <v>519</v>
      </c>
      <c r="D232" s="18" t="s">
        <v>208</v>
      </c>
      <c r="E232" s="18" t="s">
        <v>20</v>
      </c>
      <c r="F232" s="18" t="s">
        <v>520</v>
      </c>
      <c r="G232" s="18" t="s">
        <v>9</v>
      </c>
      <c r="H232" s="19">
        <v>81.099999999999994</v>
      </c>
      <c r="I232" s="17">
        <v>74.599999999999994</v>
      </c>
      <c r="J232" s="17">
        <f>H232/1.2*0.6+I232*0.4</f>
        <v>70.39</v>
      </c>
    </row>
    <row r="233" spans="1:10" ht="25.5" customHeight="1">
      <c r="A233" s="18" t="s">
        <v>330</v>
      </c>
      <c r="B233" s="18" t="s">
        <v>331</v>
      </c>
      <c r="C233" s="18" t="s">
        <v>332</v>
      </c>
      <c r="D233" s="18" t="s">
        <v>137</v>
      </c>
      <c r="E233" s="18" t="s">
        <v>224</v>
      </c>
      <c r="F233" s="18" t="s">
        <v>225</v>
      </c>
      <c r="G233" s="18" t="s">
        <v>9</v>
      </c>
      <c r="H233" s="19">
        <v>97.1</v>
      </c>
      <c r="I233" s="17">
        <v>81</v>
      </c>
      <c r="J233" s="17">
        <f t="shared" ref="J233:J275" si="37">H233/1.2*0.6+I233*0.4</f>
        <v>80.95</v>
      </c>
    </row>
    <row r="234" spans="1:10" ht="25.5" customHeight="1">
      <c r="A234" s="18" t="s">
        <v>330</v>
      </c>
      <c r="B234" s="18" t="s">
        <v>331</v>
      </c>
      <c r="C234" s="18" t="s">
        <v>333</v>
      </c>
      <c r="D234" s="18" t="s">
        <v>134</v>
      </c>
      <c r="E234" s="18" t="s">
        <v>158</v>
      </c>
      <c r="F234" s="18" t="s">
        <v>334</v>
      </c>
      <c r="G234" s="18" t="s">
        <v>9</v>
      </c>
      <c r="H234" s="19">
        <v>95.9</v>
      </c>
      <c r="I234" s="20">
        <v>77.2</v>
      </c>
      <c r="J234" s="17">
        <f t="shared" si="37"/>
        <v>78.830000000000013</v>
      </c>
    </row>
    <row r="235" spans="1:10" ht="25.5" customHeight="1">
      <c r="A235" s="18" t="s">
        <v>330</v>
      </c>
      <c r="B235" s="18" t="s">
        <v>331</v>
      </c>
      <c r="C235" s="18" t="s">
        <v>335</v>
      </c>
      <c r="D235" s="18" t="s">
        <v>104</v>
      </c>
      <c r="E235" s="18" t="s">
        <v>287</v>
      </c>
      <c r="F235" s="18" t="s">
        <v>47</v>
      </c>
      <c r="G235" s="18" t="s">
        <v>9</v>
      </c>
      <c r="H235" s="19">
        <v>90</v>
      </c>
      <c r="I235" s="20">
        <v>77.8</v>
      </c>
      <c r="J235" s="17">
        <f t="shared" si="37"/>
        <v>76.12</v>
      </c>
    </row>
    <row r="236" spans="1:10" ht="25.5" customHeight="1">
      <c r="A236" s="18" t="s">
        <v>330</v>
      </c>
      <c r="B236" s="18" t="s">
        <v>331</v>
      </c>
      <c r="C236" s="18" t="s">
        <v>336</v>
      </c>
      <c r="D236" s="18" t="s">
        <v>153</v>
      </c>
      <c r="E236" s="18" t="s">
        <v>47</v>
      </c>
      <c r="F236" s="18" t="s">
        <v>49</v>
      </c>
      <c r="G236" s="18" t="s">
        <v>9</v>
      </c>
      <c r="H236" s="19">
        <v>85.8</v>
      </c>
      <c r="I236" s="20">
        <v>77.2</v>
      </c>
      <c r="J236" s="17">
        <f t="shared" si="37"/>
        <v>73.78</v>
      </c>
    </row>
    <row r="237" spans="1:10" ht="25.5" customHeight="1">
      <c r="A237" s="18" t="s">
        <v>330</v>
      </c>
      <c r="B237" s="18" t="s">
        <v>331</v>
      </c>
      <c r="C237" s="18" t="s">
        <v>337</v>
      </c>
      <c r="D237" s="18" t="s">
        <v>92</v>
      </c>
      <c r="E237" s="18" t="s">
        <v>15</v>
      </c>
      <c r="F237" s="18" t="s">
        <v>83</v>
      </c>
      <c r="G237" s="18" t="s">
        <v>9</v>
      </c>
      <c r="H237" s="19">
        <v>80</v>
      </c>
      <c r="I237" s="20">
        <v>74.2</v>
      </c>
      <c r="J237" s="17">
        <f t="shared" si="37"/>
        <v>69.680000000000007</v>
      </c>
    </row>
    <row r="238" spans="1:10" ht="25.5" customHeight="1">
      <c r="A238" s="18" t="s">
        <v>330</v>
      </c>
      <c r="B238" s="18" t="s">
        <v>331</v>
      </c>
      <c r="C238" s="18" t="s">
        <v>338</v>
      </c>
      <c r="D238" s="18" t="s">
        <v>93</v>
      </c>
      <c r="E238" s="18" t="s">
        <v>15</v>
      </c>
      <c r="F238" s="18" t="s">
        <v>339</v>
      </c>
      <c r="G238" s="18" t="s">
        <v>9</v>
      </c>
      <c r="H238" s="19">
        <v>78.8</v>
      </c>
      <c r="I238" s="17">
        <v>0</v>
      </c>
      <c r="J238" s="17">
        <f t="shared" si="37"/>
        <v>39.4</v>
      </c>
    </row>
    <row r="239" spans="1:10" ht="25.5" customHeight="1">
      <c r="A239" s="18" t="s">
        <v>330</v>
      </c>
      <c r="B239" s="18" t="s">
        <v>331</v>
      </c>
      <c r="C239" s="18" t="s">
        <v>340</v>
      </c>
      <c r="D239" s="18" t="s">
        <v>149</v>
      </c>
      <c r="E239" s="18" t="s">
        <v>76</v>
      </c>
      <c r="F239" s="18" t="s">
        <v>150</v>
      </c>
      <c r="G239" s="18" t="s">
        <v>9</v>
      </c>
      <c r="H239" s="19">
        <v>75.599999999999994</v>
      </c>
      <c r="I239" s="17">
        <v>78</v>
      </c>
      <c r="J239" s="17">
        <f t="shared" si="37"/>
        <v>69</v>
      </c>
    </row>
    <row r="240" spans="1:10" ht="25.5" customHeight="1">
      <c r="A240" s="18" t="s">
        <v>330</v>
      </c>
      <c r="B240" s="18" t="s">
        <v>331</v>
      </c>
      <c r="C240" s="18" t="s">
        <v>341</v>
      </c>
      <c r="D240" s="18" t="s">
        <v>19</v>
      </c>
      <c r="E240" s="18" t="s">
        <v>19</v>
      </c>
      <c r="F240" s="18" t="s">
        <v>19</v>
      </c>
      <c r="G240" s="18" t="s">
        <v>9</v>
      </c>
      <c r="H240" s="19">
        <v>75</v>
      </c>
      <c r="I240" s="17">
        <v>77.2</v>
      </c>
      <c r="J240" s="17">
        <f t="shared" si="37"/>
        <v>68.38</v>
      </c>
    </row>
    <row r="241" spans="1:10" ht="25.5" customHeight="1">
      <c r="A241" s="18" t="s">
        <v>330</v>
      </c>
      <c r="B241" s="18" t="s">
        <v>331</v>
      </c>
      <c r="C241" s="18" t="s">
        <v>342</v>
      </c>
      <c r="D241" s="18" t="s">
        <v>104</v>
      </c>
      <c r="E241" s="18" t="s">
        <v>217</v>
      </c>
      <c r="F241" s="18" t="s">
        <v>343</v>
      </c>
      <c r="G241" s="18" t="s">
        <v>9</v>
      </c>
      <c r="H241" s="19">
        <v>66.3</v>
      </c>
      <c r="I241" s="20">
        <v>78.599999999999994</v>
      </c>
      <c r="J241" s="17">
        <f t="shared" si="37"/>
        <v>64.59</v>
      </c>
    </row>
    <row r="242" spans="1:10" ht="25.5" customHeight="1">
      <c r="A242" s="18" t="s">
        <v>198</v>
      </c>
      <c r="B242" s="18" t="s">
        <v>156</v>
      </c>
      <c r="C242" s="18" t="s">
        <v>199</v>
      </c>
      <c r="D242" s="18" t="s">
        <v>48</v>
      </c>
      <c r="E242" s="18" t="s">
        <v>180</v>
      </c>
      <c r="F242" s="18" t="s">
        <v>30</v>
      </c>
      <c r="G242" s="18" t="s">
        <v>9</v>
      </c>
      <c r="H242" s="19">
        <v>90.8</v>
      </c>
      <c r="I242" s="20">
        <v>77.400000000000006</v>
      </c>
      <c r="J242" s="17">
        <f t="shared" si="37"/>
        <v>76.36</v>
      </c>
    </row>
    <row r="243" spans="1:10" ht="25.5" customHeight="1">
      <c r="A243" s="18" t="s">
        <v>198</v>
      </c>
      <c r="B243" s="18" t="s">
        <v>156</v>
      </c>
      <c r="C243" s="18" t="s">
        <v>200</v>
      </c>
      <c r="D243" s="18" t="s">
        <v>153</v>
      </c>
      <c r="E243" s="18" t="s">
        <v>201</v>
      </c>
      <c r="F243" s="18" t="s">
        <v>202</v>
      </c>
      <c r="G243" s="18" t="s">
        <v>9</v>
      </c>
      <c r="H243" s="19">
        <v>88.8</v>
      </c>
      <c r="I243" s="20">
        <v>78.8</v>
      </c>
      <c r="J243" s="17">
        <f t="shared" si="37"/>
        <v>75.92</v>
      </c>
    </row>
    <row r="244" spans="1:10" ht="25.5" customHeight="1">
      <c r="A244" s="18" t="s">
        <v>198</v>
      </c>
      <c r="B244" s="18" t="s">
        <v>156</v>
      </c>
      <c r="C244" s="18" t="s">
        <v>203</v>
      </c>
      <c r="D244" s="18" t="s">
        <v>80</v>
      </c>
      <c r="E244" s="18" t="s">
        <v>116</v>
      </c>
      <c r="F244" s="18" t="s">
        <v>71</v>
      </c>
      <c r="G244" s="18" t="s">
        <v>9</v>
      </c>
      <c r="H244" s="19">
        <v>86.5</v>
      </c>
      <c r="I244" s="20">
        <v>75.599999999999994</v>
      </c>
      <c r="J244" s="17">
        <f t="shared" si="37"/>
        <v>73.490000000000009</v>
      </c>
    </row>
    <row r="245" spans="1:10" ht="25.5" customHeight="1">
      <c r="A245" s="18" t="s">
        <v>198</v>
      </c>
      <c r="B245" s="18" t="s">
        <v>156</v>
      </c>
      <c r="C245" s="18" t="s">
        <v>204</v>
      </c>
      <c r="D245" s="18" t="s">
        <v>205</v>
      </c>
      <c r="E245" s="18" t="s">
        <v>47</v>
      </c>
      <c r="F245" s="18" t="s">
        <v>206</v>
      </c>
      <c r="G245" s="18" t="s">
        <v>9</v>
      </c>
      <c r="H245" s="19">
        <v>80.2</v>
      </c>
      <c r="I245" s="20">
        <v>80.599999999999994</v>
      </c>
      <c r="J245" s="17">
        <f t="shared" si="37"/>
        <v>72.34</v>
      </c>
    </row>
    <row r="246" spans="1:10" ht="25.5" customHeight="1">
      <c r="A246" s="18" t="s">
        <v>198</v>
      </c>
      <c r="B246" s="18" t="s">
        <v>156</v>
      </c>
      <c r="C246" s="18" t="s">
        <v>207</v>
      </c>
      <c r="D246" s="18" t="s">
        <v>208</v>
      </c>
      <c r="E246" s="18" t="s">
        <v>71</v>
      </c>
      <c r="F246" s="18" t="s">
        <v>209</v>
      </c>
      <c r="G246" s="18" t="s">
        <v>9</v>
      </c>
      <c r="H246" s="19">
        <v>79.3</v>
      </c>
      <c r="I246" s="20">
        <v>75.599999999999994</v>
      </c>
      <c r="J246" s="17">
        <f t="shared" si="37"/>
        <v>69.89</v>
      </c>
    </row>
    <row r="247" spans="1:10" ht="25.5" customHeight="1">
      <c r="A247" s="18" t="s">
        <v>198</v>
      </c>
      <c r="B247" s="18" t="s">
        <v>156</v>
      </c>
      <c r="C247" s="18" t="s">
        <v>210</v>
      </c>
      <c r="D247" s="18" t="s">
        <v>93</v>
      </c>
      <c r="E247" s="18" t="s">
        <v>28</v>
      </c>
      <c r="F247" s="18" t="s">
        <v>211</v>
      </c>
      <c r="G247" s="18" t="s">
        <v>9</v>
      </c>
      <c r="H247" s="19">
        <v>78.2</v>
      </c>
      <c r="I247" s="20">
        <v>69.599999999999994</v>
      </c>
      <c r="J247" s="17">
        <f t="shared" si="37"/>
        <v>66.94</v>
      </c>
    </row>
    <row r="248" spans="1:10" ht="25.5" customHeight="1">
      <c r="A248" s="18" t="s">
        <v>409</v>
      </c>
      <c r="B248" s="18" t="s">
        <v>331</v>
      </c>
      <c r="C248" s="18" t="s">
        <v>410</v>
      </c>
      <c r="D248" s="18" t="s">
        <v>28</v>
      </c>
      <c r="E248" s="18" t="s">
        <v>230</v>
      </c>
      <c r="F248" s="18" t="s">
        <v>411</v>
      </c>
      <c r="G248" s="18" t="s">
        <v>9</v>
      </c>
      <c r="H248" s="19">
        <v>96.8</v>
      </c>
      <c r="I248" s="16">
        <v>77.599999999999994</v>
      </c>
      <c r="J248" s="17">
        <f t="shared" si="37"/>
        <v>79.44</v>
      </c>
    </row>
    <row r="249" spans="1:10" ht="25.5" customHeight="1">
      <c r="A249" s="18" t="s">
        <v>409</v>
      </c>
      <c r="B249" s="18" t="s">
        <v>331</v>
      </c>
      <c r="C249" s="18" t="s">
        <v>412</v>
      </c>
      <c r="D249" s="18" t="s">
        <v>89</v>
      </c>
      <c r="E249" s="18" t="s">
        <v>363</v>
      </c>
      <c r="F249" s="18" t="s">
        <v>236</v>
      </c>
      <c r="G249" s="18" t="s">
        <v>9</v>
      </c>
      <c r="H249" s="19">
        <v>94.3</v>
      </c>
      <c r="I249" s="20">
        <v>79</v>
      </c>
      <c r="J249" s="17">
        <f t="shared" si="37"/>
        <v>78.75</v>
      </c>
    </row>
    <row r="250" spans="1:10" ht="25.5" customHeight="1">
      <c r="A250" s="18" t="s">
        <v>409</v>
      </c>
      <c r="B250" s="18" t="s">
        <v>331</v>
      </c>
      <c r="C250" s="18" t="s">
        <v>413</v>
      </c>
      <c r="D250" s="18" t="s">
        <v>28</v>
      </c>
      <c r="E250" s="18" t="s">
        <v>282</v>
      </c>
      <c r="F250" s="18" t="s">
        <v>119</v>
      </c>
      <c r="G250" s="18" t="s">
        <v>9</v>
      </c>
      <c r="H250" s="19">
        <v>93.5</v>
      </c>
      <c r="I250" s="20">
        <v>79.400000000000006</v>
      </c>
      <c r="J250" s="17">
        <f t="shared" si="37"/>
        <v>78.510000000000005</v>
      </c>
    </row>
    <row r="251" spans="1:10" ht="25.5" customHeight="1">
      <c r="A251" s="18" t="s">
        <v>409</v>
      </c>
      <c r="B251" s="18" t="s">
        <v>331</v>
      </c>
      <c r="C251" s="18" t="s">
        <v>414</v>
      </c>
      <c r="D251" s="18" t="s">
        <v>415</v>
      </c>
      <c r="E251" s="18" t="s">
        <v>158</v>
      </c>
      <c r="F251" s="18" t="s">
        <v>51</v>
      </c>
      <c r="G251" s="18" t="s">
        <v>9</v>
      </c>
      <c r="H251" s="19">
        <v>87.5</v>
      </c>
      <c r="I251" s="17">
        <v>0</v>
      </c>
      <c r="J251" s="17">
        <f t="shared" si="37"/>
        <v>43.75</v>
      </c>
    </row>
    <row r="252" spans="1:10" ht="25.5" customHeight="1">
      <c r="A252" s="18" t="s">
        <v>409</v>
      </c>
      <c r="B252" s="18" t="s">
        <v>331</v>
      </c>
      <c r="C252" s="18" t="s">
        <v>416</v>
      </c>
      <c r="D252" s="18" t="s">
        <v>252</v>
      </c>
      <c r="E252" s="18" t="s">
        <v>25</v>
      </c>
      <c r="F252" s="18" t="s">
        <v>15</v>
      </c>
      <c r="G252" s="18" t="s">
        <v>9</v>
      </c>
      <c r="H252" s="19">
        <v>87</v>
      </c>
      <c r="I252" s="20">
        <v>75</v>
      </c>
      <c r="J252" s="17">
        <f t="shared" si="37"/>
        <v>73.5</v>
      </c>
    </row>
    <row r="253" spans="1:10" ht="25.5" customHeight="1">
      <c r="A253" s="18" t="s">
        <v>409</v>
      </c>
      <c r="B253" s="18" t="s">
        <v>331</v>
      </c>
      <c r="C253" s="18" t="s">
        <v>418</v>
      </c>
      <c r="D253" s="18" t="s">
        <v>352</v>
      </c>
      <c r="E253" s="18" t="s">
        <v>201</v>
      </c>
      <c r="F253" s="18" t="s">
        <v>127</v>
      </c>
      <c r="G253" s="18" t="s">
        <v>9</v>
      </c>
      <c r="H253" s="19">
        <v>86.2</v>
      </c>
      <c r="I253" s="17">
        <v>84.2</v>
      </c>
      <c r="J253" s="17">
        <f t="shared" si="37"/>
        <v>76.78</v>
      </c>
    </row>
    <row r="254" spans="1:10" ht="25.5" customHeight="1">
      <c r="A254" s="18" t="s">
        <v>409</v>
      </c>
      <c r="B254" s="18" t="s">
        <v>331</v>
      </c>
      <c r="C254" s="18" t="s">
        <v>417</v>
      </c>
      <c r="D254" s="18" t="s">
        <v>107</v>
      </c>
      <c r="E254" s="18" t="s">
        <v>228</v>
      </c>
      <c r="F254" s="18" t="s">
        <v>127</v>
      </c>
      <c r="G254" s="18" t="s">
        <v>9</v>
      </c>
      <c r="H254" s="19">
        <v>86.2</v>
      </c>
      <c r="I254" s="17">
        <v>78.599999999999994</v>
      </c>
      <c r="J254" s="17">
        <f t="shared" si="37"/>
        <v>74.539999999999992</v>
      </c>
    </row>
    <row r="255" spans="1:10" ht="25.5" customHeight="1">
      <c r="A255" s="18" t="s">
        <v>409</v>
      </c>
      <c r="B255" s="18" t="s">
        <v>331</v>
      </c>
      <c r="C255" s="18" t="s">
        <v>419</v>
      </c>
      <c r="D255" s="18" t="s">
        <v>89</v>
      </c>
      <c r="E255" s="18" t="s">
        <v>35</v>
      </c>
      <c r="F255" s="18" t="s">
        <v>420</v>
      </c>
      <c r="G255" s="18" t="s">
        <v>9</v>
      </c>
      <c r="H255" s="19">
        <v>85.6</v>
      </c>
      <c r="I255" s="20">
        <v>76</v>
      </c>
      <c r="J255" s="17">
        <f t="shared" si="37"/>
        <v>73.2</v>
      </c>
    </row>
    <row r="256" spans="1:10" ht="25.5" customHeight="1">
      <c r="A256" s="18" t="s">
        <v>409</v>
      </c>
      <c r="B256" s="18" t="s">
        <v>331</v>
      </c>
      <c r="C256" s="18" t="s">
        <v>421</v>
      </c>
      <c r="D256" s="18" t="s">
        <v>296</v>
      </c>
      <c r="E256" s="18" t="s">
        <v>180</v>
      </c>
      <c r="F256" s="18" t="s">
        <v>300</v>
      </c>
      <c r="G256" s="18" t="s">
        <v>9</v>
      </c>
      <c r="H256" s="19">
        <v>85.2</v>
      </c>
      <c r="I256" s="20">
        <v>74.599999999999994</v>
      </c>
      <c r="J256" s="17">
        <f t="shared" si="37"/>
        <v>72.44</v>
      </c>
    </row>
    <row r="257" spans="1:10" ht="25.5" customHeight="1">
      <c r="A257" s="18" t="s">
        <v>409</v>
      </c>
      <c r="B257" s="18" t="s">
        <v>331</v>
      </c>
      <c r="C257" s="18" t="s">
        <v>422</v>
      </c>
      <c r="D257" s="18" t="s">
        <v>133</v>
      </c>
      <c r="E257" s="18" t="s">
        <v>170</v>
      </c>
      <c r="F257" s="18" t="s">
        <v>168</v>
      </c>
      <c r="G257" s="18" t="s">
        <v>9</v>
      </c>
      <c r="H257" s="19">
        <v>84.8</v>
      </c>
      <c r="I257" s="17">
        <v>74.599999999999994</v>
      </c>
      <c r="J257" s="17">
        <f t="shared" si="37"/>
        <v>72.239999999999995</v>
      </c>
    </row>
    <row r="258" spans="1:10" ht="25.5" customHeight="1">
      <c r="A258" s="18" t="s">
        <v>409</v>
      </c>
      <c r="B258" s="18" t="s">
        <v>331</v>
      </c>
      <c r="C258" s="18" t="s">
        <v>423</v>
      </c>
      <c r="D258" s="18" t="s">
        <v>352</v>
      </c>
      <c r="E258" s="18" t="s">
        <v>12</v>
      </c>
      <c r="F258" s="18" t="s">
        <v>347</v>
      </c>
      <c r="G258" s="18" t="s">
        <v>9</v>
      </c>
      <c r="H258" s="19">
        <v>84.1</v>
      </c>
      <c r="I258" s="17">
        <v>78.8</v>
      </c>
      <c r="J258" s="17">
        <f t="shared" si="37"/>
        <v>73.569999999999993</v>
      </c>
    </row>
    <row r="259" spans="1:10" ht="25.5" customHeight="1">
      <c r="A259" s="18" t="s">
        <v>409</v>
      </c>
      <c r="B259" s="18" t="s">
        <v>331</v>
      </c>
      <c r="C259" s="18" t="s">
        <v>424</v>
      </c>
      <c r="D259" s="18" t="s">
        <v>60</v>
      </c>
      <c r="E259" s="18" t="s">
        <v>61</v>
      </c>
      <c r="F259" s="18" t="s">
        <v>62</v>
      </c>
      <c r="G259" s="18" t="s">
        <v>9</v>
      </c>
      <c r="H259" s="19">
        <v>82.7</v>
      </c>
      <c r="I259" s="20">
        <v>79.2</v>
      </c>
      <c r="J259" s="17">
        <f t="shared" si="37"/>
        <v>73.03</v>
      </c>
    </row>
    <row r="260" spans="1:10" ht="25.5" customHeight="1">
      <c r="A260" s="18" t="s">
        <v>409</v>
      </c>
      <c r="B260" s="18" t="s">
        <v>331</v>
      </c>
      <c r="C260" s="18" t="s">
        <v>425</v>
      </c>
      <c r="D260" s="18" t="s">
        <v>149</v>
      </c>
      <c r="E260" s="18" t="s">
        <v>20</v>
      </c>
      <c r="F260" s="18" t="s">
        <v>32</v>
      </c>
      <c r="G260" s="18" t="s">
        <v>9</v>
      </c>
      <c r="H260" s="19">
        <v>82.5</v>
      </c>
      <c r="I260" s="20">
        <v>76.8</v>
      </c>
      <c r="J260" s="17">
        <f t="shared" si="37"/>
        <v>71.97</v>
      </c>
    </row>
    <row r="261" spans="1:10" ht="25.5" customHeight="1">
      <c r="A261" s="18" t="s">
        <v>409</v>
      </c>
      <c r="B261" s="18" t="s">
        <v>331</v>
      </c>
      <c r="C261" s="18" t="s">
        <v>426</v>
      </c>
      <c r="D261" s="18" t="s">
        <v>148</v>
      </c>
      <c r="E261" s="18" t="s">
        <v>86</v>
      </c>
      <c r="F261" s="18" t="s">
        <v>154</v>
      </c>
      <c r="G261" s="18" t="s">
        <v>9</v>
      </c>
      <c r="H261" s="19">
        <v>76.8</v>
      </c>
      <c r="I261" s="17">
        <v>77.599999999999994</v>
      </c>
      <c r="J261" s="17">
        <f t="shared" si="37"/>
        <v>69.44</v>
      </c>
    </row>
    <row r="262" spans="1:10" ht="25.5" customHeight="1">
      <c r="A262" s="18" t="s">
        <v>409</v>
      </c>
      <c r="B262" s="18" t="s">
        <v>331</v>
      </c>
      <c r="C262" s="18" t="s">
        <v>427</v>
      </c>
      <c r="D262" s="18" t="s">
        <v>352</v>
      </c>
      <c r="E262" s="18" t="s">
        <v>110</v>
      </c>
      <c r="F262" s="18" t="s">
        <v>428</v>
      </c>
      <c r="G262" s="18" t="s">
        <v>9</v>
      </c>
      <c r="H262" s="19">
        <v>75.099999999999994</v>
      </c>
      <c r="I262" s="17">
        <v>76.2</v>
      </c>
      <c r="J262" s="17">
        <f t="shared" si="37"/>
        <v>68.03</v>
      </c>
    </row>
    <row r="263" spans="1:10" ht="25.5" customHeight="1">
      <c r="A263" s="18" t="s">
        <v>409</v>
      </c>
      <c r="B263" s="18" t="s">
        <v>331</v>
      </c>
      <c r="C263" s="18" t="s">
        <v>429</v>
      </c>
      <c r="D263" s="18" t="s">
        <v>103</v>
      </c>
      <c r="E263" s="18" t="s">
        <v>205</v>
      </c>
      <c r="F263" s="18" t="s">
        <v>430</v>
      </c>
      <c r="G263" s="18" t="s">
        <v>9</v>
      </c>
      <c r="H263" s="19">
        <v>72.7</v>
      </c>
      <c r="I263" s="17">
        <v>76.599999999999994</v>
      </c>
      <c r="J263" s="17">
        <f t="shared" si="37"/>
        <v>66.990000000000009</v>
      </c>
    </row>
    <row r="264" spans="1:10" ht="25.5" customHeight="1">
      <c r="A264" s="18" t="s">
        <v>212</v>
      </c>
      <c r="B264" s="18" t="s">
        <v>156</v>
      </c>
      <c r="C264" s="18" t="s">
        <v>213</v>
      </c>
      <c r="D264" s="18" t="s">
        <v>214</v>
      </c>
      <c r="E264" s="18" t="s">
        <v>137</v>
      </c>
      <c r="F264" s="18" t="s">
        <v>215</v>
      </c>
      <c r="G264" s="18" t="s">
        <v>9</v>
      </c>
      <c r="H264" s="19">
        <v>73.400000000000006</v>
      </c>
      <c r="I264" s="17">
        <v>77.400000000000006</v>
      </c>
      <c r="J264" s="17">
        <f t="shared" si="37"/>
        <v>67.660000000000011</v>
      </c>
    </row>
    <row r="265" spans="1:10" ht="25.5" customHeight="1">
      <c r="A265" s="18" t="s">
        <v>212</v>
      </c>
      <c r="B265" s="18" t="s">
        <v>156</v>
      </c>
      <c r="C265" s="18" t="s">
        <v>216</v>
      </c>
      <c r="D265" s="18" t="s">
        <v>217</v>
      </c>
      <c r="E265" s="18" t="s">
        <v>153</v>
      </c>
      <c r="F265" s="18" t="s">
        <v>218</v>
      </c>
      <c r="G265" s="18" t="s">
        <v>9</v>
      </c>
      <c r="H265" s="19">
        <v>72.3</v>
      </c>
      <c r="I265" s="17">
        <v>0</v>
      </c>
      <c r="J265" s="17">
        <f t="shared" si="37"/>
        <v>36.15</v>
      </c>
    </row>
    <row r="266" spans="1:10" ht="25.5" customHeight="1">
      <c r="A266" s="18" t="s">
        <v>521</v>
      </c>
      <c r="B266" s="18" t="s">
        <v>516</v>
      </c>
      <c r="C266" s="18" t="s">
        <v>522</v>
      </c>
      <c r="D266" s="18" t="s">
        <v>64</v>
      </c>
      <c r="E266" s="18" t="s">
        <v>285</v>
      </c>
      <c r="F266" s="18" t="s">
        <v>164</v>
      </c>
      <c r="G266" s="18" t="s">
        <v>9</v>
      </c>
      <c r="H266" s="19">
        <v>89.9</v>
      </c>
      <c r="I266" s="20">
        <v>77</v>
      </c>
      <c r="J266" s="17">
        <f t="shared" si="37"/>
        <v>75.75</v>
      </c>
    </row>
    <row r="267" spans="1:10" ht="25.5" customHeight="1">
      <c r="A267" s="18" t="s">
        <v>521</v>
      </c>
      <c r="B267" s="18" t="s">
        <v>516</v>
      </c>
      <c r="C267" s="18" t="s">
        <v>523</v>
      </c>
      <c r="D267" s="18" t="s">
        <v>137</v>
      </c>
      <c r="E267" s="18" t="s">
        <v>25</v>
      </c>
      <c r="F267" s="18" t="s">
        <v>524</v>
      </c>
      <c r="G267" s="18" t="s">
        <v>9</v>
      </c>
      <c r="H267" s="19">
        <v>89.6</v>
      </c>
      <c r="I267" s="17">
        <v>79.599999999999994</v>
      </c>
      <c r="J267" s="17">
        <f t="shared" si="37"/>
        <v>76.64</v>
      </c>
    </row>
    <row r="268" spans="1:10" ht="25.5" customHeight="1">
      <c r="A268" s="22" t="s">
        <v>521</v>
      </c>
      <c r="B268" s="22" t="s">
        <v>516</v>
      </c>
      <c r="C268" s="22" t="s">
        <v>525</v>
      </c>
      <c r="D268" s="22" t="s">
        <v>89</v>
      </c>
      <c r="E268" s="22" t="s">
        <v>47</v>
      </c>
      <c r="F268" s="22" t="s">
        <v>81</v>
      </c>
      <c r="G268" s="22" t="s">
        <v>9</v>
      </c>
      <c r="H268" s="23">
        <v>84.4</v>
      </c>
      <c r="I268" s="17">
        <v>75.2</v>
      </c>
      <c r="J268" s="17">
        <f t="shared" si="37"/>
        <v>72.28</v>
      </c>
    </row>
    <row r="269" spans="1:10" ht="25.5" customHeight="1">
      <c r="A269" s="18" t="s">
        <v>344</v>
      </c>
      <c r="B269" s="18" t="s">
        <v>331</v>
      </c>
      <c r="C269" s="18" t="s">
        <v>345</v>
      </c>
      <c r="D269" s="18" t="s">
        <v>86</v>
      </c>
      <c r="E269" s="18" t="s">
        <v>29</v>
      </c>
      <c r="F269" s="18" t="s">
        <v>28</v>
      </c>
      <c r="G269" s="18" t="s">
        <v>9</v>
      </c>
      <c r="H269" s="19">
        <v>86</v>
      </c>
      <c r="I269" s="20">
        <v>80.8</v>
      </c>
      <c r="J269" s="17">
        <f t="shared" si="37"/>
        <v>75.319999999999993</v>
      </c>
    </row>
    <row r="270" spans="1:10" ht="25.5" customHeight="1">
      <c r="A270" s="18" t="s">
        <v>344</v>
      </c>
      <c r="B270" s="18" t="s">
        <v>331</v>
      </c>
      <c r="C270" s="18" t="s">
        <v>346</v>
      </c>
      <c r="D270" s="18" t="s">
        <v>80</v>
      </c>
      <c r="E270" s="18" t="s">
        <v>71</v>
      </c>
      <c r="F270" s="18" t="s">
        <v>347</v>
      </c>
      <c r="G270" s="18" t="s">
        <v>9</v>
      </c>
      <c r="H270" s="19">
        <v>84.1</v>
      </c>
      <c r="I270" s="17">
        <v>80</v>
      </c>
      <c r="J270" s="17">
        <f t="shared" si="37"/>
        <v>74.05</v>
      </c>
    </row>
    <row r="271" spans="1:10" ht="25.5" customHeight="1">
      <c r="A271" s="18" t="s">
        <v>344</v>
      </c>
      <c r="B271" s="18" t="s">
        <v>331</v>
      </c>
      <c r="C271" s="18" t="s">
        <v>348</v>
      </c>
      <c r="D271" s="18" t="s">
        <v>349</v>
      </c>
      <c r="E271" s="18" t="s">
        <v>35</v>
      </c>
      <c r="F271" s="18" t="s">
        <v>148</v>
      </c>
      <c r="G271" s="18" t="s">
        <v>9</v>
      </c>
      <c r="H271" s="19">
        <v>81</v>
      </c>
      <c r="I271" s="17">
        <v>75.599999999999994</v>
      </c>
      <c r="J271" s="17">
        <f t="shared" si="37"/>
        <v>70.739999999999995</v>
      </c>
    </row>
    <row r="272" spans="1:10" ht="25.5" customHeight="1">
      <c r="A272" s="18" t="s">
        <v>350</v>
      </c>
      <c r="B272" s="18" t="s">
        <v>331</v>
      </c>
      <c r="C272" s="18" t="s">
        <v>351</v>
      </c>
      <c r="D272" s="18" t="s">
        <v>352</v>
      </c>
      <c r="E272" s="18" t="s">
        <v>116</v>
      </c>
      <c r="F272" s="18" t="s">
        <v>103</v>
      </c>
      <c r="G272" s="18" t="s">
        <v>9</v>
      </c>
      <c r="H272" s="19">
        <v>83.5</v>
      </c>
      <c r="I272" s="17">
        <v>81.400000000000006</v>
      </c>
      <c r="J272" s="17">
        <f t="shared" si="37"/>
        <v>74.31</v>
      </c>
    </row>
    <row r="273" spans="1:10" ht="25.5" customHeight="1">
      <c r="A273" s="18" t="s">
        <v>350</v>
      </c>
      <c r="B273" s="18" t="s">
        <v>331</v>
      </c>
      <c r="C273" s="18" t="s">
        <v>353</v>
      </c>
      <c r="D273" s="18" t="s">
        <v>80</v>
      </c>
      <c r="E273" s="18" t="s">
        <v>153</v>
      </c>
      <c r="F273" s="18" t="s">
        <v>354</v>
      </c>
      <c r="G273" s="18" t="s">
        <v>9</v>
      </c>
      <c r="H273" s="19">
        <v>79.900000000000006</v>
      </c>
      <c r="I273" s="17">
        <v>70.400000000000006</v>
      </c>
      <c r="J273" s="17">
        <f t="shared" si="37"/>
        <v>68.110000000000014</v>
      </c>
    </row>
    <row r="274" spans="1:10" ht="25.5" customHeight="1">
      <c r="A274" s="18" t="s">
        <v>350</v>
      </c>
      <c r="B274" s="18" t="s">
        <v>331</v>
      </c>
      <c r="C274" s="18" t="s">
        <v>355</v>
      </c>
      <c r="D274" s="18" t="s">
        <v>356</v>
      </c>
      <c r="E274" s="18" t="s">
        <v>208</v>
      </c>
      <c r="F274" s="18" t="s">
        <v>357</v>
      </c>
      <c r="G274" s="18" t="s">
        <v>9</v>
      </c>
      <c r="H274" s="19">
        <v>67.099999999999994</v>
      </c>
      <c r="I274" s="20">
        <v>79.400000000000006</v>
      </c>
      <c r="J274" s="17">
        <f t="shared" si="37"/>
        <v>65.31</v>
      </c>
    </row>
    <row r="275" spans="1:10" ht="25.5" customHeight="1">
      <c r="A275" s="18" t="s">
        <v>350</v>
      </c>
      <c r="B275" s="18" t="s">
        <v>331</v>
      </c>
      <c r="C275" s="18" t="s">
        <v>358</v>
      </c>
      <c r="D275" s="18" t="s">
        <v>217</v>
      </c>
      <c r="E275" s="18" t="s">
        <v>359</v>
      </c>
      <c r="F275" s="18" t="s">
        <v>360</v>
      </c>
      <c r="G275" s="18" t="s">
        <v>9</v>
      </c>
      <c r="H275" s="19">
        <v>64.8</v>
      </c>
      <c r="I275" s="17">
        <v>76.400000000000006</v>
      </c>
      <c r="J275" s="17">
        <f t="shared" si="37"/>
        <v>62.96</v>
      </c>
    </row>
  </sheetData>
  <sortState ref="A2:L274">
    <sortCondition ref="A2:A274"/>
    <sortCondition descending="1" ref="H2:H274"/>
  </sortState>
  <mergeCells count="1">
    <mergeCell ref="A1:J1"/>
  </mergeCells>
  <phoneticPr fontId="6" type="noConversion"/>
  <pageMargins left="0.75" right="0.75" top="1" bottom="1" header="0.51180555555555596" footer="0.5118055555555559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8月10日面试总成绩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AutoBVT</cp:lastModifiedBy>
  <cp:lastPrinted>2018-08-13T08:43:30Z</cp:lastPrinted>
  <dcterms:created xsi:type="dcterms:W3CDTF">2018-02-27T11:14:00Z</dcterms:created>
  <dcterms:modified xsi:type="dcterms:W3CDTF">2018-08-13T10:28:56Z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