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6210" activeTab="0"/>
  </bookViews>
  <sheets>
    <sheet name="中小学新任教师" sheetId="1" r:id="rId1"/>
  </sheets>
  <definedNames>
    <definedName name="_xlnm._FilterDatabase" localSheetId="0" hidden="1">'中小学新任教师'!$A$2:$G$89</definedName>
    <definedName name="_xlnm.Print_Titles" localSheetId="0">'中小学新任教师'!$1:$2</definedName>
  </definedNames>
  <calcPr fullCalcOnLoad="1"/>
</workbook>
</file>

<file path=xl/sharedStrings.xml><?xml version="1.0" encoding="utf-8"?>
<sst xmlns="http://schemas.openxmlformats.org/spreadsheetml/2006/main" count="270" uniqueCount="172">
  <si>
    <t>序号</t>
  </si>
  <si>
    <t>岗位代码</t>
  </si>
  <si>
    <t>备注</t>
  </si>
  <si>
    <t>总成绩</t>
  </si>
  <si>
    <t>笔试合成
成绩</t>
  </si>
  <si>
    <t>座位号
（准考证号）</t>
  </si>
  <si>
    <t>341824001001</t>
  </si>
  <si>
    <t>11804510</t>
  </si>
  <si>
    <t>11804212</t>
  </si>
  <si>
    <t>85.3</t>
  </si>
  <si>
    <t>11804910</t>
  </si>
  <si>
    <t>82.1</t>
  </si>
  <si>
    <t>341824001002</t>
  </si>
  <si>
    <t>11807919</t>
  </si>
  <si>
    <t>92.3</t>
  </si>
  <si>
    <t>11808802</t>
  </si>
  <si>
    <t>87.6</t>
  </si>
  <si>
    <t>11807601</t>
  </si>
  <si>
    <t>87.4</t>
  </si>
  <si>
    <t>11806209</t>
  </si>
  <si>
    <t>86.7</t>
  </si>
  <si>
    <t>11808508</t>
  </si>
  <si>
    <t>86.5</t>
  </si>
  <si>
    <t>11808006</t>
  </si>
  <si>
    <t>86</t>
  </si>
  <si>
    <t>11805803</t>
  </si>
  <si>
    <t>85.9</t>
  </si>
  <si>
    <t>11806924</t>
  </si>
  <si>
    <t>85.7</t>
  </si>
  <si>
    <t>11807430</t>
  </si>
  <si>
    <t>85.6</t>
  </si>
  <si>
    <t>11806310</t>
  </si>
  <si>
    <t>84.1</t>
  </si>
  <si>
    <t>11806921</t>
  </si>
  <si>
    <t>82.8</t>
  </si>
  <si>
    <t>11808208</t>
  </si>
  <si>
    <t>11805926</t>
  </si>
  <si>
    <t>81.9</t>
  </si>
  <si>
    <t>11807829</t>
  </si>
  <si>
    <t>11807227</t>
  </si>
  <si>
    <t>81.7</t>
  </si>
  <si>
    <t>11806714</t>
  </si>
  <si>
    <t>80.9</t>
  </si>
  <si>
    <t>11807013</t>
  </si>
  <si>
    <t>80.8</t>
  </si>
  <si>
    <t>11808222</t>
  </si>
  <si>
    <t>80.4</t>
  </si>
  <si>
    <t>11806214</t>
  </si>
  <si>
    <t>79.8</t>
  </si>
  <si>
    <t>11807109</t>
  </si>
  <si>
    <t>79.5</t>
  </si>
  <si>
    <t>11806617</t>
  </si>
  <si>
    <t>78.8</t>
  </si>
  <si>
    <t>11805724</t>
  </si>
  <si>
    <t>78.6</t>
  </si>
  <si>
    <t>77.8</t>
  </si>
  <si>
    <t>341824001003</t>
  </si>
  <si>
    <t>11802530</t>
  </si>
  <si>
    <t>98.3</t>
  </si>
  <si>
    <t>11800501</t>
  </si>
  <si>
    <t>96.1</t>
  </si>
  <si>
    <t>11801724</t>
  </si>
  <si>
    <t>93</t>
  </si>
  <si>
    <t>11801728</t>
  </si>
  <si>
    <t>92.4</t>
  </si>
  <si>
    <t>11802504</t>
  </si>
  <si>
    <t>91.3</t>
  </si>
  <si>
    <t>11800824</t>
  </si>
  <si>
    <t>88.7</t>
  </si>
  <si>
    <t>11800508</t>
  </si>
  <si>
    <t>88.6</t>
  </si>
  <si>
    <t>11801523</t>
  </si>
  <si>
    <t>11800425</t>
  </si>
  <si>
    <t>87.1</t>
  </si>
  <si>
    <t>11801924</t>
  </si>
  <si>
    <t>87</t>
  </si>
  <si>
    <t>11801330</t>
  </si>
  <si>
    <t>84.8</t>
  </si>
  <si>
    <t>11800428</t>
  </si>
  <si>
    <t>84.6</t>
  </si>
  <si>
    <t>11802522</t>
  </si>
  <si>
    <t>11800915</t>
  </si>
  <si>
    <t>83.1</t>
  </si>
  <si>
    <t>11801528</t>
  </si>
  <si>
    <t>81</t>
  </si>
  <si>
    <t>11800613</t>
  </si>
  <si>
    <t>80.7</t>
  </si>
  <si>
    <t>11802519</t>
  </si>
  <si>
    <t>11801927</t>
  </si>
  <si>
    <t>79</t>
  </si>
  <si>
    <t>11800721</t>
  </si>
  <si>
    <t>78.5</t>
  </si>
  <si>
    <t>11802414</t>
  </si>
  <si>
    <t>78.4</t>
  </si>
  <si>
    <t>341824001004</t>
  </si>
  <si>
    <t>11803918</t>
  </si>
  <si>
    <t>89.05</t>
  </si>
  <si>
    <t>11803728</t>
  </si>
  <si>
    <t>86.4</t>
  </si>
  <si>
    <t>11803719</t>
  </si>
  <si>
    <t>84.5</t>
  </si>
  <si>
    <t>341824001005</t>
  </si>
  <si>
    <t>11810105</t>
  </si>
  <si>
    <t>76.8</t>
  </si>
  <si>
    <t>11809802</t>
  </si>
  <si>
    <t>73.7</t>
  </si>
  <si>
    <t>11809903</t>
  </si>
  <si>
    <t>67.2</t>
  </si>
  <si>
    <t>341824001006</t>
  </si>
  <si>
    <t>11809217</t>
  </si>
  <si>
    <t>88.1</t>
  </si>
  <si>
    <t>11809105</t>
  </si>
  <si>
    <t>11809406</t>
  </si>
  <si>
    <t>82</t>
  </si>
  <si>
    <t>11809327</t>
  </si>
  <si>
    <t>11809007</t>
  </si>
  <si>
    <t>77.6</t>
  </si>
  <si>
    <t>11809111</t>
  </si>
  <si>
    <t>74</t>
  </si>
  <si>
    <t>341824001007</t>
  </si>
  <si>
    <t>11805330</t>
  </si>
  <si>
    <t>96.4</t>
  </si>
  <si>
    <t>11805304</t>
  </si>
  <si>
    <t>92.1</t>
  </si>
  <si>
    <t>11805326</t>
  </si>
  <si>
    <t>89.9</t>
  </si>
  <si>
    <t>341824002001</t>
  </si>
  <si>
    <t>51813328</t>
  </si>
  <si>
    <t>51813329</t>
  </si>
  <si>
    <t>92.9</t>
  </si>
  <si>
    <t>341824002002</t>
  </si>
  <si>
    <t>51812610</t>
  </si>
  <si>
    <t>94</t>
  </si>
  <si>
    <t>51812615</t>
  </si>
  <si>
    <t>90.2</t>
  </si>
  <si>
    <t>51812625</t>
  </si>
  <si>
    <t>341824003001</t>
  </si>
  <si>
    <t>11807806</t>
  </si>
  <si>
    <t>89.7</t>
  </si>
  <si>
    <t>11808615</t>
  </si>
  <si>
    <t>11806722</t>
  </si>
  <si>
    <t>11808816</t>
  </si>
  <si>
    <t>11805818</t>
  </si>
  <si>
    <t>84.2</t>
  </si>
  <si>
    <t>11808325</t>
  </si>
  <si>
    <t>83.6</t>
  </si>
  <si>
    <t>11806903</t>
  </si>
  <si>
    <t>11808807</t>
  </si>
  <si>
    <t>83.2</t>
  </si>
  <si>
    <t>11807128</t>
  </si>
  <si>
    <t>11808423</t>
  </si>
  <si>
    <t>82.9</t>
  </si>
  <si>
    <t>11806626</t>
  </si>
  <si>
    <t>11806430</t>
  </si>
  <si>
    <t>82.4</t>
  </si>
  <si>
    <t>11806521</t>
  </si>
  <si>
    <t>82.2</t>
  </si>
  <si>
    <t>11805901</t>
  </si>
  <si>
    <t>81.6</t>
  </si>
  <si>
    <t>11805624</t>
  </si>
  <si>
    <t>81.3</t>
  </si>
  <si>
    <t>11806226</t>
  </si>
  <si>
    <t>11808305</t>
  </si>
  <si>
    <t>11808625</t>
  </si>
  <si>
    <t>80.6</t>
  </si>
  <si>
    <t>11807921</t>
  </si>
  <si>
    <t>80.2</t>
  </si>
  <si>
    <t>79.3</t>
  </si>
  <si>
    <t>专业测试成绩</t>
  </si>
  <si>
    <t>缺考</t>
  </si>
  <si>
    <t>缺考</t>
  </si>
  <si>
    <t>2018年绩溪县中小学新任教师公开招聘专业测试成绩及总成绩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</si>
</sst>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</numFmts>
  <fonts count="25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16"/>
      <color indexed="8"/>
      <name val="黑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>
      <selection activeCell="H1" sqref="H1"/>
    </sheetView>
  </sheetViews>
  <sheetFormatPr defaultColWidth="9.140625" defaultRowHeight="12.75"/>
  <cols>
    <col min="1" max="1" width="4.57421875" style="2" customWidth="1"/>
    <col min="2" max="2" width="19.00390625" style="3" customWidth="1"/>
    <col min="3" max="3" width="14.8515625" style="3" customWidth="1"/>
    <col min="4" max="4" width="11.28125" style="3" customWidth="1"/>
    <col min="5" max="5" width="14.28125" style="4" customWidth="1"/>
    <col min="6" max="6" width="15.28125" style="4" customWidth="1"/>
    <col min="7" max="7" width="9.7109375" style="0" customWidth="1"/>
    <col min="9" max="9" width="11.28125" style="0" customWidth="1"/>
  </cols>
  <sheetData>
    <row r="1" spans="1:7" ht="37.5" customHeight="1">
      <c r="A1" s="11" t="s">
        <v>171</v>
      </c>
      <c r="B1" s="11"/>
      <c r="C1" s="11"/>
      <c r="D1" s="11"/>
      <c r="E1" s="11"/>
      <c r="F1" s="11"/>
      <c r="G1" s="11"/>
    </row>
    <row r="2" spans="1:7" s="1" customFormat="1" ht="40.5" customHeight="1">
      <c r="A2" s="5" t="s">
        <v>0</v>
      </c>
      <c r="B2" s="5" t="s">
        <v>1</v>
      </c>
      <c r="C2" s="5" t="s">
        <v>5</v>
      </c>
      <c r="D2" s="5" t="s">
        <v>4</v>
      </c>
      <c r="E2" s="6" t="s">
        <v>168</v>
      </c>
      <c r="F2" s="6" t="s">
        <v>3</v>
      </c>
      <c r="G2" s="7" t="s">
        <v>2</v>
      </c>
    </row>
    <row r="3" spans="1:7" ht="19.5" customHeight="1">
      <c r="A3" s="5">
        <v>1</v>
      </c>
      <c r="B3" s="5" t="s">
        <v>6</v>
      </c>
      <c r="C3" s="5" t="s">
        <v>7</v>
      </c>
      <c r="D3" s="5">
        <v>90.2</v>
      </c>
      <c r="E3" s="8">
        <v>80.4</v>
      </c>
      <c r="F3" s="8">
        <f>D3/1.2*0.6+E3*0.4</f>
        <v>77.26</v>
      </c>
      <c r="G3" s="9"/>
    </row>
    <row r="4" spans="1:7" ht="19.5" customHeight="1">
      <c r="A4" s="5">
        <v>2</v>
      </c>
      <c r="B4" s="5" t="s">
        <v>6</v>
      </c>
      <c r="C4" s="5" t="s">
        <v>8</v>
      </c>
      <c r="D4" s="5" t="s">
        <v>9</v>
      </c>
      <c r="E4" s="8">
        <v>85</v>
      </c>
      <c r="F4" s="8">
        <f aca="true" t="shared" si="0" ref="F4:F35">D4/1.2*0.6+E4*0.4</f>
        <v>76.65</v>
      </c>
      <c r="G4" s="9"/>
    </row>
    <row r="5" spans="1:7" ht="19.5" customHeight="1">
      <c r="A5" s="5">
        <v>3</v>
      </c>
      <c r="B5" s="5" t="s">
        <v>6</v>
      </c>
      <c r="C5" s="5" t="s">
        <v>10</v>
      </c>
      <c r="D5" s="5" t="s">
        <v>11</v>
      </c>
      <c r="E5" s="8">
        <v>80.2</v>
      </c>
      <c r="F5" s="8">
        <f t="shared" si="0"/>
        <v>73.13000000000001</v>
      </c>
      <c r="G5" s="9"/>
    </row>
    <row r="6" spans="1:7" ht="19.5" customHeight="1">
      <c r="A6" s="5">
        <v>4</v>
      </c>
      <c r="B6" s="5" t="s">
        <v>12</v>
      </c>
      <c r="C6" s="5" t="s">
        <v>13</v>
      </c>
      <c r="D6" s="5" t="s">
        <v>14</v>
      </c>
      <c r="E6" s="8">
        <v>84</v>
      </c>
      <c r="F6" s="8">
        <f t="shared" si="0"/>
        <v>79.75</v>
      </c>
      <c r="G6" s="9"/>
    </row>
    <row r="7" spans="1:7" ht="19.5" customHeight="1">
      <c r="A7" s="5">
        <v>5</v>
      </c>
      <c r="B7" s="5" t="s">
        <v>12</v>
      </c>
      <c r="C7" s="5" t="s">
        <v>15</v>
      </c>
      <c r="D7" s="5" t="s">
        <v>16</v>
      </c>
      <c r="E7" s="8">
        <v>80</v>
      </c>
      <c r="F7" s="8">
        <f t="shared" si="0"/>
        <v>75.8</v>
      </c>
      <c r="G7" s="9"/>
    </row>
    <row r="8" spans="1:7" ht="19.5" customHeight="1">
      <c r="A8" s="5">
        <v>6</v>
      </c>
      <c r="B8" s="5" t="s">
        <v>12</v>
      </c>
      <c r="C8" s="5" t="s">
        <v>17</v>
      </c>
      <c r="D8" s="5" t="s">
        <v>18</v>
      </c>
      <c r="E8" s="8">
        <v>83.5</v>
      </c>
      <c r="F8" s="8">
        <f t="shared" si="0"/>
        <v>77.1</v>
      </c>
      <c r="G8" s="9"/>
    </row>
    <row r="9" spans="1:7" ht="19.5" customHeight="1">
      <c r="A9" s="5">
        <v>7</v>
      </c>
      <c r="B9" s="5" t="s">
        <v>12</v>
      </c>
      <c r="C9" s="5" t="s">
        <v>19</v>
      </c>
      <c r="D9" s="5" t="s">
        <v>20</v>
      </c>
      <c r="E9" s="8">
        <v>76.4</v>
      </c>
      <c r="F9" s="8">
        <f t="shared" si="0"/>
        <v>73.91</v>
      </c>
      <c r="G9" s="9"/>
    </row>
    <row r="10" spans="1:7" ht="19.5" customHeight="1">
      <c r="A10" s="5">
        <v>8</v>
      </c>
      <c r="B10" s="5" t="s">
        <v>12</v>
      </c>
      <c r="C10" s="5" t="s">
        <v>21</v>
      </c>
      <c r="D10" s="5" t="s">
        <v>22</v>
      </c>
      <c r="E10" s="8" t="s">
        <v>169</v>
      </c>
      <c r="F10" s="8">
        <v>43.25</v>
      </c>
      <c r="G10" s="9"/>
    </row>
    <row r="11" spans="1:7" ht="19.5" customHeight="1">
      <c r="A11" s="5">
        <v>9</v>
      </c>
      <c r="B11" s="5" t="s">
        <v>12</v>
      </c>
      <c r="C11" s="5" t="s">
        <v>23</v>
      </c>
      <c r="D11" s="5" t="s">
        <v>24</v>
      </c>
      <c r="E11" s="8">
        <v>80.4</v>
      </c>
      <c r="F11" s="8">
        <f t="shared" si="0"/>
        <v>75.16</v>
      </c>
      <c r="G11" s="9"/>
    </row>
    <row r="12" spans="1:7" ht="19.5" customHeight="1">
      <c r="A12" s="5">
        <v>10</v>
      </c>
      <c r="B12" s="5" t="s">
        <v>12</v>
      </c>
      <c r="C12" s="5" t="s">
        <v>25</v>
      </c>
      <c r="D12" s="5" t="s">
        <v>26</v>
      </c>
      <c r="E12" s="8">
        <v>83.3</v>
      </c>
      <c r="F12" s="8">
        <f t="shared" si="0"/>
        <v>76.27000000000001</v>
      </c>
      <c r="G12" s="9"/>
    </row>
    <row r="13" spans="1:7" ht="19.5" customHeight="1">
      <c r="A13" s="5">
        <v>11</v>
      </c>
      <c r="B13" s="5" t="s">
        <v>12</v>
      </c>
      <c r="C13" s="5" t="s">
        <v>27</v>
      </c>
      <c r="D13" s="5" t="s">
        <v>28</v>
      </c>
      <c r="E13" s="8">
        <v>83.4</v>
      </c>
      <c r="F13" s="8">
        <f t="shared" si="0"/>
        <v>76.21000000000001</v>
      </c>
      <c r="G13" s="9"/>
    </row>
    <row r="14" spans="1:7" ht="19.5" customHeight="1">
      <c r="A14" s="5">
        <v>12</v>
      </c>
      <c r="B14" s="5" t="s">
        <v>12</v>
      </c>
      <c r="C14" s="5" t="s">
        <v>29</v>
      </c>
      <c r="D14" s="5" t="s">
        <v>30</v>
      </c>
      <c r="E14" s="8">
        <v>84</v>
      </c>
      <c r="F14" s="8">
        <f t="shared" si="0"/>
        <v>76.4</v>
      </c>
      <c r="G14" s="9"/>
    </row>
    <row r="15" spans="1:7" ht="19.5" customHeight="1">
      <c r="A15" s="5">
        <v>13</v>
      </c>
      <c r="B15" s="5" t="s">
        <v>12</v>
      </c>
      <c r="C15" s="5" t="s">
        <v>31</v>
      </c>
      <c r="D15" s="5" t="s">
        <v>32</v>
      </c>
      <c r="E15" s="8">
        <v>81.8</v>
      </c>
      <c r="F15" s="8">
        <f t="shared" si="0"/>
        <v>74.77</v>
      </c>
      <c r="G15" s="9"/>
    </row>
    <row r="16" spans="1:7" ht="19.5" customHeight="1">
      <c r="A16" s="5">
        <v>14</v>
      </c>
      <c r="B16" s="5" t="s">
        <v>12</v>
      </c>
      <c r="C16" s="5" t="s">
        <v>33</v>
      </c>
      <c r="D16" s="5" t="s">
        <v>34</v>
      </c>
      <c r="E16" s="8">
        <v>81.2</v>
      </c>
      <c r="F16" s="8">
        <f t="shared" si="0"/>
        <v>73.88</v>
      </c>
      <c r="G16" s="9"/>
    </row>
    <row r="17" spans="1:7" ht="19.5" customHeight="1">
      <c r="A17" s="5">
        <v>15</v>
      </c>
      <c r="B17" s="5" t="s">
        <v>12</v>
      </c>
      <c r="C17" s="5" t="s">
        <v>35</v>
      </c>
      <c r="D17" s="5">
        <v>82.3</v>
      </c>
      <c r="E17" s="8">
        <v>81.6</v>
      </c>
      <c r="F17" s="8">
        <f t="shared" si="0"/>
        <v>73.78999999999999</v>
      </c>
      <c r="G17" s="9"/>
    </row>
    <row r="18" spans="1:7" ht="19.5" customHeight="1">
      <c r="A18" s="5">
        <v>16</v>
      </c>
      <c r="B18" s="5" t="s">
        <v>12</v>
      </c>
      <c r="C18" s="5" t="s">
        <v>36</v>
      </c>
      <c r="D18" s="5" t="s">
        <v>37</v>
      </c>
      <c r="E18" s="8">
        <v>71.8</v>
      </c>
      <c r="F18" s="8">
        <f t="shared" si="0"/>
        <v>69.67000000000002</v>
      </c>
      <c r="G18" s="9"/>
    </row>
    <row r="19" spans="1:7" ht="19.5" customHeight="1">
      <c r="A19" s="5">
        <v>17</v>
      </c>
      <c r="B19" s="5" t="s">
        <v>12</v>
      </c>
      <c r="C19" s="5" t="s">
        <v>38</v>
      </c>
      <c r="D19" s="5" t="s">
        <v>37</v>
      </c>
      <c r="E19" s="8">
        <v>78.8</v>
      </c>
      <c r="F19" s="8">
        <f t="shared" si="0"/>
        <v>72.47000000000001</v>
      </c>
      <c r="G19" s="9"/>
    </row>
    <row r="20" spans="1:7" ht="19.5" customHeight="1">
      <c r="A20" s="5">
        <v>18</v>
      </c>
      <c r="B20" s="5" t="s">
        <v>12</v>
      </c>
      <c r="C20" s="5" t="s">
        <v>39</v>
      </c>
      <c r="D20" s="5" t="s">
        <v>40</v>
      </c>
      <c r="E20" s="8">
        <v>80.6</v>
      </c>
      <c r="F20" s="8">
        <f t="shared" si="0"/>
        <v>73.09</v>
      </c>
      <c r="G20" s="9"/>
    </row>
    <row r="21" spans="1:7" ht="19.5" customHeight="1">
      <c r="A21" s="5">
        <v>19</v>
      </c>
      <c r="B21" s="5" t="s">
        <v>12</v>
      </c>
      <c r="C21" s="5" t="s">
        <v>41</v>
      </c>
      <c r="D21" s="5" t="s">
        <v>42</v>
      </c>
      <c r="E21" s="8">
        <v>79.3</v>
      </c>
      <c r="F21" s="8">
        <f t="shared" si="0"/>
        <v>72.17</v>
      </c>
      <c r="G21" s="9"/>
    </row>
    <row r="22" spans="1:7" ht="19.5" customHeight="1">
      <c r="A22" s="5">
        <v>20</v>
      </c>
      <c r="B22" s="5" t="s">
        <v>12</v>
      </c>
      <c r="C22" s="5" t="s">
        <v>43</v>
      </c>
      <c r="D22" s="5" t="s">
        <v>44</v>
      </c>
      <c r="E22" s="8">
        <v>77</v>
      </c>
      <c r="F22" s="8">
        <f t="shared" si="0"/>
        <v>71.2</v>
      </c>
      <c r="G22" s="9"/>
    </row>
    <row r="23" spans="1:7" ht="19.5" customHeight="1">
      <c r="A23" s="5">
        <v>21</v>
      </c>
      <c r="B23" s="5" t="s">
        <v>12</v>
      </c>
      <c r="C23" s="5" t="s">
        <v>45</v>
      </c>
      <c r="D23" s="5" t="s">
        <v>46</v>
      </c>
      <c r="E23" s="8">
        <v>80.4</v>
      </c>
      <c r="F23" s="8">
        <f t="shared" si="0"/>
        <v>72.36000000000001</v>
      </c>
      <c r="G23" s="9"/>
    </row>
    <row r="24" spans="1:7" ht="19.5" customHeight="1">
      <c r="A24" s="5">
        <v>22</v>
      </c>
      <c r="B24" s="5" t="s">
        <v>12</v>
      </c>
      <c r="C24" s="5" t="s">
        <v>47</v>
      </c>
      <c r="D24" s="5" t="s">
        <v>48</v>
      </c>
      <c r="E24" s="8">
        <v>79</v>
      </c>
      <c r="F24" s="8">
        <f t="shared" si="0"/>
        <v>71.5</v>
      </c>
      <c r="G24" s="9"/>
    </row>
    <row r="25" spans="1:7" ht="19.5" customHeight="1">
      <c r="A25" s="5">
        <v>23</v>
      </c>
      <c r="B25" s="5" t="s">
        <v>12</v>
      </c>
      <c r="C25" s="5" t="s">
        <v>49</v>
      </c>
      <c r="D25" s="5" t="s">
        <v>50</v>
      </c>
      <c r="E25" s="8">
        <v>68.2</v>
      </c>
      <c r="F25" s="8">
        <f t="shared" si="0"/>
        <v>67.03</v>
      </c>
      <c r="G25" s="9"/>
    </row>
    <row r="26" spans="1:7" ht="19.5" customHeight="1">
      <c r="A26" s="5">
        <v>24</v>
      </c>
      <c r="B26" s="5" t="s">
        <v>12</v>
      </c>
      <c r="C26" s="5" t="s">
        <v>51</v>
      </c>
      <c r="D26" s="5" t="s">
        <v>52</v>
      </c>
      <c r="E26" s="8">
        <v>82.7</v>
      </c>
      <c r="F26" s="8">
        <f t="shared" si="0"/>
        <v>72.48</v>
      </c>
      <c r="G26" s="9"/>
    </row>
    <row r="27" spans="1:7" ht="19.5" customHeight="1">
      <c r="A27" s="5">
        <v>25</v>
      </c>
      <c r="B27" s="5" t="s">
        <v>12</v>
      </c>
      <c r="C27" s="5" t="s">
        <v>53</v>
      </c>
      <c r="D27" s="5" t="s">
        <v>52</v>
      </c>
      <c r="E27" s="8">
        <v>80.5</v>
      </c>
      <c r="F27" s="8">
        <f t="shared" si="0"/>
        <v>71.6</v>
      </c>
      <c r="G27" s="9"/>
    </row>
    <row r="28" spans="1:7" ht="19.5" customHeight="1">
      <c r="A28" s="5">
        <v>26</v>
      </c>
      <c r="B28" s="5" t="s">
        <v>12</v>
      </c>
      <c r="C28" s="5">
        <v>11808616</v>
      </c>
      <c r="D28" s="5" t="s">
        <v>54</v>
      </c>
      <c r="E28" s="8">
        <v>84.9</v>
      </c>
      <c r="F28" s="8">
        <f t="shared" si="0"/>
        <v>73.25999999999999</v>
      </c>
      <c r="G28" s="9"/>
    </row>
    <row r="29" spans="1:7" ht="19.5" customHeight="1">
      <c r="A29" s="5">
        <v>27</v>
      </c>
      <c r="B29" s="5" t="s">
        <v>12</v>
      </c>
      <c r="C29" s="5">
        <v>11808119</v>
      </c>
      <c r="D29" s="5" t="s">
        <v>55</v>
      </c>
      <c r="E29" s="8">
        <v>81.5</v>
      </c>
      <c r="F29" s="8">
        <f t="shared" si="0"/>
        <v>71.5</v>
      </c>
      <c r="G29" s="9"/>
    </row>
    <row r="30" spans="1:7" ht="19.5" customHeight="1">
      <c r="A30" s="5">
        <v>28</v>
      </c>
      <c r="B30" s="5" t="s">
        <v>56</v>
      </c>
      <c r="C30" s="5" t="s">
        <v>57</v>
      </c>
      <c r="D30" s="5" t="s">
        <v>58</v>
      </c>
      <c r="E30" s="8">
        <v>70.8</v>
      </c>
      <c r="F30" s="8">
        <f t="shared" si="0"/>
        <v>77.47</v>
      </c>
      <c r="G30" s="9"/>
    </row>
    <row r="31" spans="1:7" ht="19.5" customHeight="1">
      <c r="A31" s="5">
        <v>29</v>
      </c>
      <c r="B31" s="5" t="s">
        <v>56</v>
      </c>
      <c r="C31" s="5" t="s">
        <v>59</v>
      </c>
      <c r="D31" s="5" t="s">
        <v>60</v>
      </c>
      <c r="E31" s="8">
        <v>75.8</v>
      </c>
      <c r="F31" s="8">
        <f t="shared" si="0"/>
        <v>78.37</v>
      </c>
      <c r="G31" s="9"/>
    </row>
    <row r="32" spans="1:7" ht="19.5" customHeight="1">
      <c r="A32" s="5">
        <v>30</v>
      </c>
      <c r="B32" s="5" t="s">
        <v>56</v>
      </c>
      <c r="C32" s="5" t="s">
        <v>61</v>
      </c>
      <c r="D32" s="5" t="s">
        <v>62</v>
      </c>
      <c r="E32" s="8">
        <v>74.2</v>
      </c>
      <c r="F32" s="8">
        <f t="shared" si="0"/>
        <v>76.18</v>
      </c>
      <c r="G32" s="9"/>
    </row>
    <row r="33" spans="1:7" ht="19.5" customHeight="1">
      <c r="A33" s="5">
        <v>31</v>
      </c>
      <c r="B33" s="5" t="s">
        <v>56</v>
      </c>
      <c r="C33" s="5" t="s">
        <v>63</v>
      </c>
      <c r="D33" s="5" t="s">
        <v>64</v>
      </c>
      <c r="E33" s="8" t="s">
        <v>170</v>
      </c>
      <c r="F33" s="8">
        <v>46.2</v>
      </c>
      <c r="G33" s="9"/>
    </row>
    <row r="34" spans="1:7" ht="19.5" customHeight="1">
      <c r="A34" s="5">
        <v>32</v>
      </c>
      <c r="B34" s="5" t="s">
        <v>56</v>
      </c>
      <c r="C34" s="5" t="s">
        <v>65</v>
      </c>
      <c r="D34" s="5" t="s">
        <v>66</v>
      </c>
      <c r="E34" s="8">
        <v>81.6</v>
      </c>
      <c r="F34" s="8">
        <f t="shared" si="0"/>
        <v>78.28999999999999</v>
      </c>
      <c r="G34" s="9"/>
    </row>
    <row r="35" spans="1:7" ht="19.5" customHeight="1">
      <c r="A35" s="5">
        <v>33</v>
      </c>
      <c r="B35" s="5" t="s">
        <v>56</v>
      </c>
      <c r="C35" s="5" t="s">
        <v>67</v>
      </c>
      <c r="D35" s="5" t="s">
        <v>68</v>
      </c>
      <c r="E35" s="8">
        <v>76.2</v>
      </c>
      <c r="F35" s="8">
        <f t="shared" si="0"/>
        <v>74.83000000000001</v>
      </c>
      <c r="G35" s="9"/>
    </row>
    <row r="36" spans="1:7" ht="19.5" customHeight="1">
      <c r="A36" s="5">
        <v>34</v>
      </c>
      <c r="B36" s="5" t="s">
        <v>56</v>
      </c>
      <c r="C36" s="5" t="s">
        <v>69</v>
      </c>
      <c r="D36" s="5" t="s">
        <v>70</v>
      </c>
      <c r="E36" s="8">
        <v>73</v>
      </c>
      <c r="F36" s="8">
        <f aca="true" t="shared" si="1" ref="F36:F67">D36/1.2*0.6+E36*0.4</f>
        <v>73.5</v>
      </c>
      <c r="G36" s="9"/>
    </row>
    <row r="37" spans="1:7" ht="19.5" customHeight="1">
      <c r="A37" s="5">
        <v>35</v>
      </c>
      <c r="B37" s="5" t="s">
        <v>56</v>
      </c>
      <c r="C37" s="5" t="s">
        <v>71</v>
      </c>
      <c r="D37" s="5" t="s">
        <v>18</v>
      </c>
      <c r="E37" s="8">
        <v>80.6</v>
      </c>
      <c r="F37" s="8">
        <f t="shared" si="1"/>
        <v>75.94</v>
      </c>
      <c r="G37" s="9"/>
    </row>
    <row r="38" spans="1:7" ht="19.5" customHeight="1">
      <c r="A38" s="5">
        <v>36</v>
      </c>
      <c r="B38" s="5" t="s">
        <v>56</v>
      </c>
      <c r="C38" s="5" t="s">
        <v>72</v>
      </c>
      <c r="D38" s="5" t="s">
        <v>73</v>
      </c>
      <c r="E38" s="8">
        <v>72.8</v>
      </c>
      <c r="F38" s="8">
        <f t="shared" si="1"/>
        <v>72.67</v>
      </c>
      <c r="G38" s="9"/>
    </row>
    <row r="39" spans="1:7" ht="19.5" customHeight="1">
      <c r="A39" s="5">
        <v>37</v>
      </c>
      <c r="B39" s="5" t="s">
        <v>56</v>
      </c>
      <c r="C39" s="5" t="s">
        <v>74</v>
      </c>
      <c r="D39" s="5" t="s">
        <v>75</v>
      </c>
      <c r="E39" s="8">
        <v>72.6</v>
      </c>
      <c r="F39" s="8">
        <f t="shared" si="1"/>
        <v>72.53999999999999</v>
      </c>
      <c r="G39" s="9"/>
    </row>
    <row r="40" spans="1:7" ht="19.5" customHeight="1">
      <c r="A40" s="5">
        <v>38</v>
      </c>
      <c r="B40" s="5" t="s">
        <v>56</v>
      </c>
      <c r="C40" s="5" t="s">
        <v>76</v>
      </c>
      <c r="D40" s="5" t="s">
        <v>77</v>
      </c>
      <c r="E40" s="8">
        <v>78.2</v>
      </c>
      <c r="F40" s="8">
        <f t="shared" si="1"/>
        <v>73.68</v>
      </c>
      <c r="G40" s="9"/>
    </row>
    <row r="41" spans="1:7" ht="19.5" customHeight="1">
      <c r="A41" s="5">
        <v>39</v>
      </c>
      <c r="B41" s="5" t="s">
        <v>56</v>
      </c>
      <c r="C41" s="5" t="s">
        <v>78</v>
      </c>
      <c r="D41" s="5" t="s">
        <v>79</v>
      </c>
      <c r="E41" s="8">
        <v>76.8</v>
      </c>
      <c r="F41" s="8">
        <f t="shared" si="1"/>
        <v>73.02</v>
      </c>
      <c r="G41" s="9"/>
    </row>
    <row r="42" spans="1:7" ht="19.5" customHeight="1">
      <c r="A42" s="5">
        <v>40</v>
      </c>
      <c r="B42" s="5" t="s">
        <v>56</v>
      </c>
      <c r="C42" s="5" t="s">
        <v>80</v>
      </c>
      <c r="D42" s="5" t="s">
        <v>32</v>
      </c>
      <c r="E42" s="8">
        <v>70.8</v>
      </c>
      <c r="F42" s="8">
        <f t="shared" si="1"/>
        <v>70.37</v>
      </c>
      <c r="G42" s="9"/>
    </row>
    <row r="43" spans="1:7" ht="19.5" customHeight="1">
      <c r="A43" s="5">
        <v>41</v>
      </c>
      <c r="B43" s="5" t="s">
        <v>56</v>
      </c>
      <c r="C43" s="5" t="s">
        <v>81</v>
      </c>
      <c r="D43" s="5" t="s">
        <v>82</v>
      </c>
      <c r="E43" s="8">
        <v>74.8</v>
      </c>
      <c r="F43" s="8">
        <f t="shared" si="1"/>
        <v>71.47</v>
      </c>
      <c r="G43" s="9"/>
    </row>
    <row r="44" spans="1:7" ht="19.5" customHeight="1">
      <c r="A44" s="5">
        <v>42</v>
      </c>
      <c r="B44" s="5" t="s">
        <v>56</v>
      </c>
      <c r="C44" s="5" t="s">
        <v>83</v>
      </c>
      <c r="D44" s="5" t="s">
        <v>84</v>
      </c>
      <c r="E44" s="8">
        <v>80.4</v>
      </c>
      <c r="F44" s="8">
        <f t="shared" si="1"/>
        <v>72.66</v>
      </c>
      <c r="G44" s="9"/>
    </row>
    <row r="45" spans="1:7" ht="19.5" customHeight="1">
      <c r="A45" s="5">
        <v>43</v>
      </c>
      <c r="B45" s="5" t="s">
        <v>56</v>
      </c>
      <c r="C45" s="5" t="s">
        <v>85</v>
      </c>
      <c r="D45" s="5" t="s">
        <v>86</v>
      </c>
      <c r="E45" s="8">
        <v>74</v>
      </c>
      <c r="F45" s="8">
        <f t="shared" si="1"/>
        <v>69.95</v>
      </c>
      <c r="G45" s="9"/>
    </row>
    <row r="46" spans="1:7" ht="19.5" customHeight="1">
      <c r="A46" s="5">
        <v>44</v>
      </c>
      <c r="B46" s="5" t="s">
        <v>56</v>
      </c>
      <c r="C46" s="5" t="s">
        <v>87</v>
      </c>
      <c r="D46" s="5" t="s">
        <v>48</v>
      </c>
      <c r="E46" s="8" t="s">
        <v>170</v>
      </c>
      <c r="F46" s="8">
        <v>39.9</v>
      </c>
      <c r="G46" s="9"/>
    </row>
    <row r="47" spans="1:7" ht="19.5" customHeight="1">
      <c r="A47" s="5">
        <v>45</v>
      </c>
      <c r="B47" s="5" t="s">
        <v>56</v>
      </c>
      <c r="C47" s="5" t="s">
        <v>88</v>
      </c>
      <c r="D47" s="5" t="s">
        <v>89</v>
      </c>
      <c r="E47" s="8">
        <v>70</v>
      </c>
      <c r="F47" s="8">
        <f t="shared" si="1"/>
        <v>67.5</v>
      </c>
      <c r="G47" s="9"/>
    </row>
    <row r="48" spans="1:7" ht="19.5" customHeight="1">
      <c r="A48" s="5">
        <v>46</v>
      </c>
      <c r="B48" s="5" t="s">
        <v>56</v>
      </c>
      <c r="C48" s="5" t="s">
        <v>90</v>
      </c>
      <c r="D48" s="5" t="s">
        <v>91</v>
      </c>
      <c r="E48" s="8">
        <v>70.2</v>
      </c>
      <c r="F48" s="8">
        <f t="shared" si="1"/>
        <v>67.33</v>
      </c>
      <c r="G48" s="9"/>
    </row>
    <row r="49" spans="1:7" ht="19.5" customHeight="1">
      <c r="A49" s="5">
        <v>47</v>
      </c>
      <c r="B49" s="5" t="s">
        <v>56</v>
      </c>
      <c r="C49" s="5" t="s">
        <v>92</v>
      </c>
      <c r="D49" s="5" t="s">
        <v>93</v>
      </c>
      <c r="E49" s="8">
        <v>73.4</v>
      </c>
      <c r="F49" s="8">
        <f t="shared" si="1"/>
        <v>68.56</v>
      </c>
      <c r="G49" s="9"/>
    </row>
    <row r="50" spans="1:7" ht="19.5" customHeight="1">
      <c r="A50" s="5">
        <v>48</v>
      </c>
      <c r="B50" s="5" t="s">
        <v>94</v>
      </c>
      <c r="C50" s="5" t="s">
        <v>95</v>
      </c>
      <c r="D50" s="5" t="s">
        <v>96</v>
      </c>
      <c r="E50" s="8">
        <v>86.4</v>
      </c>
      <c r="F50" s="8">
        <f t="shared" si="1"/>
        <v>79.08500000000001</v>
      </c>
      <c r="G50" s="9"/>
    </row>
    <row r="51" spans="1:7" ht="19.5" customHeight="1">
      <c r="A51" s="5">
        <v>49</v>
      </c>
      <c r="B51" s="5" t="s">
        <v>94</v>
      </c>
      <c r="C51" s="5" t="s">
        <v>97</v>
      </c>
      <c r="D51" s="5" t="s">
        <v>98</v>
      </c>
      <c r="E51" s="8">
        <v>87.4</v>
      </c>
      <c r="F51" s="8">
        <f t="shared" si="1"/>
        <v>78.16000000000001</v>
      </c>
      <c r="G51" s="9"/>
    </row>
    <row r="52" spans="1:7" ht="19.5" customHeight="1">
      <c r="A52" s="5">
        <v>50</v>
      </c>
      <c r="B52" s="5" t="s">
        <v>94</v>
      </c>
      <c r="C52" s="5" t="s">
        <v>99</v>
      </c>
      <c r="D52" s="5" t="s">
        <v>100</v>
      </c>
      <c r="E52" s="8">
        <v>87.2</v>
      </c>
      <c r="F52" s="8">
        <f t="shared" si="1"/>
        <v>77.13</v>
      </c>
      <c r="G52" s="9"/>
    </row>
    <row r="53" spans="1:7" ht="19.5" customHeight="1">
      <c r="A53" s="5">
        <v>51</v>
      </c>
      <c r="B53" s="5" t="s">
        <v>101</v>
      </c>
      <c r="C53" s="5" t="s">
        <v>102</v>
      </c>
      <c r="D53" s="5" t="s">
        <v>103</v>
      </c>
      <c r="E53" s="8">
        <v>77.2</v>
      </c>
      <c r="F53" s="8">
        <f t="shared" si="1"/>
        <v>69.28</v>
      </c>
      <c r="G53" s="9"/>
    </row>
    <row r="54" spans="1:7" ht="19.5" customHeight="1">
      <c r="A54" s="5">
        <v>52</v>
      </c>
      <c r="B54" s="5" t="s">
        <v>101</v>
      </c>
      <c r="C54" s="5" t="s">
        <v>104</v>
      </c>
      <c r="D54" s="5" t="s">
        <v>105</v>
      </c>
      <c r="E54" s="8">
        <v>86</v>
      </c>
      <c r="F54" s="8">
        <f t="shared" si="1"/>
        <v>71.25</v>
      </c>
      <c r="G54" s="9"/>
    </row>
    <row r="55" spans="1:7" ht="19.5" customHeight="1">
      <c r="A55" s="5">
        <v>53</v>
      </c>
      <c r="B55" s="5" t="s">
        <v>101</v>
      </c>
      <c r="C55" s="5" t="s">
        <v>106</v>
      </c>
      <c r="D55" s="5" t="s">
        <v>107</v>
      </c>
      <c r="E55" s="8">
        <v>76.6</v>
      </c>
      <c r="F55" s="8">
        <f t="shared" si="1"/>
        <v>64.24000000000001</v>
      </c>
      <c r="G55" s="9"/>
    </row>
    <row r="56" spans="1:7" ht="19.5" customHeight="1">
      <c r="A56" s="5">
        <v>54</v>
      </c>
      <c r="B56" s="5" t="s">
        <v>108</v>
      </c>
      <c r="C56" s="5" t="s">
        <v>109</v>
      </c>
      <c r="D56" s="5" t="s">
        <v>110</v>
      </c>
      <c r="E56" s="8">
        <v>89.2</v>
      </c>
      <c r="F56" s="8">
        <f t="shared" si="1"/>
        <v>79.73</v>
      </c>
      <c r="G56" s="9"/>
    </row>
    <row r="57" spans="1:7" ht="19.5" customHeight="1">
      <c r="A57" s="5">
        <v>55</v>
      </c>
      <c r="B57" s="5" t="s">
        <v>108</v>
      </c>
      <c r="C57" s="5" t="s">
        <v>111</v>
      </c>
      <c r="D57" s="5" t="s">
        <v>98</v>
      </c>
      <c r="E57" s="8">
        <v>80.4</v>
      </c>
      <c r="F57" s="8">
        <f t="shared" si="1"/>
        <v>75.36000000000001</v>
      </c>
      <c r="G57" s="9"/>
    </row>
    <row r="58" spans="1:7" ht="19.5" customHeight="1">
      <c r="A58" s="5">
        <v>56</v>
      </c>
      <c r="B58" s="5" t="s">
        <v>108</v>
      </c>
      <c r="C58" s="5" t="s">
        <v>112</v>
      </c>
      <c r="D58" s="5" t="s">
        <v>113</v>
      </c>
      <c r="E58" s="8">
        <v>83.6</v>
      </c>
      <c r="F58" s="8">
        <f t="shared" si="1"/>
        <v>74.44</v>
      </c>
      <c r="G58" s="9"/>
    </row>
    <row r="59" spans="1:7" ht="19.5" customHeight="1">
      <c r="A59" s="5">
        <v>57</v>
      </c>
      <c r="B59" s="5" t="s">
        <v>108</v>
      </c>
      <c r="C59" s="5" t="s">
        <v>114</v>
      </c>
      <c r="D59" s="5" t="s">
        <v>42</v>
      </c>
      <c r="E59" s="8">
        <v>84.6</v>
      </c>
      <c r="F59" s="8">
        <f t="shared" si="1"/>
        <v>74.28999999999999</v>
      </c>
      <c r="G59" s="9"/>
    </row>
    <row r="60" spans="1:7" ht="19.5" customHeight="1">
      <c r="A60" s="5">
        <v>58</v>
      </c>
      <c r="B60" s="5" t="s">
        <v>108</v>
      </c>
      <c r="C60" s="5" t="s">
        <v>115</v>
      </c>
      <c r="D60" s="5" t="s">
        <v>116</v>
      </c>
      <c r="E60" s="8" t="s">
        <v>170</v>
      </c>
      <c r="F60" s="8">
        <v>38.8</v>
      </c>
      <c r="G60" s="9"/>
    </row>
    <row r="61" spans="1:7" ht="19.5" customHeight="1">
      <c r="A61" s="5">
        <v>59</v>
      </c>
      <c r="B61" s="5" t="s">
        <v>108</v>
      </c>
      <c r="C61" s="5" t="s">
        <v>117</v>
      </c>
      <c r="D61" s="5" t="s">
        <v>118</v>
      </c>
      <c r="E61" s="8">
        <v>86</v>
      </c>
      <c r="F61" s="8">
        <f t="shared" si="1"/>
        <v>71.4</v>
      </c>
      <c r="G61" s="9"/>
    </row>
    <row r="62" spans="1:7" ht="19.5" customHeight="1">
      <c r="A62" s="5">
        <v>60</v>
      </c>
      <c r="B62" s="5" t="s">
        <v>119</v>
      </c>
      <c r="C62" s="5" t="s">
        <v>120</v>
      </c>
      <c r="D62" s="5" t="s">
        <v>121</v>
      </c>
      <c r="E62" s="8">
        <v>81.8</v>
      </c>
      <c r="F62" s="8">
        <f t="shared" si="1"/>
        <v>80.92</v>
      </c>
      <c r="G62" s="9"/>
    </row>
    <row r="63" spans="1:7" ht="19.5" customHeight="1">
      <c r="A63" s="5">
        <v>61</v>
      </c>
      <c r="B63" s="5" t="s">
        <v>119</v>
      </c>
      <c r="C63" s="5" t="s">
        <v>122</v>
      </c>
      <c r="D63" s="5" t="s">
        <v>123</v>
      </c>
      <c r="E63" s="8">
        <v>78.4</v>
      </c>
      <c r="F63" s="8">
        <f t="shared" si="1"/>
        <v>77.41</v>
      </c>
      <c r="G63" s="9"/>
    </row>
    <row r="64" spans="1:7" ht="19.5" customHeight="1">
      <c r="A64" s="5">
        <v>62</v>
      </c>
      <c r="B64" s="5" t="s">
        <v>119</v>
      </c>
      <c r="C64" s="5" t="s">
        <v>124</v>
      </c>
      <c r="D64" s="5" t="s">
        <v>125</v>
      </c>
      <c r="E64" s="8">
        <v>82</v>
      </c>
      <c r="F64" s="8">
        <f t="shared" si="1"/>
        <v>77.75</v>
      </c>
      <c r="G64" s="9"/>
    </row>
    <row r="65" spans="1:7" ht="19.5" customHeight="1">
      <c r="A65" s="5">
        <v>63</v>
      </c>
      <c r="B65" s="5" t="s">
        <v>126</v>
      </c>
      <c r="C65" s="5" t="s">
        <v>127</v>
      </c>
      <c r="D65" s="5" t="s">
        <v>121</v>
      </c>
      <c r="E65" s="8">
        <v>88.2</v>
      </c>
      <c r="F65" s="8">
        <f t="shared" si="1"/>
        <v>83.48</v>
      </c>
      <c r="G65" s="9"/>
    </row>
    <row r="66" spans="1:7" ht="19.5" customHeight="1">
      <c r="A66" s="5">
        <v>64</v>
      </c>
      <c r="B66" s="5" t="s">
        <v>126</v>
      </c>
      <c r="C66" s="5" t="s">
        <v>128</v>
      </c>
      <c r="D66" s="5" t="s">
        <v>129</v>
      </c>
      <c r="E66" s="8">
        <v>83.6</v>
      </c>
      <c r="F66" s="8">
        <f t="shared" si="1"/>
        <v>79.89</v>
      </c>
      <c r="G66" s="9"/>
    </row>
    <row r="67" spans="1:7" ht="19.5" customHeight="1">
      <c r="A67" s="5">
        <v>65</v>
      </c>
      <c r="B67" s="5" t="s">
        <v>130</v>
      </c>
      <c r="C67" s="5" t="s">
        <v>131</v>
      </c>
      <c r="D67" s="5" t="s">
        <v>132</v>
      </c>
      <c r="E67" s="8">
        <v>86.6</v>
      </c>
      <c r="F67" s="8">
        <f t="shared" si="1"/>
        <v>81.64000000000001</v>
      </c>
      <c r="G67" s="9"/>
    </row>
    <row r="68" spans="1:7" ht="19.5" customHeight="1">
      <c r="A68" s="5">
        <v>66</v>
      </c>
      <c r="B68" s="5" t="s">
        <v>130</v>
      </c>
      <c r="C68" s="5" t="s">
        <v>133</v>
      </c>
      <c r="D68" s="5" t="s">
        <v>134</v>
      </c>
      <c r="E68" s="8">
        <v>76.6</v>
      </c>
      <c r="F68" s="8">
        <f aca="true" t="shared" si="2" ref="F68:F88">D68/1.2*0.6+E68*0.4</f>
        <v>75.74000000000001</v>
      </c>
      <c r="G68" s="9"/>
    </row>
    <row r="69" spans="1:7" ht="19.5" customHeight="1">
      <c r="A69" s="5">
        <v>67</v>
      </c>
      <c r="B69" s="5" t="s">
        <v>130</v>
      </c>
      <c r="C69" s="5" t="s">
        <v>135</v>
      </c>
      <c r="D69" s="5" t="s">
        <v>70</v>
      </c>
      <c r="E69" s="8" t="s">
        <v>170</v>
      </c>
      <c r="F69" s="8">
        <v>44.3</v>
      </c>
      <c r="G69" s="9"/>
    </row>
    <row r="70" spans="1:7" ht="19.5" customHeight="1">
      <c r="A70" s="5">
        <v>68</v>
      </c>
      <c r="B70" s="5" t="s">
        <v>136</v>
      </c>
      <c r="C70" s="5" t="s">
        <v>137</v>
      </c>
      <c r="D70" s="5" t="s">
        <v>138</v>
      </c>
      <c r="E70" s="8">
        <v>85.2</v>
      </c>
      <c r="F70" s="8">
        <f t="shared" si="2"/>
        <v>78.93</v>
      </c>
      <c r="G70" s="9"/>
    </row>
    <row r="71" spans="1:7" ht="19.5" customHeight="1">
      <c r="A71" s="5">
        <v>69</v>
      </c>
      <c r="B71" s="5" t="s">
        <v>136</v>
      </c>
      <c r="C71" s="5" t="s">
        <v>139</v>
      </c>
      <c r="D71" s="5" t="s">
        <v>77</v>
      </c>
      <c r="E71" s="8">
        <v>79.4</v>
      </c>
      <c r="F71" s="8">
        <f t="shared" si="2"/>
        <v>74.16</v>
      </c>
      <c r="G71" s="9"/>
    </row>
    <row r="72" spans="1:7" ht="19.5" customHeight="1">
      <c r="A72" s="5">
        <v>70</v>
      </c>
      <c r="B72" s="5" t="s">
        <v>136</v>
      </c>
      <c r="C72" s="5" t="s">
        <v>140</v>
      </c>
      <c r="D72" s="5" t="s">
        <v>77</v>
      </c>
      <c r="E72" s="8">
        <v>81.5</v>
      </c>
      <c r="F72" s="8">
        <f t="shared" si="2"/>
        <v>75</v>
      </c>
      <c r="G72" s="9"/>
    </row>
    <row r="73" spans="1:7" ht="19.5" customHeight="1">
      <c r="A73" s="5">
        <v>71</v>
      </c>
      <c r="B73" s="5" t="s">
        <v>136</v>
      </c>
      <c r="C73" s="5" t="s">
        <v>141</v>
      </c>
      <c r="D73" s="5" t="s">
        <v>100</v>
      </c>
      <c r="E73" s="8">
        <v>82.4</v>
      </c>
      <c r="F73" s="8">
        <f t="shared" si="2"/>
        <v>75.21000000000001</v>
      </c>
      <c r="G73" s="9"/>
    </row>
    <row r="74" spans="1:7" ht="19.5" customHeight="1">
      <c r="A74" s="5">
        <v>72</v>
      </c>
      <c r="B74" s="5" t="s">
        <v>136</v>
      </c>
      <c r="C74" s="5" t="s">
        <v>142</v>
      </c>
      <c r="D74" s="5" t="s">
        <v>143</v>
      </c>
      <c r="E74" s="8">
        <v>85.6</v>
      </c>
      <c r="F74" s="8">
        <f t="shared" si="2"/>
        <v>76.34</v>
      </c>
      <c r="G74" s="9"/>
    </row>
    <row r="75" spans="1:7" ht="19.5" customHeight="1">
      <c r="A75" s="5">
        <v>73</v>
      </c>
      <c r="B75" s="5" t="s">
        <v>136</v>
      </c>
      <c r="C75" s="5" t="s">
        <v>144</v>
      </c>
      <c r="D75" s="5" t="s">
        <v>145</v>
      </c>
      <c r="E75" s="8">
        <v>81.4</v>
      </c>
      <c r="F75" s="8">
        <f t="shared" si="2"/>
        <v>74.36000000000001</v>
      </c>
      <c r="G75" s="9"/>
    </row>
    <row r="76" spans="1:7" ht="19.5" customHeight="1">
      <c r="A76" s="5">
        <v>74</v>
      </c>
      <c r="B76" s="5" t="s">
        <v>136</v>
      </c>
      <c r="C76" s="5" t="s">
        <v>146</v>
      </c>
      <c r="D76" s="5" t="s">
        <v>145</v>
      </c>
      <c r="E76" s="8">
        <v>80.7</v>
      </c>
      <c r="F76" s="8">
        <f t="shared" si="2"/>
        <v>74.08000000000001</v>
      </c>
      <c r="G76" s="9"/>
    </row>
    <row r="77" spans="1:7" ht="19.5" customHeight="1">
      <c r="A77" s="5">
        <v>75</v>
      </c>
      <c r="B77" s="5" t="s">
        <v>136</v>
      </c>
      <c r="C77" s="5" t="s">
        <v>147</v>
      </c>
      <c r="D77" s="5" t="s">
        <v>148</v>
      </c>
      <c r="E77" s="8">
        <v>79.2</v>
      </c>
      <c r="F77" s="8">
        <f t="shared" si="2"/>
        <v>73.28</v>
      </c>
      <c r="G77" s="9"/>
    </row>
    <row r="78" spans="1:7" ht="19.5" customHeight="1">
      <c r="A78" s="5">
        <v>76</v>
      </c>
      <c r="B78" s="5" t="s">
        <v>136</v>
      </c>
      <c r="C78" s="5" t="s">
        <v>149</v>
      </c>
      <c r="D78" s="5" t="s">
        <v>82</v>
      </c>
      <c r="E78" s="8">
        <v>77</v>
      </c>
      <c r="F78" s="8">
        <f t="shared" si="2"/>
        <v>72.35</v>
      </c>
      <c r="G78" s="9"/>
    </row>
    <row r="79" spans="1:7" ht="19.5" customHeight="1">
      <c r="A79" s="5">
        <v>77</v>
      </c>
      <c r="B79" s="5" t="s">
        <v>136</v>
      </c>
      <c r="C79" s="5" t="s">
        <v>150</v>
      </c>
      <c r="D79" s="5" t="s">
        <v>151</v>
      </c>
      <c r="E79" s="8">
        <v>77.4</v>
      </c>
      <c r="F79" s="8">
        <f t="shared" si="2"/>
        <v>72.41000000000001</v>
      </c>
      <c r="G79" s="9"/>
    </row>
    <row r="80" spans="1:7" ht="19.5" customHeight="1">
      <c r="A80" s="5">
        <v>78</v>
      </c>
      <c r="B80" s="5" t="s">
        <v>136</v>
      </c>
      <c r="C80" s="5" t="s">
        <v>152</v>
      </c>
      <c r="D80" s="5" t="s">
        <v>151</v>
      </c>
      <c r="E80" s="8">
        <v>78.8</v>
      </c>
      <c r="F80" s="8">
        <f t="shared" si="2"/>
        <v>72.97</v>
      </c>
      <c r="G80" s="9"/>
    </row>
    <row r="81" spans="1:7" ht="19.5" customHeight="1">
      <c r="A81" s="5">
        <v>79</v>
      </c>
      <c r="B81" s="5" t="s">
        <v>136</v>
      </c>
      <c r="C81" s="5" t="s">
        <v>153</v>
      </c>
      <c r="D81" s="5" t="s">
        <v>154</v>
      </c>
      <c r="E81" s="8">
        <v>78.4</v>
      </c>
      <c r="F81" s="8">
        <f t="shared" si="2"/>
        <v>72.56</v>
      </c>
      <c r="G81" s="9"/>
    </row>
    <row r="82" spans="1:7" ht="19.5" customHeight="1">
      <c r="A82" s="5">
        <v>80</v>
      </c>
      <c r="B82" s="5" t="s">
        <v>136</v>
      </c>
      <c r="C82" s="5" t="s">
        <v>155</v>
      </c>
      <c r="D82" s="5" t="s">
        <v>156</v>
      </c>
      <c r="E82" s="8">
        <v>77</v>
      </c>
      <c r="F82" s="8">
        <f t="shared" si="2"/>
        <v>71.9</v>
      </c>
      <c r="G82" s="9"/>
    </row>
    <row r="83" spans="1:7" ht="19.5" customHeight="1">
      <c r="A83" s="5">
        <v>81</v>
      </c>
      <c r="B83" s="5" t="s">
        <v>136</v>
      </c>
      <c r="C83" s="5" t="s">
        <v>157</v>
      </c>
      <c r="D83" s="5" t="s">
        <v>158</v>
      </c>
      <c r="E83" s="8">
        <v>80.4</v>
      </c>
      <c r="F83" s="8">
        <f t="shared" si="2"/>
        <v>72.96000000000001</v>
      </c>
      <c r="G83" s="9"/>
    </row>
    <row r="84" spans="1:7" ht="19.5" customHeight="1">
      <c r="A84" s="5">
        <v>82</v>
      </c>
      <c r="B84" s="5" t="s">
        <v>136</v>
      </c>
      <c r="C84" s="5" t="s">
        <v>159</v>
      </c>
      <c r="D84" s="5" t="s">
        <v>160</v>
      </c>
      <c r="E84" s="8">
        <v>77.9</v>
      </c>
      <c r="F84" s="8">
        <f t="shared" si="2"/>
        <v>71.81</v>
      </c>
      <c r="G84" s="9"/>
    </row>
    <row r="85" spans="1:7" ht="19.5" customHeight="1">
      <c r="A85" s="5">
        <v>83</v>
      </c>
      <c r="B85" s="5" t="s">
        <v>136</v>
      </c>
      <c r="C85" s="5" t="s">
        <v>161</v>
      </c>
      <c r="D85" s="5" t="s">
        <v>42</v>
      </c>
      <c r="E85" s="8">
        <v>76.6</v>
      </c>
      <c r="F85" s="8">
        <f t="shared" si="2"/>
        <v>71.09</v>
      </c>
      <c r="G85" s="9"/>
    </row>
    <row r="86" spans="1:7" ht="19.5" customHeight="1">
      <c r="A86" s="5">
        <v>84</v>
      </c>
      <c r="B86" s="5" t="s">
        <v>136</v>
      </c>
      <c r="C86" s="5" t="s">
        <v>162</v>
      </c>
      <c r="D86" s="5" t="s">
        <v>86</v>
      </c>
      <c r="E86" s="8">
        <v>77.2</v>
      </c>
      <c r="F86" s="8">
        <f t="shared" si="2"/>
        <v>71.23</v>
      </c>
      <c r="G86" s="9"/>
    </row>
    <row r="87" spans="1:7" ht="19.5" customHeight="1">
      <c r="A87" s="5">
        <v>85</v>
      </c>
      <c r="B87" s="5" t="s">
        <v>136</v>
      </c>
      <c r="C87" s="5" t="s">
        <v>163</v>
      </c>
      <c r="D87" s="5" t="s">
        <v>164</v>
      </c>
      <c r="E87" s="8">
        <v>88.4</v>
      </c>
      <c r="F87" s="8">
        <f t="shared" si="2"/>
        <v>75.66000000000001</v>
      </c>
      <c r="G87" s="9"/>
    </row>
    <row r="88" spans="1:7" ht="19.5" customHeight="1">
      <c r="A88" s="5">
        <v>86</v>
      </c>
      <c r="B88" s="5" t="s">
        <v>136</v>
      </c>
      <c r="C88" s="5" t="s">
        <v>165</v>
      </c>
      <c r="D88" s="5" t="s">
        <v>166</v>
      </c>
      <c r="E88" s="8">
        <v>76.6</v>
      </c>
      <c r="F88" s="8">
        <f t="shared" si="2"/>
        <v>70.74000000000001</v>
      </c>
      <c r="G88" s="9"/>
    </row>
    <row r="89" spans="1:7" ht="19.5" customHeight="1">
      <c r="A89" s="5">
        <v>87</v>
      </c>
      <c r="B89" s="5" t="s">
        <v>136</v>
      </c>
      <c r="C89" s="5">
        <v>11807512</v>
      </c>
      <c r="D89" s="5" t="s">
        <v>167</v>
      </c>
      <c r="E89" s="8" t="s">
        <v>170</v>
      </c>
      <c r="F89" s="8">
        <v>39.65</v>
      </c>
      <c r="G89" s="10"/>
    </row>
  </sheetData>
  <sheetProtection/>
  <autoFilter ref="A2:G89"/>
  <mergeCells count="1">
    <mergeCell ref="A1:G1"/>
  </mergeCells>
  <printOptions horizontalCentered="1"/>
  <pageMargins left="0.52" right="0.46" top="0.67" bottom="1.1" header="0.51" footer="0.51"/>
  <pageSetup firstPageNumber="1" useFirstPageNumber="1" horizontalDpi="600" verticalDpi="600" orientation="portrait" pageOrder="overThenDown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rsk</cp:lastModifiedBy>
  <cp:lastPrinted>2018-08-14T00:13:29Z</cp:lastPrinted>
  <dcterms:created xsi:type="dcterms:W3CDTF">2015-06-05T00:29:37Z</dcterms:created>
  <dcterms:modified xsi:type="dcterms:W3CDTF">2018-08-14T00:13:43Z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