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825" activeTab="0"/>
  </bookViews>
  <sheets>
    <sheet name="合成成绩" sheetId="1" r:id="rId1"/>
  </sheets>
  <definedNames>
    <definedName name="_xlnm.Print_Titles" localSheetId="0">'合成成绩'!$3:$3</definedName>
  </definedNames>
  <calcPr fullCalcOnLoad="1"/>
</workbook>
</file>

<file path=xl/sharedStrings.xml><?xml version="1.0" encoding="utf-8"?>
<sst xmlns="http://schemas.openxmlformats.org/spreadsheetml/2006/main" count="99" uniqueCount="99">
  <si>
    <t>序号</t>
  </si>
  <si>
    <t>岗位代码</t>
  </si>
  <si>
    <t>准考证号</t>
  </si>
  <si>
    <t>统一笔试成绩</t>
  </si>
  <si>
    <t>面试成绩</t>
  </si>
  <si>
    <t>合成成绩</t>
  </si>
  <si>
    <t>313430030205</t>
  </si>
  <si>
    <t>313430084417</t>
  </si>
  <si>
    <t>313430030427</t>
  </si>
  <si>
    <t>313430033918</t>
  </si>
  <si>
    <t>313430032629</t>
  </si>
  <si>
    <t>313430030324</t>
  </si>
  <si>
    <t>313430036712</t>
  </si>
  <si>
    <t>213430104216</t>
  </si>
  <si>
    <t>213430070330</t>
  </si>
  <si>
    <t>213430095430</t>
  </si>
  <si>
    <t>313430040728</t>
  </si>
  <si>
    <t>313430081006</t>
  </si>
  <si>
    <t>313430038624</t>
  </si>
  <si>
    <t>313430030722</t>
  </si>
  <si>
    <t>313430140120</t>
  </si>
  <si>
    <t>313430082520</t>
  </si>
  <si>
    <t>313430043028</t>
  </si>
  <si>
    <t>313430038620</t>
  </si>
  <si>
    <t>213430013104</t>
  </si>
  <si>
    <t>213430104825</t>
  </si>
  <si>
    <t>213430095525</t>
  </si>
  <si>
    <t>213430106129</t>
  </si>
  <si>
    <t>213430102308</t>
  </si>
  <si>
    <t>213430010812</t>
  </si>
  <si>
    <t>213430011917</t>
  </si>
  <si>
    <t>213430072111</t>
  </si>
  <si>
    <t>213430092826</t>
  </si>
  <si>
    <t>213430060919</t>
  </si>
  <si>
    <t>213430093001</t>
  </si>
  <si>
    <t>213430103412</t>
  </si>
  <si>
    <t>213430014614</t>
  </si>
  <si>
    <t>213430014105</t>
  </si>
  <si>
    <t>213430092106</t>
  </si>
  <si>
    <t>213430014927</t>
  </si>
  <si>
    <t>213430061029</t>
  </si>
  <si>
    <t>213430107327</t>
  </si>
  <si>
    <t>213430010318</t>
  </si>
  <si>
    <t>213430014703</t>
  </si>
  <si>
    <t>213430100308</t>
  </si>
  <si>
    <t>213430014626</t>
  </si>
  <si>
    <t>213430010623</t>
  </si>
  <si>
    <t>213430091918</t>
  </si>
  <si>
    <t>213430092702</t>
  </si>
  <si>
    <t>213430095627</t>
  </si>
  <si>
    <t>213430061908</t>
  </si>
  <si>
    <t>213430061021</t>
  </si>
  <si>
    <t>213430015806</t>
  </si>
  <si>
    <t>313430053223</t>
  </si>
  <si>
    <t>313430052929</t>
  </si>
  <si>
    <t>313430053024</t>
  </si>
  <si>
    <t>313430053008</t>
  </si>
  <si>
    <t>313430053916</t>
  </si>
  <si>
    <t>313430053107</t>
  </si>
  <si>
    <t>313430052913</t>
  </si>
  <si>
    <t>313430053307</t>
  </si>
  <si>
    <t>313430052914</t>
  </si>
  <si>
    <t>313430053013</t>
  </si>
  <si>
    <t>313430053225</t>
  </si>
  <si>
    <t>313430053001</t>
  </si>
  <si>
    <t>313430053502</t>
  </si>
  <si>
    <t>313430053628</t>
  </si>
  <si>
    <t>313430053322</t>
  </si>
  <si>
    <t>313430033120</t>
  </si>
  <si>
    <t>313430085209</t>
  </si>
  <si>
    <t>313430038520</t>
  </si>
  <si>
    <t>313430030330</t>
  </si>
  <si>
    <t>313430030501</t>
  </si>
  <si>
    <t>313430035630</t>
  </si>
  <si>
    <t>313430030120</t>
  </si>
  <si>
    <t>313430082509</t>
  </si>
  <si>
    <t>313430039605</t>
  </si>
  <si>
    <t>113430112409</t>
  </si>
  <si>
    <t>113430124315</t>
  </si>
  <si>
    <t>113430110617</t>
  </si>
  <si>
    <t>113430110114</t>
  </si>
  <si>
    <t>113430121202</t>
  </si>
  <si>
    <t>113430111809</t>
  </si>
  <si>
    <t>213430052017</t>
  </si>
  <si>
    <t>213430052007</t>
  </si>
  <si>
    <t>213430051505</t>
  </si>
  <si>
    <t>286.5</t>
  </si>
  <si>
    <t>113430124702</t>
  </si>
  <si>
    <t>113430115929</t>
  </si>
  <si>
    <t>113430121721</t>
  </si>
  <si>
    <t>213430102822</t>
  </si>
  <si>
    <t>313430039119</t>
  </si>
  <si>
    <t>313430035316</t>
  </si>
  <si>
    <t>313430039111</t>
  </si>
  <si>
    <t>313430085903</t>
  </si>
  <si>
    <t>313430030918</t>
  </si>
  <si>
    <t>313430042304</t>
  </si>
  <si>
    <t>313430081021</t>
  </si>
  <si>
    <t>2018年度省直事业单位公开招聘笔试合成成绩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</si>
</sst>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2"/>
      <color indexed="63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5" fillId="0" borderId="10" xfId="33" applyNumberFormat="1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178" fontId="44" fillId="0" borderId="10" xfId="0" applyNumberFormat="1" applyFont="1" applyFill="1" applyBorder="1" applyAlignment="1">
      <alignment horizontal="center" vertical="center"/>
    </xf>
    <xf numFmtId="0" fontId="44" fillId="0" borderId="10" xfId="44" applyFont="1" applyFill="1" applyBorder="1" applyAlignment="1">
      <alignment horizontal="center" vertical="center"/>
      <protection/>
    </xf>
    <xf numFmtId="176" fontId="44" fillId="0" borderId="10" xfId="44" applyNumberFormat="1" applyFont="1" applyFill="1" applyBorder="1" applyAlignment="1">
      <alignment horizontal="center" vertical="center"/>
      <protection/>
    </xf>
    <xf numFmtId="176" fontId="45" fillId="0" borderId="10" xfId="0" applyNumberFormat="1" applyFont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49" fontId="0" fillId="0" borderId="10" xfId="44" applyNumberFormat="1" applyFont="1" applyFill="1" applyBorder="1" applyAlignment="1" quotePrefix="1">
      <alignment horizontal="center" vertical="center"/>
      <protection/>
    </xf>
    <xf numFmtId="0" fontId="0" fillId="0" borderId="10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5" fillId="0" borderId="10" xfId="33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8" fillId="0" borderId="10" xfId="33" applyNumberFormat="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="85" zoomScaleNormal="85" zoomScalePageLayoutView="0" workbookViewId="0" topLeftCell="A1">
      <selection activeCell="A2" sqref="A2:F2"/>
    </sheetView>
  </sheetViews>
  <sheetFormatPr defaultColWidth="9.00390625" defaultRowHeight="14.25"/>
  <cols>
    <col min="1" max="1" width="5.50390625" style="4" customWidth="1"/>
    <col min="2" max="2" width="9.625" style="4" customWidth="1"/>
    <col min="3" max="3" width="19.125" style="4" customWidth="1"/>
    <col min="4" max="5" width="15.875" style="5" customWidth="1"/>
    <col min="6" max="6" width="15.875" style="4" customWidth="1"/>
  </cols>
  <sheetData>
    <row r="1" ht="21" customHeight="1">
      <c r="A1" s="6"/>
    </row>
    <row r="2" spans="1:6" ht="33" customHeight="1">
      <c r="A2" s="35" t="s">
        <v>98</v>
      </c>
      <c r="B2" s="27"/>
      <c r="C2" s="27"/>
      <c r="D2" s="28"/>
      <c r="E2" s="28"/>
      <c r="F2" s="27"/>
    </row>
    <row r="3" spans="1:6" s="1" customFormat="1" ht="39" customHeight="1">
      <c r="A3" s="7" t="s">
        <v>0</v>
      </c>
      <c r="B3" s="7" t="s">
        <v>1</v>
      </c>
      <c r="C3" s="7" t="s">
        <v>2</v>
      </c>
      <c r="D3" s="8" t="s">
        <v>3</v>
      </c>
      <c r="E3" s="9" t="s">
        <v>4</v>
      </c>
      <c r="F3" s="7" t="s">
        <v>5</v>
      </c>
    </row>
    <row r="4" spans="1:7" s="2" customFormat="1" ht="27" customHeight="1">
      <c r="A4" s="10">
        <v>1</v>
      </c>
      <c r="B4" s="29">
        <v>3000238</v>
      </c>
      <c r="C4" s="12" t="s">
        <v>6</v>
      </c>
      <c r="D4" s="13">
        <v>196.3</v>
      </c>
      <c r="E4" s="13">
        <v>78.8</v>
      </c>
      <c r="F4" s="14">
        <f aca="true" t="shared" si="0" ref="F4:F50">(D4/2/1.5)*0.5+E4*0.5</f>
        <v>72.11666666666667</v>
      </c>
      <c r="G4" s="15"/>
    </row>
    <row r="5" spans="1:7" s="2" customFormat="1" ht="27" customHeight="1">
      <c r="A5" s="10">
        <v>2</v>
      </c>
      <c r="B5" s="30"/>
      <c r="C5" s="12" t="s">
        <v>7</v>
      </c>
      <c r="D5" s="13">
        <v>181.6</v>
      </c>
      <c r="E5" s="13">
        <v>78.8</v>
      </c>
      <c r="F5" s="14">
        <f t="shared" si="0"/>
        <v>69.66666666666666</v>
      </c>
      <c r="G5" s="15"/>
    </row>
    <row r="6" spans="1:7" s="2" customFormat="1" ht="27" customHeight="1">
      <c r="A6" s="10">
        <v>3</v>
      </c>
      <c r="B6" s="30"/>
      <c r="C6" s="24" t="s">
        <v>8</v>
      </c>
      <c r="D6" s="13">
        <v>172.7</v>
      </c>
      <c r="E6" s="13"/>
      <c r="F6" s="14">
        <f t="shared" si="0"/>
        <v>28.78333333333333</v>
      </c>
      <c r="G6" s="15"/>
    </row>
    <row r="7" spans="1:7" s="2" customFormat="1" ht="27" customHeight="1">
      <c r="A7" s="10">
        <v>4</v>
      </c>
      <c r="B7" s="11">
        <v>3000239</v>
      </c>
      <c r="C7" s="12" t="s">
        <v>9</v>
      </c>
      <c r="D7" s="13">
        <v>170.2</v>
      </c>
      <c r="E7" s="16">
        <v>77.2</v>
      </c>
      <c r="F7" s="14">
        <f t="shared" si="0"/>
        <v>66.96666666666667</v>
      </c>
      <c r="G7" s="15"/>
    </row>
    <row r="8" spans="1:7" s="2" customFormat="1" ht="27" customHeight="1">
      <c r="A8" s="10">
        <v>5</v>
      </c>
      <c r="B8" s="30">
        <v>3000241</v>
      </c>
      <c r="C8" s="12" t="s">
        <v>10</v>
      </c>
      <c r="D8" s="13">
        <v>200.3</v>
      </c>
      <c r="E8" s="13">
        <v>78.4</v>
      </c>
      <c r="F8" s="14">
        <f t="shared" si="0"/>
        <v>72.58333333333334</v>
      </c>
      <c r="G8" s="15"/>
    </row>
    <row r="9" spans="1:7" s="2" customFormat="1" ht="27" customHeight="1">
      <c r="A9" s="10">
        <v>6</v>
      </c>
      <c r="B9" s="30"/>
      <c r="C9" s="12" t="s">
        <v>11</v>
      </c>
      <c r="D9" s="13">
        <v>197.5</v>
      </c>
      <c r="E9" s="13">
        <v>76.6</v>
      </c>
      <c r="F9" s="14">
        <f t="shared" si="0"/>
        <v>71.21666666666667</v>
      </c>
      <c r="G9" s="15"/>
    </row>
    <row r="10" spans="1:7" s="3" customFormat="1" ht="27" customHeight="1">
      <c r="A10" s="10">
        <v>7</v>
      </c>
      <c r="B10" s="30"/>
      <c r="C10" s="12" t="s">
        <v>12</v>
      </c>
      <c r="D10" s="13">
        <v>189.8</v>
      </c>
      <c r="E10" s="9">
        <v>76.2</v>
      </c>
      <c r="F10" s="14">
        <f t="shared" si="0"/>
        <v>69.73333333333333</v>
      </c>
      <c r="G10" s="15"/>
    </row>
    <row r="11" spans="1:6" ht="27" customHeight="1">
      <c r="A11" s="10">
        <v>8</v>
      </c>
      <c r="B11" s="29">
        <v>3000242</v>
      </c>
      <c r="C11" s="12" t="s">
        <v>13</v>
      </c>
      <c r="D11" s="13">
        <v>216.5</v>
      </c>
      <c r="E11" s="9">
        <v>76.6</v>
      </c>
      <c r="F11" s="14">
        <f t="shared" si="0"/>
        <v>74.38333333333333</v>
      </c>
    </row>
    <row r="12" spans="1:6" ht="27" customHeight="1">
      <c r="A12" s="10">
        <v>9</v>
      </c>
      <c r="B12" s="30"/>
      <c r="C12" s="12" t="s">
        <v>14</v>
      </c>
      <c r="D12" s="13">
        <v>216</v>
      </c>
      <c r="E12" s="9">
        <v>61.4</v>
      </c>
      <c r="F12" s="14">
        <f t="shared" si="0"/>
        <v>66.7</v>
      </c>
    </row>
    <row r="13" spans="1:6" ht="27" customHeight="1">
      <c r="A13" s="10">
        <v>10</v>
      </c>
      <c r="B13" s="30"/>
      <c r="C13" s="12" t="s">
        <v>15</v>
      </c>
      <c r="D13" s="13">
        <v>211.5</v>
      </c>
      <c r="E13" s="9">
        <v>77</v>
      </c>
      <c r="F13" s="14">
        <f t="shared" si="0"/>
        <v>73.75</v>
      </c>
    </row>
    <row r="14" spans="1:6" ht="27" customHeight="1">
      <c r="A14" s="10">
        <v>11</v>
      </c>
      <c r="B14" s="31">
        <v>3000243</v>
      </c>
      <c r="C14" s="17" t="s">
        <v>16</v>
      </c>
      <c r="D14" s="13">
        <v>204.9</v>
      </c>
      <c r="E14" s="9">
        <v>71.4</v>
      </c>
      <c r="F14" s="14">
        <f t="shared" si="0"/>
        <v>69.85</v>
      </c>
    </row>
    <row r="15" spans="1:6" ht="27" customHeight="1">
      <c r="A15" s="10">
        <v>12</v>
      </c>
      <c r="B15" s="31"/>
      <c r="C15" s="17" t="s">
        <v>17</v>
      </c>
      <c r="D15" s="13">
        <v>198.9</v>
      </c>
      <c r="E15" s="9">
        <v>77.4</v>
      </c>
      <c r="F15" s="14">
        <f t="shared" si="0"/>
        <v>71.85</v>
      </c>
    </row>
    <row r="16" spans="1:6" ht="27" customHeight="1">
      <c r="A16" s="10">
        <v>13</v>
      </c>
      <c r="B16" s="31"/>
      <c r="C16" s="17" t="s">
        <v>18</v>
      </c>
      <c r="D16" s="13">
        <v>194.2</v>
      </c>
      <c r="E16" s="9">
        <v>77.6</v>
      </c>
      <c r="F16" s="14">
        <f t="shared" si="0"/>
        <v>71.16666666666666</v>
      </c>
    </row>
    <row r="17" spans="1:6" ht="27" customHeight="1">
      <c r="A17" s="10">
        <v>14</v>
      </c>
      <c r="B17" s="31">
        <v>3000244</v>
      </c>
      <c r="C17" s="17" t="s">
        <v>19</v>
      </c>
      <c r="D17" s="13">
        <v>179.3</v>
      </c>
      <c r="E17" s="9">
        <v>78.4</v>
      </c>
      <c r="F17" s="14">
        <f t="shared" si="0"/>
        <v>69.08333333333334</v>
      </c>
    </row>
    <row r="18" spans="1:6" ht="27" customHeight="1">
      <c r="A18" s="10">
        <v>15</v>
      </c>
      <c r="B18" s="31"/>
      <c r="C18" s="17" t="s">
        <v>20</v>
      </c>
      <c r="D18" s="13">
        <v>176.9</v>
      </c>
      <c r="E18" s="9">
        <v>71</v>
      </c>
      <c r="F18" s="14">
        <f t="shared" si="0"/>
        <v>64.98333333333333</v>
      </c>
    </row>
    <row r="19" spans="1:6" ht="27" customHeight="1">
      <c r="A19" s="10">
        <v>16</v>
      </c>
      <c r="B19" s="31">
        <v>3000245</v>
      </c>
      <c r="C19" s="25" t="s">
        <v>21</v>
      </c>
      <c r="D19" s="18">
        <v>207.6</v>
      </c>
      <c r="E19" s="16">
        <v>77.4</v>
      </c>
      <c r="F19" s="14">
        <f t="shared" si="0"/>
        <v>73.30000000000001</v>
      </c>
    </row>
    <row r="20" spans="1:6" ht="27" customHeight="1">
      <c r="A20" s="10">
        <v>17</v>
      </c>
      <c r="B20" s="31"/>
      <c r="C20" s="17" t="s">
        <v>22</v>
      </c>
      <c r="D20" s="18">
        <v>205.9</v>
      </c>
      <c r="E20" s="16">
        <v>79.4</v>
      </c>
      <c r="F20" s="14">
        <f t="shared" si="0"/>
        <v>74.01666666666668</v>
      </c>
    </row>
    <row r="21" spans="1:6" ht="27" customHeight="1">
      <c r="A21" s="10">
        <v>18</v>
      </c>
      <c r="B21" s="31"/>
      <c r="C21" s="17" t="s">
        <v>23</v>
      </c>
      <c r="D21" s="18">
        <v>200</v>
      </c>
      <c r="E21" s="16">
        <v>75.4</v>
      </c>
      <c r="F21" s="14">
        <f t="shared" si="0"/>
        <v>71.03333333333333</v>
      </c>
    </row>
    <row r="22" spans="1:6" ht="27" customHeight="1">
      <c r="A22" s="10">
        <v>19</v>
      </c>
      <c r="B22" s="32">
        <v>3000246</v>
      </c>
      <c r="C22" s="17" t="s">
        <v>24</v>
      </c>
      <c r="D22" s="18">
        <v>228.5</v>
      </c>
      <c r="E22" s="19">
        <v>77.6</v>
      </c>
      <c r="F22" s="14">
        <f t="shared" si="0"/>
        <v>76.88333333333333</v>
      </c>
    </row>
    <row r="23" spans="1:6" ht="27" customHeight="1">
      <c r="A23" s="10">
        <v>20</v>
      </c>
      <c r="B23" s="32"/>
      <c r="C23" s="17" t="s">
        <v>25</v>
      </c>
      <c r="D23" s="18">
        <v>208</v>
      </c>
      <c r="E23" s="19">
        <v>73.4</v>
      </c>
      <c r="F23" s="14">
        <f t="shared" si="0"/>
        <v>71.36666666666667</v>
      </c>
    </row>
    <row r="24" spans="1:6" ht="27" customHeight="1">
      <c r="A24" s="10">
        <v>21</v>
      </c>
      <c r="B24" s="32">
        <v>3000247</v>
      </c>
      <c r="C24" s="17" t="s">
        <v>26</v>
      </c>
      <c r="D24" s="18">
        <v>196</v>
      </c>
      <c r="E24" s="19">
        <v>81.4</v>
      </c>
      <c r="F24" s="14">
        <f t="shared" si="0"/>
        <v>73.36666666666667</v>
      </c>
    </row>
    <row r="25" spans="1:6" ht="27" customHeight="1">
      <c r="A25" s="10">
        <v>22</v>
      </c>
      <c r="B25" s="32"/>
      <c r="C25" s="17" t="s">
        <v>27</v>
      </c>
      <c r="D25" s="18">
        <v>196</v>
      </c>
      <c r="E25" s="19">
        <v>78</v>
      </c>
      <c r="F25" s="14">
        <f t="shared" si="0"/>
        <v>71.66666666666666</v>
      </c>
    </row>
    <row r="26" spans="1:6" ht="27" customHeight="1">
      <c r="A26" s="10">
        <v>23</v>
      </c>
      <c r="B26" s="32"/>
      <c r="C26" s="17" t="s">
        <v>28</v>
      </c>
      <c r="D26" s="18">
        <v>194.5</v>
      </c>
      <c r="E26" s="19">
        <v>78.4</v>
      </c>
      <c r="F26" s="14">
        <f t="shared" si="0"/>
        <v>71.61666666666667</v>
      </c>
    </row>
    <row r="27" spans="1:6" ht="28.5" customHeight="1">
      <c r="A27" s="10">
        <v>24</v>
      </c>
      <c r="B27" s="7">
        <v>3000248</v>
      </c>
      <c r="C27" s="17" t="s">
        <v>29</v>
      </c>
      <c r="D27" s="13">
        <v>189</v>
      </c>
      <c r="E27" s="9">
        <v>76</v>
      </c>
      <c r="F27" s="14">
        <f t="shared" si="0"/>
        <v>69.5</v>
      </c>
    </row>
    <row r="28" spans="1:6" ht="28.5" customHeight="1">
      <c r="A28" s="10">
        <v>25</v>
      </c>
      <c r="B28" s="31">
        <v>3000249</v>
      </c>
      <c r="C28" s="17" t="s">
        <v>30</v>
      </c>
      <c r="D28" s="18">
        <v>211</v>
      </c>
      <c r="E28" s="16">
        <v>76.8</v>
      </c>
      <c r="F28" s="14">
        <f t="shared" si="0"/>
        <v>73.56666666666666</v>
      </c>
    </row>
    <row r="29" spans="1:6" ht="28.5" customHeight="1">
      <c r="A29" s="10">
        <v>26</v>
      </c>
      <c r="B29" s="31"/>
      <c r="C29" s="17" t="s">
        <v>31</v>
      </c>
      <c r="D29" s="18">
        <v>195</v>
      </c>
      <c r="E29" s="16">
        <v>79</v>
      </c>
      <c r="F29" s="14">
        <f t="shared" si="0"/>
        <v>72</v>
      </c>
    </row>
    <row r="30" spans="1:6" ht="28.5" customHeight="1">
      <c r="A30" s="10">
        <v>27</v>
      </c>
      <c r="B30" s="31"/>
      <c r="C30" s="17" t="s">
        <v>32</v>
      </c>
      <c r="D30" s="18">
        <v>189.5</v>
      </c>
      <c r="E30" s="16">
        <v>80</v>
      </c>
      <c r="F30" s="14">
        <f t="shared" si="0"/>
        <v>71.58333333333333</v>
      </c>
    </row>
    <row r="31" spans="1:6" ht="28.5" customHeight="1">
      <c r="A31" s="10">
        <v>28</v>
      </c>
      <c r="B31" s="32">
        <v>3000250</v>
      </c>
      <c r="C31" s="17" t="s">
        <v>33</v>
      </c>
      <c r="D31" s="18">
        <v>200.5</v>
      </c>
      <c r="E31" s="19">
        <v>77.7</v>
      </c>
      <c r="F31" s="14">
        <f t="shared" si="0"/>
        <v>72.26666666666667</v>
      </c>
    </row>
    <row r="32" spans="1:6" ht="28.5" customHeight="1">
      <c r="A32" s="10">
        <v>29</v>
      </c>
      <c r="B32" s="32"/>
      <c r="C32" s="17" t="s">
        <v>34</v>
      </c>
      <c r="D32" s="18">
        <v>199.5</v>
      </c>
      <c r="E32" s="19">
        <v>78</v>
      </c>
      <c r="F32" s="14">
        <f t="shared" si="0"/>
        <v>72.25</v>
      </c>
    </row>
    <row r="33" spans="1:6" ht="28.5" customHeight="1">
      <c r="A33" s="10">
        <v>30</v>
      </c>
      <c r="B33" s="32"/>
      <c r="C33" s="17" t="s">
        <v>35</v>
      </c>
      <c r="D33" s="18">
        <v>178.5</v>
      </c>
      <c r="E33" s="19"/>
      <c r="F33" s="14">
        <f t="shared" si="0"/>
        <v>29.75</v>
      </c>
    </row>
    <row r="34" spans="1:6" ht="28.5" customHeight="1">
      <c r="A34" s="10">
        <v>31</v>
      </c>
      <c r="B34" s="33">
        <v>3000251</v>
      </c>
      <c r="C34" s="17" t="s">
        <v>36</v>
      </c>
      <c r="D34" s="18">
        <v>199.5</v>
      </c>
      <c r="E34" s="19">
        <v>80</v>
      </c>
      <c r="F34" s="14">
        <f t="shared" si="0"/>
        <v>73.25</v>
      </c>
    </row>
    <row r="35" spans="1:6" ht="28.5" customHeight="1">
      <c r="A35" s="10">
        <v>32</v>
      </c>
      <c r="B35" s="33"/>
      <c r="C35" s="17" t="s">
        <v>37</v>
      </c>
      <c r="D35" s="18">
        <v>195</v>
      </c>
      <c r="E35" s="19">
        <v>77.8</v>
      </c>
      <c r="F35" s="14">
        <f t="shared" si="0"/>
        <v>71.4</v>
      </c>
    </row>
    <row r="36" spans="1:6" ht="28.5" customHeight="1">
      <c r="A36" s="10">
        <v>33</v>
      </c>
      <c r="B36" s="33"/>
      <c r="C36" s="17" t="s">
        <v>38</v>
      </c>
      <c r="D36" s="18">
        <v>187</v>
      </c>
      <c r="E36" s="19">
        <v>74.6</v>
      </c>
      <c r="F36" s="14">
        <f t="shared" si="0"/>
        <v>68.46666666666667</v>
      </c>
    </row>
    <row r="37" spans="1:6" ht="28.5" customHeight="1">
      <c r="A37" s="10">
        <v>34</v>
      </c>
      <c r="B37" s="33"/>
      <c r="C37" s="17" t="s">
        <v>39</v>
      </c>
      <c r="D37" s="18">
        <v>181</v>
      </c>
      <c r="E37" s="19">
        <v>73.8</v>
      </c>
      <c r="F37" s="14">
        <f t="shared" si="0"/>
        <v>67.06666666666666</v>
      </c>
    </row>
    <row r="38" spans="1:6" ht="28.5" customHeight="1">
      <c r="A38" s="10">
        <v>35</v>
      </c>
      <c r="B38" s="33"/>
      <c r="C38" s="17" t="s">
        <v>40</v>
      </c>
      <c r="D38" s="18">
        <v>177</v>
      </c>
      <c r="E38" s="19">
        <v>78.6</v>
      </c>
      <c r="F38" s="14">
        <f t="shared" si="0"/>
        <v>68.8</v>
      </c>
    </row>
    <row r="39" spans="1:6" ht="28.5" customHeight="1">
      <c r="A39" s="10">
        <v>36</v>
      </c>
      <c r="B39" s="34">
        <v>3000252</v>
      </c>
      <c r="C39" s="12" t="s">
        <v>41</v>
      </c>
      <c r="D39" s="13">
        <v>218</v>
      </c>
      <c r="E39" s="19">
        <v>73.2</v>
      </c>
      <c r="F39" s="14">
        <f t="shared" si="0"/>
        <v>72.93333333333334</v>
      </c>
    </row>
    <row r="40" spans="1:6" ht="28.5" customHeight="1">
      <c r="A40" s="10">
        <v>37</v>
      </c>
      <c r="B40" s="34"/>
      <c r="C40" s="12" t="s">
        <v>42</v>
      </c>
      <c r="D40" s="13">
        <v>216.5</v>
      </c>
      <c r="E40" s="19">
        <v>74.2</v>
      </c>
      <c r="F40" s="14">
        <f t="shared" si="0"/>
        <v>73.18333333333334</v>
      </c>
    </row>
    <row r="41" spans="1:6" ht="28.5" customHeight="1">
      <c r="A41" s="10">
        <v>38</v>
      </c>
      <c r="B41" s="34"/>
      <c r="C41" s="12" t="s">
        <v>43</v>
      </c>
      <c r="D41" s="13">
        <v>215.5</v>
      </c>
      <c r="E41" s="19">
        <v>79.2</v>
      </c>
      <c r="F41" s="14">
        <f t="shared" si="0"/>
        <v>75.51666666666667</v>
      </c>
    </row>
    <row r="42" spans="1:6" ht="28.5" customHeight="1">
      <c r="A42" s="10">
        <v>39</v>
      </c>
      <c r="B42" s="31">
        <v>3000253</v>
      </c>
      <c r="C42" s="12" t="s">
        <v>44</v>
      </c>
      <c r="D42" s="13">
        <v>200.5</v>
      </c>
      <c r="E42" s="9">
        <v>75</v>
      </c>
      <c r="F42" s="14">
        <f t="shared" si="0"/>
        <v>70.91666666666666</v>
      </c>
    </row>
    <row r="43" spans="1:6" ht="28.5" customHeight="1">
      <c r="A43" s="10">
        <v>40</v>
      </c>
      <c r="B43" s="31"/>
      <c r="C43" s="12" t="s">
        <v>45</v>
      </c>
      <c r="D43" s="13">
        <v>199</v>
      </c>
      <c r="E43" s="9">
        <v>75.2</v>
      </c>
      <c r="F43" s="14">
        <f t="shared" si="0"/>
        <v>70.76666666666667</v>
      </c>
    </row>
    <row r="44" spans="1:6" ht="28.5" customHeight="1">
      <c r="A44" s="10">
        <v>41</v>
      </c>
      <c r="B44" s="31"/>
      <c r="C44" s="12" t="s">
        <v>46</v>
      </c>
      <c r="D44" s="13">
        <v>196</v>
      </c>
      <c r="E44" s="9">
        <v>77.8</v>
      </c>
      <c r="F44" s="14">
        <f t="shared" si="0"/>
        <v>71.56666666666666</v>
      </c>
    </row>
    <row r="45" spans="1:6" ht="28.5" customHeight="1">
      <c r="A45" s="10">
        <v>42</v>
      </c>
      <c r="B45" s="34">
        <v>3000254</v>
      </c>
      <c r="C45" s="12" t="s">
        <v>47</v>
      </c>
      <c r="D45" s="13">
        <v>218.5</v>
      </c>
      <c r="E45" s="19">
        <v>77.6</v>
      </c>
      <c r="F45" s="14">
        <f t="shared" si="0"/>
        <v>75.21666666666667</v>
      </c>
    </row>
    <row r="46" spans="1:6" ht="28.5" customHeight="1">
      <c r="A46" s="10">
        <v>43</v>
      </c>
      <c r="B46" s="34"/>
      <c r="C46" s="12" t="s">
        <v>48</v>
      </c>
      <c r="D46" s="13">
        <v>218</v>
      </c>
      <c r="E46" s="19">
        <v>73.8</v>
      </c>
      <c r="F46" s="14">
        <f t="shared" si="0"/>
        <v>73.23333333333333</v>
      </c>
    </row>
    <row r="47" spans="1:6" ht="28.5" customHeight="1">
      <c r="A47" s="10">
        <v>44</v>
      </c>
      <c r="B47" s="34"/>
      <c r="C47" s="12" t="s">
        <v>49</v>
      </c>
      <c r="D47" s="13">
        <v>211.5</v>
      </c>
      <c r="E47" s="19">
        <v>76.8</v>
      </c>
      <c r="F47" s="14">
        <f t="shared" si="0"/>
        <v>73.65</v>
      </c>
    </row>
    <row r="48" spans="1:6" ht="28.5" customHeight="1">
      <c r="A48" s="10">
        <v>45</v>
      </c>
      <c r="B48" s="34"/>
      <c r="C48" s="12" t="s">
        <v>50</v>
      </c>
      <c r="D48" s="13">
        <v>211</v>
      </c>
      <c r="E48" s="19">
        <v>77.6</v>
      </c>
      <c r="F48" s="14">
        <f t="shared" si="0"/>
        <v>73.96666666666667</v>
      </c>
    </row>
    <row r="49" spans="1:6" ht="28.5" customHeight="1">
      <c r="A49" s="10">
        <v>46</v>
      </c>
      <c r="B49" s="34"/>
      <c r="C49" s="12" t="s">
        <v>51</v>
      </c>
      <c r="D49" s="13">
        <v>210</v>
      </c>
      <c r="E49" s="19">
        <v>76</v>
      </c>
      <c r="F49" s="14">
        <f t="shared" si="0"/>
        <v>73</v>
      </c>
    </row>
    <row r="50" spans="1:6" ht="28.5" customHeight="1">
      <c r="A50" s="10">
        <v>47</v>
      </c>
      <c r="B50" s="34"/>
      <c r="C50" s="12" t="s">
        <v>52</v>
      </c>
      <c r="D50" s="13">
        <v>208.5</v>
      </c>
      <c r="E50" s="19">
        <v>83.4</v>
      </c>
      <c r="F50" s="14">
        <f t="shared" si="0"/>
        <v>76.45</v>
      </c>
    </row>
    <row r="51" spans="1:6" ht="28.5" customHeight="1">
      <c r="A51" s="10">
        <v>48</v>
      </c>
      <c r="B51" s="31">
        <v>3000255</v>
      </c>
      <c r="C51" s="12" t="s">
        <v>53</v>
      </c>
      <c r="D51" s="13">
        <v>337</v>
      </c>
      <c r="E51" s="16">
        <v>82</v>
      </c>
      <c r="F51" s="14">
        <f aca="true" t="shared" si="1" ref="F51:F56">(D51/3/1.5)*0.6+E51*0.4</f>
        <v>77.73333333333333</v>
      </c>
    </row>
    <row r="52" spans="1:6" ht="28.5" customHeight="1">
      <c r="A52" s="10">
        <v>49</v>
      </c>
      <c r="B52" s="31"/>
      <c r="C52" s="12" t="s">
        <v>54</v>
      </c>
      <c r="D52" s="13">
        <v>324.7</v>
      </c>
      <c r="E52" s="16">
        <v>77.2</v>
      </c>
      <c r="F52" s="14">
        <f t="shared" si="1"/>
        <v>74.17333333333333</v>
      </c>
    </row>
    <row r="53" spans="1:6" ht="28.5" customHeight="1">
      <c r="A53" s="10">
        <v>50</v>
      </c>
      <c r="B53" s="31"/>
      <c r="C53" s="12" t="s">
        <v>55</v>
      </c>
      <c r="D53" s="13">
        <v>322.8</v>
      </c>
      <c r="E53" s="16">
        <v>81.6</v>
      </c>
      <c r="F53" s="14">
        <f t="shared" si="1"/>
        <v>75.68</v>
      </c>
    </row>
    <row r="54" spans="1:6" ht="28.5" customHeight="1">
      <c r="A54" s="10">
        <v>51</v>
      </c>
      <c r="B54" s="31"/>
      <c r="C54" s="12" t="s">
        <v>56</v>
      </c>
      <c r="D54" s="13">
        <v>315</v>
      </c>
      <c r="E54" s="16">
        <v>78.4</v>
      </c>
      <c r="F54" s="14">
        <f t="shared" si="1"/>
        <v>73.36</v>
      </c>
    </row>
    <row r="55" spans="1:6" ht="28.5" customHeight="1">
      <c r="A55" s="10">
        <v>52</v>
      </c>
      <c r="B55" s="31"/>
      <c r="C55" s="12" t="s">
        <v>57</v>
      </c>
      <c r="D55" s="13">
        <v>313.4</v>
      </c>
      <c r="E55" s="16">
        <v>81.8</v>
      </c>
      <c r="F55" s="14">
        <f t="shared" si="1"/>
        <v>74.50666666666666</v>
      </c>
    </row>
    <row r="56" spans="1:6" ht="28.5" customHeight="1">
      <c r="A56" s="10">
        <v>53</v>
      </c>
      <c r="B56" s="31"/>
      <c r="C56" s="12" t="s">
        <v>58</v>
      </c>
      <c r="D56" s="13">
        <v>313.4</v>
      </c>
      <c r="E56" s="20">
        <v>75.8</v>
      </c>
      <c r="F56" s="14">
        <f t="shared" si="1"/>
        <v>72.10666666666665</v>
      </c>
    </row>
    <row r="57" spans="1:6" ht="28.5" customHeight="1">
      <c r="A57" s="10">
        <v>54</v>
      </c>
      <c r="B57" s="31">
        <v>3000256</v>
      </c>
      <c r="C57" s="21" t="s">
        <v>59</v>
      </c>
      <c r="D57" s="13">
        <v>346.4</v>
      </c>
      <c r="E57" s="20">
        <v>78</v>
      </c>
      <c r="F57" s="14">
        <f aca="true" t="shared" si="2" ref="F57:F65">(D57/3/1.5)*0.6+E57*0.4</f>
        <v>77.38666666666666</v>
      </c>
    </row>
    <row r="58" spans="1:6" ht="28.5" customHeight="1">
      <c r="A58" s="10">
        <v>55</v>
      </c>
      <c r="B58" s="31"/>
      <c r="C58" s="21" t="s">
        <v>60</v>
      </c>
      <c r="D58" s="13">
        <v>335.3</v>
      </c>
      <c r="E58" s="16">
        <v>80.2</v>
      </c>
      <c r="F58" s="14">
        <f t="shared" si="2"/>
        <v>76.78666666666666</v>
      </c>
    </row>
    <row r="59" spans="1:6" ht="28.5" customHeight="1">
      <c r="A59" s="10">
        <v>56</v>
      </c>
      <c r="B59" s="31"/>
      <c r="C59" s="21" t="s">
        <v>61</v>
      </c>
      <c r="D59" s="13">
        <v>331.5</v>
      </c>
      <c r="E59" s="16">
        <v>80.2</v>
      </c>
      <c r="F59" s="14">
        <f t="shared" si="2"/>
        <v>76.28</v>
      </c>
    </row>
    <row r="60" spans="1:6" ht="28.5" customHeight="1">
      <c r="A60" s="10">
        <v>57</v>
      </c>
      <c r="B60" s="31"/>
      <c r="C60" s="21" t="s">
        <v>62</v>
      </c>
      <c r="D60" s="13">
        <v>330.7</v>
      </c>
      <c r="E60" s="16">
        <v>82.6</v>
      </c>
      <c r="F60" s="14">
        <f t="shared" si="2"/>
        <v>77.13333333333333</v>
      </c>
    </row>
    <row r="61" spans="1:6" ht="28.5" customHeight="1">
      <c r="A61" s="10">
        <v>58</v>
      </c>
      <c r="B61" s="31"/>
      <c r="C61" s="21" t="s">
        <v>63</v>
      </c>
      <c r="D61" s="13">
        <v>329.8</v>
      </c>
      <c r="E61" s="16">
        <v>75.8</v>
      </c>
      <c r="F61" s="14">
        <f t="shared" si="2"/>
        <v>74.29333333333334</v>
      </c>
    </row>
    <row r="62" spans="1:6" ht="28.5" customHeight="1">
      <c r="A62" s="10">
        <v>59</v>
      </c>
      <c r="B62" s="31"/>
      <c r="C62" s="21" t="s">
        <v>64</v>
      </c>
      <c r="D62" s="13">
        <v>323.7</v>
      </c>
      <c r="E62" s="16">
        <v>78.6</v>
      </c>
      <c r="F62" s="14">
        <f t="shared" si="2"/>
        <v>74.6</v>
      </c>
    </row>
    <row r="63" spans="1:6" ht="28.5" customHeight="1">
      <c r="A63" s="10">
        <v>60</v>
      </c>
      <c r="B63" s="31"/>
      <c r="C63" s="21" t="s">
        <v>65</v>
      </c>
      <c r="D63" s="13">
        <v>314</v>
      </c>
      <c r="E63" s="7">
        <v>74.8</v>
      </c>
      <c r="F63" s="14">
        <f t="shared" si="2"/>
        <v>71.78666666666666</v>
      </c>
    </row>
    <row r="64" spans="1:6" ht="28.5" customHeight="1">
      <c r="A64" s="10">
        <v>61</v>
      </c>
      <c r="B64" s="31"/>
      <c r="C64" s="21" t="s">
        <v>66</v>
      </c>
      <c r="D64" s="13">
        <v>313.7</v>
      </c>
      <c r="E64" s="7">
        <v>77.2</v>
      </c>
      <c r="F64" s="14">
        <f t="shared" si="2"/>
        <v>72.70666666666666</v>
      </c>
    </row>
    <row r="65" spans="1:6" ht="28.5" customHeight="1">
      <c r="A65" s="10">
        <v>62</v>
      </c>
      <c r="B65" s="31"/>
      <c r="C65" s="21" t="s">
        <v>67</v>
      </c>
      <c r="D65" s="13">
        <v>312.9</v>
      </c>
      <c r="E65" s="9">
        <v>80</v>
      </c>
      <c r="F65" s="14">
        <f t="shared" si="2"/>
        <v>73.72</v>
      </c>
    </row>
    <row r="66" spans="1:6" ht="28.5" customHeight="1">
      <c r="A66" s="10">
        <v>63</v>
      </c>
      <c r="B66" s="32">
        <v>3000257</v>
      </c>
      <c r="C66" s="12" t="s">
        <v>68</v>
      </c>
      <c r="D66" s="13">
        <v>224</v>
      </c>
      <c r="E66" s="19">
        <v>81.8</v>
      </c>
      <c r="F66" s="14">
        <f>(D66/2/1.5)*0.5+E66*0.5</f>
        <v>78.23333333333333</v>
      </c>
    </row>
    <row r="67" spans="1:6" ht="28.5" customHeight="1">
      <c r="A67" s="10">
        <v>64</v>
      </c>
      <c r="B67" s="32"/>
      <c r="C67" s="12" t="s">
        <v>69</v>
      </c>
      <c r="D67" s="13">
        <v>198.2</v>
      </c>
      <c r="E67" s="19">
        <v>79.8</v>
      </c>
      <c r="F67" s="14">
        <f>(D67/2/1.5)*0.5+E67*0.5</f>
        <v>72.93333333333334</v>
      </c>
    </row>
    <row r="68" spans="1:6" ht="28.5" customHeight="1">
      <c r="A68" s="10">
        <v>65</v>
      </c>
      <c r="B68" s="32"/>
      <c r="C68" s="22" t="s">
        <v>70</v>
      </c>
      <c r="D68" s="13">
        <v>172.3</v>
      </c>
      <c r="E68" s="19">
        <v>79</v>
      </c>
      <c r="F68" s="14">
        <f>(D68/2/1.5)*0.5+E68*0.5</f>
        <v>68.21666666666667</v>
      </c>
    </row>
    <row r="69" spans="1:6" ht="28.5" customHeight="1">
      <c r="A69" s="10">
        <v>66</v>
      </c>
      <c r="B69" s="32">
        <v>3000258</v>
      </c>
      <c r="C69" s="12" t="s">
        <v>71</v>
      </c>
      <c r="D69" s="13">
        <v>236.6</v>
      </c>
      <c r="E69" s="19">
        <v>81.2</v>
      </c>
      <c r="F69" s="14">
        <f aca="true" t="shared" si="3" ref="F69:F80">(D69/2/1.5)*0.5+E69*0.5</f>
        <v>80.03333333333333</v>
      </c>
    </row>
    <row r="70" spans="1:6" ht="28.5" customHeight="1">
      <c r="A70" s="10">
        <v>67</v>
      </c>
      <c r="B70" s="32"/>
      <c r="C70" s="12" t="s">
        <v>72</v>
      </c>
      <c r="D70" s="13">
        <v>207.1</v>
      </c>
      <c r="E70" s="19">
        <v>79.4</v>
      </c>
      <c r="F70" s="14">
        <f t="shared" si="3"/>
        <v>74.21666666666667</v>
      </c>
    </row>
    <row r="71" spans="1:6" ht="28.5" customHeight="1">
      <c r="A71" s="10">
        <v>68</v>
      </c>
      <c r="B71" s="32"/>
      <c r="C71" s="12" t="s">
        <v>73</v>
      </c>
      <c r="D71" s="13">
        <v>194.9</v>
      </c>
      <c r="E71" s="19">
        <v>76.2</v>
      </c>
      <c r="F71" s="14">
        <f t="shared" si="3"/>
        <v>70.58333333333334</v>
      </c>
    </row>
    <row r="72" spans="1:6" ht="28.5" customHeight="1">
      <c r="A72" s="10">
        <v>69</v>
      </c>
      <c r="B72" s="32">
        <v>3000259</v>
      </c>
      <c r="C72" s="12" t="s">
        <v>74</v>
      </c>
      <c r="D72" s="13">
        <v>193.7</v>
      </c>
      <c r="E72" s="19">
        <v>83.4</v>
      </c>
      <c r="F72" s="14">
        <f t="shared" si="3"/>
        <v>73.98333333333333</v>
      </c>
    </row>
    <row r="73" spans="1:6" ht="28.5" customHeight="1">
      <c r="A73" s="10">
        <v>70</v>
      </c>
      <c r="B73" s="32"/>
      <c r="C73" s="12" t="s">
        <v>75</v>
      </c>
      <c r="D73" s="13">
        <v>192.8</v>
      </c>
      <c r="E73" s="19">
        <v>79.9</v>
      </c>
      <c r="F73" s="14">
        <f t="shared" si="3"/>
        <v>72.08333333333334</v>
      </c>
    </row>
    <row r="74" spans="1:6" ht="28.5" customHeight="1">
      <c r="A74" s="10">
        <v>71</v>
      </c>
      <c r="B74" s="32"/>
      <c r="C74" s="12" t="s">
        <v>76</v>
      </c>
      <c r="D74" s="13">
        <v>179.3</v>
      </c>
      <c r="E74" s="19">
        <v>82</v>
      </c>
      <c r="F74" s="14">
        <f t="shared" si="3"/>
        <v>70.88333333333334</v>
      </c>
    </row>
    <row r="75" spans="1:6" ht="30" customHeight="1">
      <c r="A75" s="10">
        <v>72</v>
      </c>
      <c r="B75" s="32">
        <v>3000260</v>
      </c>
      <c r="C75" s="12" t="s">
        <v>77</v>
      </c>
      <c r="D75" s="13">
        <v>215.5</v>
      </c>
      <c r="E75" s="19">
        <v>81.2</v>
      </c>
      <c r="F75" s="14">
        <f t="shared" si="3"/>
        <v>76.51666666666667</v>
      </c>
    </row>
    <row r="76" spans="1:6" ht="30" customHeight="1">
      <c r="A76" s="10">
        <v>73</v>
      </c>
      <c r="B76" s="32"/>
      <c r="C76" s="12" t="s">
        <v>78</v>
      </c>
      <c r="D76" s="13">
        <v>207.5</v>
      </c>
      <c r="E76" s="19">
        <v>77.6</v>
      </c>
      <c r="F76" s="14">
        <f t="shared" si="3"/>
        <v>73.38333333333333</v>
      </c>
    </row>
    <row r="77" spans="1:6" ht="30" customHeight="1">
      <c r="A77" s="10">
        <v>74</v>
      </c>
      <c r="B77" s="32"/>
      <c r="C77" s="22" t="s">
        <v>79</v>
      </c>
      <c r="D77" s="13">
        <v>199.5</v>
      </c>
      <c r="E77" s="19">
        <v>79.6</v>
      </c>
      <c r="F77" s="14">
        <f t="shared" si="3"/>
        <v>73.05</v>
      </c>
    </row>
    <row r="78" spans="1:6" ht="30" customHeight="1">
      <c r="A78" s="10">
        <v>75</v>
      </c>
      <c r="B78" s="32">
        <v>3000261</v>
      </c>
      <c r="C78" s="12" t="s">
        <v>80</v>
      </c>
      <c r="D78" s="13">
        <v>192.5</v>
      </c>
      <c r="E78" s="19">
        <v>73</v>
      </c>
      <c r="F78" s="14">
        <f t="shared" si="3"/>
        <v>68.58333333333334</v>
      </c>
    </row>
    <row r="79" spans="1:6" ht="30" customHeight="1">
      <c r="A79" s="10">
        <v>76</v>
      </c>
      <c r="B79" s="32"/>
      <c r="C79" s="12" t="s">
        <v>81</v>
      </c>
      <c r="D79" s="13">
        <v>179.5</v>
      </c>
      <c r="E79" s="19">
        <v>74</v>
      </c>
      <c r="F79" s="14">
        <f t="shared" si="3"/>
        <v>66.91666666666667</v>
      </c>
    </row>
    <row r="80" spans="1:6" ht="30" customHeight="1">
      <c r="A80" s="10">
        <v>77</v>
      </c>
      <c r="B80" s="32"/>
      <c r="C80" s="12" t="s">
        <v>82</v>
      </c>
      <c r="D80" s="13">
        <v>176</v>
      </c>
      <c r="E80" s="9">
        <v>85.2</v>
      </c>
      <c r="F80" s="14">
        <f t="shared" si="3"/>
        <v>71.93333333333334</v>
      </c>
    </row>
    <row r="81" spans="1:6" ht="30" customHeight="1">
      <c r="A81" s="10">
        <v>78</v>
      </c>
      <c r="B81" s="31">
        <v>3000262</v>
      </c>
      <c r="C81" s="12" t="s">
        <v>83</v>
      </c>
      <c r="D81" s="13">
        <v>315</v>
      </c>
      <c r="E81" s="9">
        <v>77.8</v>
      </c>
      <c r="F81" s="14">
        <f>(D81/3/1.5)*0.6+E81*0.4</f>
        <v>73.12</v>
      </c>
    </row>
    <row r="82" spans="1:6" ht="30" customHeight="1">
      <c r="A82" s="10">
        <v>79</v>
      </c>
      <c r="B82" s="31"/>
      <c r="C82" s="12" t="s">
        <v>84</v>
      </c>
      <c r="D82" s="13">
        <v>288.5</v>
      </c>
      <c r="E82" s="9">
        <v>73</v>
      </c>
      <c r="F82" s="14">
        <f>(D82/3/1.5)*0.6+E82*0.4</f>
        <v>67.66666666666667</v>
      </c>
    </row>
    <row r="83" spans="1:6" ht="30" customHeight="1">
      <c r="A83" s="10">
        <v>80</v>
      </c>
      <c r="B83" s="31"/>
      <c r="C83" s="12" t="s">
        <v>85</v>
      </c>
      <c r="D83" s="13" t="s">
        <v>86</v>
      </c>
      <c r="E83" s="9">
        <v>62.2</v>
      </c>
      <c r="F83" s="14">
        <f>(D83/3/1.5)*0.6+E83*0.4</f>
        <v>63.08</v>
      </c>
    </row>
    <row r="84" spans="1:6" ht="30" customHeight="1">
      <c r="A84" s="10">
        <v>81</v>
      </c>
      <c r="B84" s="32">
        <v>3000263</v>
      </c>
      <c r="C84" s="10" t="s">
        <v>87</v>
      </c>
      <c r="D84" s="13">
        <v>210</v>
      </c>
      <c r="E84" s="9">
        <v>80.4</v>
      </c>
      <c r="F84" s="14">
        <f aca="true" t="shared" si="4" ref="F84:F94">(D84/2/1.5)*0.5+E84*0.5</f>
        <v>75.2</v>
      </c>
    </row>
    <row r="85" spans="1:6" ht="30" customHeight="1">
      <c r="A85" s="10">
        <v>82</v>
      </c>
      <c r="B85" s="32"/>
      <c r="C85" s="10" t="s">
        <v>88</v>
      </c>
      <c r="D85" s="13">
        <v>202.5</v>
      </c>
      <c r="E85" s="9">
        <v>76.8</v>
      </c>
      <c r="F85" s="14">
        <f t="shared" si="4"/>
        <v>72.15</v>
      </c>
    </row>
    <row r="86" spans="1:6" ht="30" customHeight="1">
      <c r="A86" s="10">
        <v>83</v>
      </c>
      <c r="B86" s="32"/>
      <c r="C86" s="10" t="s">
        <v>89</v>
      </c>
      <c r="D86" s="13">
        <v>189.5</v>
      </c>
      <c r="E86" s="9"/>
      <c r="F86" s="14">
        <f t="shared" si="4"/>
        <v>31.583333333333332</v>
      </c>
    </row>
    <row r="87" spans="1:6" ht="30" customHeight="1">
      <c r="A87" s="10">
        <v>84</v>
      </c>
      <c r="B87" s="7">
        <v>3000264</v>
      </c>
      <c r="C87" s="26" t="s">
        <v>90</v>
      </c>
      <c r="D87" s="13">
        <v>159.5</v>
      </c>
      <c r="E87" s="9">
        <v>76</v>
      </c>
      <c r="F87" s="14">
        <f t="shared" si="4"/>
        <v>64.58333333333333</v>
      </c>
    </row>
    <row r="88" spans="1:6" ht="30" customHeight="1">
      <c r="A88" s="10">
        <v>85</v>
      </c>
      <c r="B88" s="32">
        <v>3000265</v>
      </c>
      <c r="C88" s="10" t="s">
        <v>91</v>
      </c>
      <c r="D88" s="13">
        <v>194.8</v>
      </c>
      <c r="E88" s="19">
        <v>72.6</v>
      </c>
      <c r="F88" s="14">
        <f t="shared" si="4"/>
        <v>68.76666666666667</v>
      </c>
    </row>
    <row r="89" spans="1:6" ht="30" customHeight="1">
      <c r="A89" s="10">
        <v>86</v>
      </c>
      <c r="B89" s="32"/>
      <c r="C89" s="10" t="s">
        <v>92</v>
      </c>
      <c r="D89" s="13">
        <v>193.2</v>
      </c>
      <c r="E89" s="19">
        <v>76.8</v>
      </c>
      <c r="F89" s="14">
        <f t="shared" si="4"/>
        <v>70.6</v>
      </c>
    </row>
    <row r="90" spans="1:6" ht="30" customHeight="1">
      <c r="A90" s="10">
        <v>87</v>
      </c>
      <c r="B90" s="32"/>
      <c r="C90" s="10" t="s">
        <v>93</v>
      </c>
      <c r="D90" s="13">
        <v>185.6</v>
      </c>
      <c r="E90" s="19">
        <v>75.4</v>
      </c>
      <c r="F90" s="14">
        <f t="shared" si="4"/>
        <v>68.63333333333334</v>
      </c>
    </row>
    <row r="91" spans="1:6" ht="30" customHeight="1">
      <c r="A91" s="10">
        <v>88</v>
      </c>
      <c r="B91" s="32">
        <v>3000266</v>
      </c>
      <c r="C91" s="10" t="s">
        <v>94</v>
      </c>
      <c r="D91" s="13">
        <v>210</v>
      </c>
      <c r="E91" s="19">
        <v>31.4</v>
      </c>
      <c r="F91" s="14">
        <f t="shared" si="4"/>
        <v>50.7</v>
      </c>
    </row>
    <row r="92" spans="1:6" ht="30" customHeight="1">
      <c r="A92" s="10">
        <v>89</v>
      </c>
      <c r="B92" s="32"/>
      <c r="C92" s="10" t="s">
        <v>95</v>
      </c>
      <c r="D92" s="13">
        <v>203.6</v>
      </c>
      <c r="E92" s="19">
        <v>77.6</v>
      </c>
      <c r="F92" s="14">
        <f t="shared" si="4"/>
        <v>72.73333333333332</v>
      </c>
    </row>
    <row r="93" spans="1:6" ht="30" customHeight="1">
      <c r="A93" s="10">
        <v>90</v>
      </c>
      <c r="B93" s="32"/>
      <c r="C93" s="26" t="s">
        <v>96</v>
      </c>
      <c r="D93" s="13">
        <v>203.3</v>
      </c>
      <c r="E93" s="9">
        <v>74.8</v>
      </c>
      <c r="F93" s="14">
        <f t="shared" si="4"/>
        <v>71.28333333333333</v>
      </c>
    </row>
    <row r="94" spans="1:6" ht="30" customHeight="1">
      <c r="A94" s="10">
        <v>91</v>
      </c>
      <c r="B94" s="7">
        <v>3000267</v>
      </c>
      <c r="C94" s="10" t="s">
        <v>97</v>
      </c>
      <c r="D94" s="13">
        <v>164.2</v>
      </c>
      <c r="E94" s="9">
        <v>72</v>
      </c>
      <c r="F94" s="14">
        <f t="shared" si="4"/>
        <v>63.36666666666666</v>
      </c>
    </row>
    <row r="95" ht="14.25">
      <c r="A95" s="23"/>
    </row>
    <row r="96" ht="14.25">
      <c r="A96" s="23"/>
    </row>
    <row r="97" ht="14.25">
      <c r="A97" s="23"/>
    </row>
    <row r="98" ht="14.25">
      <c r="A98" s="23"/>
    </row>
    <row r="99" ht="14.25">
      <c r="A99" s="23"/>
    </row>
    <row r="100" ht="14.25">
      <c r="A100" s="23"/>
    </row>
    <row r="101" ht="14.25">
      <c r="A101" s="23"/>
    </row>
    <row r="102" ht="14.25">
      <c r="A102" s="23"/>
    </row>
    <row r="103" ht="14.25">
      <c r="A103" s="23"/>
    </row>
    <row r="104" ht="14.25">
      <c r="A104" s="23"/>
    </row>
    <row r="105" ht="14.25">
      <c r="A105" s="23"/>
    </row>
    <row r="106" ht="14.25">
      <c r="A106" s="23"/>
    </row>
  </sheetData>
  <sheetProtection/>
  <mergeCells count="26">
    <mergeCell ref="B88:B90"/>
    <mergeCell ref="B91:B93"/>
    <mergeCell ref="B69:B71"/>
    <mergeCell ref="B72:B74"/>
    <mergeCell ref="B75:B77"/>
    <mergeCell ref="B78:B80"/>
    <mergeCell ref="B81:B83"/>
    <mergeCell ref="B84:B86"/>
    <mergeCell ref="B39:B41"/>
    <mergeCell ref="B42:B44"/>
    <mergeCell ref="B45:B50"/>
    <mergeCell ref="B51:B56"/>
    <mergeCell ref="B57:B65"/>
    <mergeCell ref="B66:B68"/>
    <mergeCell ref="B19:B21"/>
    <mergeCell ref="B22:B23"/>
    <mergeCell ref="B24:B26"/>
    <mergeCell ref="B28:B30"/>
    <mergeCell ref="B31:B33"/>
    <mergeCell ref="B34:B38"/>
    <mergeCell ref="A2:F2"/>
    <mergeCell ref="B4:B6"/>
    <mergeCell ref="B8:B10"/>
    <mergeCell ref="B11:B13"/>
    <mergeCell ref="B14:B16"/>
    <mergeCell ref="B17:B18"/>
  </mergeCells>
  <printOptions horizontalCentered="1"/>
  <pageMargins left="0.39" right="0.39" top="0.59" bottom="0.5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未定义</cp:lastModifiedBy>
  <cp:lastPrinted>2017-11-16T01:33:19Z</cp:lastPrinted>
  <dcterms:created xsi:type="dcterms:W3CDTF">2013-10-16T01:10:32Z</dcterms:created>
  <dcterms:modified xsi:type="dcterms:W3CDTF">2018-09-13T07:38:52Z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