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30" yWindow="2940" windowWidth="19980" windowHeight="12765"/>
  </bookViews>
  <sheets>
    <sheet name="最终成绩" sheetId="2" r:id="rId1"/>
  </sheets>
  <calcPr calcId="125725"/>
</workbook>
</file>

<file path=xl/calcChain.xml><?xml version="1.0" encoding="utf-8"?>
<calcChain xmlns="http://schemas.openxmlformats.org/spreadsheetml/2006/main">
  <c r="J6" i="2"/>
  <c r="J9"/>
  <c r="J8"/>
  <c r="J7"/>
  <c r="J5"/>
  <c r="J4"/>
</calcChain>
</file>

<file path=xl/sharedStrings.xml><?xml version="1.0" encoding="utf-8"?>
<sst xmlns="http://schemas.openxmlformats.org/spreadsheetml/2006/main" count="33" uniqueCount="31">
  <si>
    <t>岗位代码</t>
  </si>
  <si>
    <t>聘用人数</t>
  </si>
  <si>
    <t>姓名</t>
  </si>
  <si>
    <t>准考证号</t>
  </si>
  <si>
    <t>职业成绩</t>
  </si>
  <si>
    <t>综合成绩</t>
  </si>
  <si>
    <t>专业成绩</t>
  </si>
  <si>
    <t>213430062921</t>
  </si>
  <si>
    <t>213430090330</t>
  </si>
  <si>
    <t>213430091326</t>
  </si>
  <si>
    <t>213430011818</t>
  </si>
  <si>
    <t>213430011923</t>
  </si>
  <si>
    <t>213430012526</t>
  </si>
  <si>
    <t>统考笔试成绩</t>
    <phoneticPr fontId="3" type="noConversion"/>
  </si>
  <si>
    <t>专业测试成绩</t>
    <phoneticPr fontId="3" type="noConversion"/>
  </si>
  <si>
    <t>合成总分</t>
    <phoneticPr fontId="2" type="noConversion"/>
  </si>
  <si>
    <t>成绩排序</t>
    <phoneticPr fontId="2" type="noConversion"/>
  </si>
  <si>
    <t>是否进入体检考察</t>
    <phoneticPr fontId="2" type="noConversion"/>
  </si>
  <si>
    <t>备注</t>
    <phoneticPr fontId="2" type="noConversion"/>
  </si>
  <si>
    <r>
      <rPr>
        <b/>
        <sz val="14"/>
        <rFont val="宋体"/>
        <family val="3"/>
        <charset val="134"/>
      </rPr>
      <t>安徽省文物考古研究所</t>
    </r>
    <r>
      <rPr>
        <b/>
        <sz val="14"/>
        <rFont val="Arial"/>
        <family val="2"/>
      </rPr>
      <t>2018</t>
    </r>
    <r>
      <rPr>
        <b/>
        <sz val="14"/>
        <rFont val="宋体"/>
        <family val="3"/>
        <charset val="134"/>
      </rPr>
      <t>年公开招聘工作人员考试最终成绩及进入体检考察人员名单</t>
    </r>
    <phoneticPr fontId="2" type="noConversion"/>
  </si>
  <si>
    <t xml:space="preserve">说明：
1、考试最终成绩按笔试成绩占50%、专业测试成绩占50%合成确定。计算公式：（《职业能力倾向测验》成绩+《综合应用能力》成绩）÷2÷1.5×0.5+专业测试成绩×0.5；
2、上述成绩均以百分制计算，计算时保留到小数点后两位，小数点后第三位四舍五入；
3、根据招聘方案，从高分到低分，按1:1比例等额确定进入体检、考察人员。
</t>
    <phoneticPr fontId="2" type="noConversion"/>
  </si>
  <si>
    <t>专业笔试/技能测试成绩</t>
  </si>
  <si>
    <t>结构化面试/无领导小组讨论</t>
  </si>
  <si>
    <r>
      <t>3</t>
    </r>
    <r>
      <rPr>
        <sz val="10"/>
        <rFont val="宋体"/>
        <family val="3"/>
        <charset val="134"/>
      </rPr>
      <t>人</t>
    </r>
  </si>
  <si>
    <r>
      <rPr>
        <sz val="10"/>
        <rFont val="Arial"/>
        <family val="2"/>
      </rPr>
      <t>姚静敏</t>
    </r>
  </si>
  <si>
    <r>
      <rPr>
        <sz val="10"/>
        <rFont val="Arial"/>
        <family val="2"/>
      </rPr>
      <t>李镇廷</t>
    </r>
  </si>
  <si>
    <r>
      <rPr>
        <sz val="10"/>
        <rFont val="Arial"/>
        <family val="2"/>
      </rPr>
      <t>陈子润</t>
    </r>
  </si>
  <si>
    <r>
      <rPr>
        <sz val="10"/>
        <rFont val="Arial"/>
        <family val="2"/>
      </rPr>
      <t>王万峰</t>
    </r>
  </si>
  <si>
    <r>
      <rPr>
        <sz val="10"/>
        <rFont val="宋体"/>
        <family val="3"/>
        <charset val="134"/>
      </rPr>
      <t>是</t>
    </r>
    <phoneticPr fontId="2" type="noConversion"/>
  </si>
  <si>
    <r>
      <rPr>
        <sz val="10"/>
        <rFont val="宋体"/>
        <family val="3"/>
        <charset val="134"/>
      </rPr>
      <t>杨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腾</t>
    </r>
  </si>
  <si>
    <r>
      <rPr>
        <sz val="10"/>
        <rFont val="宋体"/>
        <family val="3"/>
        <charset val="134"/>
      </rP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亮</t>
    </r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</si>
</sst>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0"/>
      <name val="Arial"/>
      <family val="2"/>
    </font>
    <font>
      <sz val="10"/>
      <name val="Arial"/>
      <family val="2"/>
    </font>
    <font>
      <sz val="9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10"/>
      <name val="黑体"/>
      <family val="3"/>
      <charset val="13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110" zoomScaleNormal="110" workbookViewId="0">
      <selection activeCell="J4" sqref="J4"/>
    </sheetView>
  </sheetViews>
  <sheetFormatPr defaultRowHeight="12.75"/>
  <cols>
    <col min="2" max="2" width="9.28515625" customWidth="1"/>
    <col min="3" max="3" width="14.85546875" customWidth="1"/>
    <col min="4" max="4" width="9" customWidth="1"/>
    <col min="8" max="8" width="12.5703125" customWidth="1"/>
    <col min="9" max="9" width="15.5703125" customWidth="1"/>
    <col min="10" max="10" width="12.85546875" customWidth="1"/>
  </cols>
  <sheetData>
    <row r="1" spans="1:13" ht="44.25" customHeigh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0.100000000000001" customHeight="1">
      <c r="A2" s="5" t="s">
        <v>0</v>
      </c>
      <c r="B2" s="5" t="s">
        <v>1</v>
      </c>
      <c r="C2" s="5" t="s">
        <v>3</v>
      </c>
      <c r="D2" s="5" t="s">
        <v>2</v>
      </c>
      <c r="E2" s="6" t="s">
        <v>13</v>
      </c>
      <c r="F2" s="7"/>
      <c r="G2" s="8"/>
      <c r="H2" s="6" t="s">
        <v>14</v>
      </c>
      <c r="I2" s="8"/>
      <c r="J2" s="5" t="s">
        <v>15</v>
      </c>
      <c r="K2" s="5" t="s">
        <v>16</v>
      </c>
      <c r="L2" s="9" t="s">
        <v>17</v>
      </c>
      <c r="M2" s="9" t="s">
        <v>18</v>
      </c>
    </row>
    <row r="3" spans="1:13" s="1" customFormat="1" ht="40.5" customHeight="1">
      <c r="A3" s="10"/>
      <c r="B3" s="10"/>
      <c r="C3" s="10"/>
      <c r="D3" s="10"/>
      <c r="E3" s="11" t="s">
        <v>4</v>
      </c>
      <c r="F3" s="11" t="s">
        <v>5</v>
      </c>
      <c r="G3" s="11" t="s">
        <v>6</v>
      </c>
      <c r="H3" s="4" t="s">
        <v>21</v>
      </c>
      <c r="I3" s="4" t="s">
        <v>22</v>
      </c>
      <c r="J3" s="10"/>
      <c r="K3" s="10"/>
      <c r="L3" s="12"/>
      <c r="M3" s="12"/>
    </row>
    <row r="4" spans="1:13" s="1" customFormat="1" ht="24" customHeight="1">
      <c r="A4" s="13">
        <v>3000488</v>
      </c>
      <c r="B4" s="13" t="s">
        <v>23</v>
      </c>
      <c r="C4" s="14" t="s">
        <v>7</v>
      </c>
      <c r="D4" s="14" t="s">
        <v>24</v>
      </c>
      <c r="E4" s="15">
        <v>108.5</v>
      </c>
      <c r="F4" s="15">
        <v>107.5</v>
      </c>
      <c r="G4" s="15"/>
      <c r="H4" s="15"/>
      <c r="I4" s="15">
        <v>79.959999999999994</v>
      </c>
      <c r="J4" s="15">
        <f t="shared" ref="J4:J9" si="0">(E4+F4)/2/1.5*0.5+I4*0.5</f>
        <v>75.97999999999999</v>
      </c>
      <c r="K4" s="16">
        <v>1</v>
      </c>
      <c r="L4" s="16" t="s">
        <v>28</v>
      </c>
      <c r="M4" s="17"/>
    </row>
    <row r="5" spans="1:13" s="1" customFormat="1" ht="24" customHeight="1">
      <c r="A5" s="13"/>
      <c r="B5" s="13"/>
      <c r="C5" s="14" t="s">
        <v>8</v>
      </c>
      <c r="D5" s="14" t="s">
        <v>29</v>
      </c>
      <c r="E5" s="15">
        <v>118</v>
      </c>
      <c r="F5" s="15">
        <v>84</v>
      </c>
      <c r="G5" s="15"/>
      <c r="H5" s="15"/>
      <c r="I5" s="15">
        <v>81.2</v>
      </c>
      <c r="J5" s="15">
        <f t="shared" si="0"/>
        <v>74.266666666666666</v>
      </c>
      <c r="K5" s="16">
        <v>2</v>
      </c>
      <c r="L5" s="16" t="s">
        <v>28</v>
      </c>
      <c r="M5" s="17"/>
    </row>
    <row r="6" spans="1:13" s="1" customFormat="1" ht="24" customHeight="1">
      <c r="A6" s="13"/>
      <c r="B6" s="13"/>
      <c r="C6" s="14" t="s">
        <v>12</v>
      </c>
      <c r="D6" s="14" t="s">
        <v>25</v>
      </c>
      <c r="E6" s="15">
        <v>97</v>
      </c>
      <c r="F6" s="15">
        <v>88.5</v>
      </c>
      <c r="G6" s="15"/>
      <c r="H6" s="15"/>
      <c r="I6" s="15">
        <v>84</v>
      </c>
      <c r="J6" s="15">
        <f t="shared" si="0"/>
        <v>72.916666666666671</v>
      </c>
      <c r="K6" s="16">
        <v>3</v>
      </c>
      <c r="L6" s="16" t="s">
        <v>28</v>
      </c>
      <c r="M6" s="17"/>
    </row>
    <row r="7" spans="1:13" s="1" customFormat="1" ht="24" customHeight="1">
      <c r="A7" s="13"/>
      <c r="B7" s="13"/>
      <c r="C7" s="14" t="s">
        <v>9</v>
      </c>
      <c r="D7" s="14" t="s">
        <v>26</v>
      </c>
      <c r="E7" s="15">
        <v>103.5</v>
      </c>
      <c r="F7" s="15">
        <v>98.5</v>
      </c>
      <c r="G7" s="15"/>
      <c r="H7" s="15"/>
      <c r="I7" s="15">
        <v>75</v>
      </c>
      <c r="J7" s="15">
        <f t="shared" si="0"/>
        <v>71.166666666666657</v>
      </c>
      <c r="K7" s="16">
        <v>4</v>
      </c>
      <c r="L7" s="17"/>
      <c r="M7" s="17"/>
    </row>
    <row r="8" spans="1:13" s="1" customFormat="1" ht="24" customHeight="1">
      <c r="A8" s="13"/>
      <c r="B8" s="13"/>
      <c r="C8" s="14" t="s">
        <v>10</v>
      </c>
      <c r="D8" s="14" t="s">
        <v>30</v>
      </c>
      <c r="E8" s="15">
        <v>95</v>
      </c>
      <c r="F8" s="15">
        <v>94.5</v>
      </c>
      <c r="G8" s="15"/>
      <c r="H8" s="15"/>
      <c r="I8" s="15">
        <v>78.599999999999994</v>
      </c>
      <c r="J8" s="15">
        <f t="shared" si="0"/>
        <v>70.883333333333326</v>
      </c>
      <c r="K8" s="16">
        <v>5</v>
      </c>
      <c r="L8" s="17"/>
      <c r="M8" s="17"/>
    </row>
    <row r="9" spans="1:13" s="1" customFormat="1" ht="24" customHeight="1">
      <c r="A9" s="13"/>
      <c r="B9" s="13"/>
      <c r="C9" s="14" t="s">
        <v>11</v>
      </c>
      <c r="D9" s="14" t="s">
        <v>27</v>
      </c>
      <c r="E9" s="15">
        <v>108</v>
      </c>
      <c r="F9" s="15">
        <v>80</v>
      </c>
      <c r="G9" s="15"/>
      <c r="H9" s="15"/>
      <c r="I9" s="15">
        <v>76.5</v>
      </c>
      <c r="J9" s="15">
        <f t="shared" si="0"/>
        <v>69.583333333333329</v>
      </c>
      <c r="K9" s="16">
        <v>6</v>
      </c>
      <c r="L9" s="17"/>
      <c r="M9" s="17"/>
    </row>
    <row r="10" spans="1:13" ht="67.5" customHeight="1">
      <c r="A10" s="2" t="s">
        <v>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mergeCells count="14">
    <mergeCell ref="M2:M3"/>
    <mergeCell ref="A10:M10"/>
    <mergeCell ref="A1:M1"/>
    <mergeCell ref="D2:D3"/>
    <mergeCell ref="E2:G2"/>
    <mergeCell ref="J2:J3"/>
    <mergeCell ref="K2:K3"/>
    <mergeCell ref="L2:L3"/>
    <mergeCell ref="A4:A9"/>
    <mergeCell ref="B4:B9"/>
    <mergeCell ref="A2:A3"/>
    <mergeCell ref="B2:B3"/>
    <mergeCell ref="C2:C3"/>
    <mergeCell ref="H2:I2"/>
  </mergeCells>
  <phoneticPr fontId="2" type="noConversion"/>
  <printOptions horizontalCentered="1"/>
  <pageMargins left="0.35433070866141736" right="0.35433070866141736" top="1.1811023622047245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海燕</cp:lastModifiedBy>
  <cp:lastPrinted>2018-09-21T01:04:27Z</cp:lastPrinted>
  <dcterms:created xsi:type="dcterms:W3CDTF">2018-07-03T03:39:57Z</dcterms:created>
  <dcterms:modified xsi:type="dcterms:W3CDTF">2018-09-21T01:06:25Z</dcterms:modified>
</cp:coreProperties>
</file>