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D28" i="1"/>
  <c r="G28" s="1"/>
  <c r="F28"/>
  <c r="D29"/>
  <c r="G29" s="1"/>
  <c r="F29"/>
  <c r="D30"/>
  <c r="G30" s="1"/>
  <c r="F30"/>
  <c r="D31"/>
  <c r="F31"/>
  <c r="G31"/>
  <c r="D32"/>
  <c r="G32" s="1"/>
  <c r="F32"/>
  <c r="D33"/>
  <c r="G33" s="1"/>
  <c r="F33"/>
  <c r="D34"/>
  <c r="F34"/>
  <c r="G34" s="1"/>
  <c r="D35"/>
  <c r="F35"/>
  <c r="G35"/>
  <c r="D36"/>
  <c r="G36" s="1"/>
  <c r="F36"/>
  <c r="D37"/>
  <c r="G37" s="1"/>
  <c r="F37"/>
  <c r="D38"/>
  <c r="F38"/>
  <c r="G38" s="1"/>
  <c r="D39"/>
  <c r="F39"/>
  <c r="G39"/>
  <c r="D40"/>
  <c r="G40" s="1"/>
  <c r="F40"/>
  <c r="D41"/>
  <c r="G41" s="1"/>
  <c r="F41"/>
  <c r="D42"/>
  <c r="F42"/>
  <c r="G42" s="1"/>
  <c r="D43"/>
  <c r="F43"/>
  <c r="G43"/>
  <c r="D44"/>
  <c r="G44" s="1"/>
  <c r="F44"/>
  <c r="D45"/>
  <c r="G45" s="1"/>
  <c r="F45"/>
  <c r="D46"/>
  <c r="F46"/>
  <c r="G46" s="1"/>
  <c r="D47"/>
  <c r="F47"/>
  <c r="G47"/>
  <c r="D48"/>
  <c r="G48" s="1"/>
  <c r="F48"/>
  <c r="D49"/>
  <c r="G49" s="1"/>
  <c r="F49"/>
  <c r="D50"/>
  <c r="F50"/>
  <c r="G50" s="1"/>
  <c r="D51"/>
  <c r="F51"/>
  <c r="G51"/>
  <c r="D52"/>
  <c r="G52" s="1"/>
  <c r="F52"/>
  <c r="D53"/>
  <c r="G53" s="1"/>
  <c r="F53"/>
  <c r="D54"/>
  <c r="F54"/>
  <c r="G54" s="1"/>
  <c r="D55"/>
  <c r="F55"/>
  <c r="G55"/>
  <c r="D56"/>
  <c r="G56" s="1"/>
  <c r="F56"/>
  <c r="D57"/>
  <c r="G57" s="1"/>
  <c r="F4"/>
  <c r="F5"/>
  <c r="F14"/>
  <c r="F7"/>
  <c r="F15"/>
  <c r="F6"/>
  <c r="F22"/>
  <c r="F16"/>
  <c r="F18"/>
  <c r="F19"/>
  <c r="F17"/>
  <c r="F9"/>
  <c r="F12"/>
  <c r="F10"/>
  <c r="F20"/>
  <c r="F23"/>
  <c r="F8"/>
  <c r="F13"/>
  <c r="F27"/>
  <c r="F21"/>
  <c r="F26"/>
  <c r="F11"/>
  <c r="F24"/>
  <c r="F25"/>
  <c r="F3"/>
  <c r="D4"/>
  <c r="G4" s="1"/>
  <c r="D5"/>
  <c r="G5" s="1"/>
  <c r="D14"/>
  <c r="G14" s="1"/>
  <c r="D7"/>
  <c r="G7" s="1"/>
  <c r="D15"/>
  <c r="G15" s="1"/>
  <c r="D6"/>
  <c r="G6" s="1"/>
  <c r="D22"/>
  <c r="G22" s="1"/>
  <c r="D16"/>
  <c r="G16" s="1"/>
  <c r="D18"/>
  <c r="G18" s="1"/>
  <c r="D19"/>
  <c r="G19" s="1"/>
  <c r="D17"/>
  <c r="G17" s="1"/>
  <c r="D9"/>
  <c r="G9" s="1"/>
  <c r="D12"/>
  <c r="G12" s="1"/>
  <c r="D10"/>
  <c r="G10" s="1"/>
  <c r="D20"/>
  <c r="G20" s="1"/>
  <c r="D23"/>
  <c r="G23" s="1"/>
  <c r="D8"/>
  <c r="G8" s="1"/>
  <c r="D13"/>
  <c r="G13" s="1"/>
  <c r="D27"/>
  <c r="G27" s="1"/>
  <c r="D21"/>
  <c r="G21" s="1"/>
  <c r="D26"/>
  <c r="G26" s="1"/>
  <c r="D11"/>
  <c r="G11" s="1"/>
  <c r="D24"/>
  <c r="G24" s="1"/>
  <c r="D25"/>
  <c r="G25" s="1"/>
  <c r="D3"/>
  <c r="G3" s="1"/>
</calcChain>
</file>

<file path=xl/sharedStrings.xml><?xml version="1.0" encoding="utf-8"?>
<sst xmlns="http://schemas.openxmlformats.org/spreadsheetml/2006/main" count="25" uniqueCount="23">
  <si>
    <t>姓名</t>
    <phoneticPr fontId="1" type="noConversion"/>
  </si>
  <si>
    <t>工作简历</t>
    <phoneticPr fontId="1" type="noConversion"/>
  </si>
  <si>
    <t>备注</t>
    <phoneticPr fontId="1" type="noConversion"/>
  </si>
  <si>
    <t>出生年月</t>
    <phoneticPr fontId="1" type="noConversion"/>
  </si>
  <si>
    <t>籍贯</t>
    <phoneticPr fontId="1" type="noConversion"/>
  </si>
  <si>
    <t>学历</t>
    <phoneticPr fontId="1" type="noConversion"/>
  </si>
  <si>
    <t>毕业院校</t>
    <phoneticPr fontId="1" type="noConversion"/>
  </si>
  <si>
    <t>手机号码</t>
    <phoneticPr fontId="1" type="noConversion"/>
  </si>
  <si>
    <t>身份证号</t>
    <phoneticPr fontId="1" type="noConversion"/>
  </si>
  <si>
    <t>专业</t>
    <phoneticPr fontId="1" type="noConversion"/>
  </si>
  <si>
    <t>性
别</t>
    <phoneticPr fontId="1" type="noConversion"/>
  </si>
  <si>
    <t>序
号</t>
    <phoneticPr fontId="1" type="noConversion"/>
  </si>
  <si>
    <t>毕业
时间</t>
    <phoneticPr fontId="1" type="noConversion"/>
  </si>
  <si>
    <t>资格证情况</t>
    <phoneticPr fontId="1" type="noConversion"/>
  </si>
  <si>
    <t>2016年招聘护理人员报名登记表</t>
    <phoneticPr fontId="1" type="noConversion"/>
  </si>
  <si>
    <t>准考证号</t>
    <phoneticPr fontId="1" type="noConversion"/>
  </si>
  <si>
    <t>50%笔试</t>
    <phoneticPr fontId="1" type="noConversion"/>
  </si>
  <si>
    <t>面试成绩</t>
    <phoneticPr fontId="1" type="noConversion"/>
  </si>
  <si>
    <t>50%成绩</t>
    <phoneticPr fontId="1" type="noConversion"/>
  </si>
  <si>
    <t>合计</t>
    <phoneticPr fontId="1" type="noConversion"/>
  </si>
  <si>
    <t>笔试
成绩</t>
    <phoneticPr fontId="1" type="noConversion"/>
  </si>
  <si>
    <t>弃考</t>
    <phoneticPr fontId="1" type="noConversion"/>
  </si>
  <si>
    <t>2018年招聘护理人员成绩汇总表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</si>
</sst>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7"/>
  <sheetViews>
    <sheetView tabSelected="1" workbookViewId="0">
      <selection sqref="A1:H1"/>
    </sheetView>
  </sheetViews>
  <sheetFormatPr defaultRowHeight="13.5"/>
  <cols>
    <col min="1" max="1" width="6.75" style="22" customWidth="1"/>
    <col min="2" max="2" width="11.875" style="23" customWidth="1"/>
    <col min="3" max="3" width="8.5" style="22" customWidth="1"/>
    <col min="4" max="5" width="9.625" style="22" customWidth="1"/>
    <col min="6" max="6" width="9.5" style="25" customWidth="1"/>
    <col min="7" max="7" width="9.625" style="25" customWidth="1"/>
    <col min="8" max="8" width="10.375" style="23" customWidth="1"/>
  </cols>
  <sheetData>
    <row r="1" spans="1:250" ht="49.5" customHeight="1">
      <c r="A1" s="26" t="s">
        <v>22</v>
      </c>
      <c r="B1" s="27"/>
      <c r="C1" s="27"/>
      <c r="D1" s="27"/>
      <c r="E1" s="27"/>
      <c r="F1" s="27"/>
      <c r="G1" s="27"/>
      <c r="H1" s="27"/>
    </row>
    <row r="2" spans="1:250" s="17" customFormat="1" ht="44.25" customHeight="1">
      <c r="A2" s="21" t="s">
        <v>11</v>
      </c>
      <c r="B2" s="5" t="s">
        <v>15</v>
      </c>
      <c r="C2" s="10" t="s">
        <v>20</v>
      </c>
      <c r="D2" s="5" t="s">
        <v>16</v>
      </c>
      <c r="E2" s="5" t="s">
        <v>17</v>
      </c>
      <c r="F2" s="24" t="s">
        <v>18</v>
      </c>
      <c r="G2" s="24" t="s">
        <v>19</v>
      </c>
      <c r="H2" s="5" t="s">
        <v>2</v>
      </c>
    </row>
    <row r="3" spans="1:250" s="18" customFormat="1" ht="28.5" customHeight="1">
      <c r="A3" s="5">
        <v>1</v>
      </c>
      <c r="B3" s="5">
        <v>201809161</v>
      </c>
      <c r="C3" s="5">
        <v>83</v>
      </c>
      <c r="D3" s="5">
        <f t="shared" ref="D3:D34" si="0">C3*0.5</f>
        <v>41.5</v>
      </c>
      <c r="E3" s="5">
        <v>85.5</v>
      </c>
      <c r="F3" s="24">
        <f t="shared" ref="F3:F34" si="1">E3*0.5</f>
        <v>42.75</v>
      </c>
      <c r="G3" s="24">
        <f t="shared" ref="G3:G34" si="2">D3+F3</f>
        <v>84.25</v>
      </c>
      <c r="H3" s="5"/>
    </row>
    <row r="4" spans="1:250" s="19" customFormat="1" ht="28.5" customHeight="1">
      <c r="A4" s="5">
        <v>2</v>
      </c>
      <c r="B4" s="5">
        <v>201809019</v>
      </c>
      <c r="C4" s="5">
        <v>79</v>
      </c>
      <c r="D4" s="5">
        <f t="shared" si="0"/>
        <v>39.5</v>
      </c>
      <c r="E4" s="5">
        <v>85</v>
      </c>
      <c r="F4" s="24">
        <f t="shared" si="1"/>
        <v>42.5</v>
      </c>
      <c r="G4" s="24">
        <f t="shared" si="2"/>
        <v>82</v>
      </c>
      <c r="H4" s="7"/>
    </row>
    <row r="5" spans="1:250" s="19" customFormat="1" ht="28.5" customHeight="1">
      <c r="A5" s="5">
        <v>3</v>
      </c>
      <c r="B5" s="5">
        <v>201809081</v>
      </c>
      <c r="C5" s="10">
        <v>78</v>
      </c>
      <c r="D5" s="5">
        <f t="shared" si="0"/>
        <v>39</v>
      </c>
      <c r="E5" s="10">
        <v>85.5</v>
      </c>
      <c r="F5" s="24">
        <f t="shared" si="1"/>
        <v>42.75</v>
      </c>
      <c r="G5" s="24">
        <f t="shared" si="2"/>
        <v>81.75</v>
      </c>
      <c r="H5" s="5"/>
    </row>
    <row r="6" spans="1:250" s="19" customFormat="1" ht="30.75" customHeight="1">
      <c r="A6" s="5">
        <v>4</v>
      </c>
      <c r="B6" s="5">
        <v>201809098</v>
      </c>
      <c r="C6" s="5">
        <v>73</v>
      </c>
      <c r="D6" s="5">
        <f t="shared" si="0"/>
        <v>36.5</v>
      </c>
      <c r="E6" s="5">
        <v>86.17</v>
      </c>
      <c r="F6" s="24">
        <f t="shared" si="1"/>
        <v>43.085000000000001</v>
      </c>
      <c r="G6" s="24">
        <f t="shared" si="2"/>
        <v>79.585000000000008</v>
      </c>
      <c r="H6" s="7"/>
    </row>
    <row r="7" spans="1:250" s="19" customFormat="1" ht="28.5" customHeight="1">
      <c r="A7" s="5">
        <v>5</v>
      </c>
      <c r="B7" s="5">
        <v>201809157</v>
      </c>
      <c r="C7" s="5">
        <v>74</v>
      </c>
      <c r="D7" s="5">
        <f t="shared" si="0"/>
        <v>37</v>
      </c>
      <c r="E7" s="5">
        <v>82.5</v>
      </c>
      <c r="F7" s="24">
        <f t="shared" si="1"/>
        <v>41.25</v>
      </c>
      <c r="G7" s="24">
        <f t="shared" si="2"/>
        <v>78.25</v>
      </c>
      <c r="H7" s="5"/>
    </row>
    <row r="8" spans="1:250" s="17" customFormat="1" ht="28.5" customHeight="1">
      <c r="A8" s="5">
        <v>6</v>
      </c>
      <c r="B8" s="5">
        <v>201809118</v>
      </c>
      <c r="C8" s="5">
        <v>69</v>
      </c>
      <c r="D8" s="5">
        <f t="shared" si="0"/>
        <v>34.5</v>
      </c>
      <c r="E8" s="5">
        <v>86.67</v>
      </c>
      <c r="F8" s="24">
        <f t="shared" si="1"/>
        <v>43.335000000000001</v>
      </c>
      <c r="G8" s="24">
        <f t="shared" si="2"/>
        <v>77.835000000000008</v>
      </c>
      <c r="H8" s="7"/>
      <c r="I8" s="20"/>
      <c r="J8" s="20"/>
      <c r="K8" s="18"/>
      <c r="L8" s="18"/>
      <c r="M8" s="18"/>
      <c r="N8" s="19"/>
      <c r="O8" s="18"/>
      <c r="P8" s="18"/>
      <c r="Q8" s="20"/>
      <c r="R8" s="20"/>
      <c r="S8" s="18"/>
      <c r="T8" s="18"/>
      <c r="U8" s="18"/>
      <c r="V8" s="19"/>
      <c r="W8" s="18"/>
      <c r="X8" s="18"/>
      <c r="Y8" s="20"/>
      <c r="Z8" s="20"/>
      <c r="AA8" s="18"/>
      <c r="AB8" s="18"/>
      <c r="AC8" s="18"/>
      <c r="AD8" s="19"/>
      <c r="AE8" s="18"/>
      <c r="AF8" s="18"/>
      <c r="AG8" s="20"/>
      <c r="AH8" s="20"/>
      <c r="AI8" s="18"/>
      <c r="AJ8" s="18"/>
      <c r="AK8" s="18"/>
      <c r="AL8" s="19"/>
      <c r="AM8" s="18"/>
      <c r="AN8" s="18"/>
      <c r="AO8" s="20"/>
      <c r="AP8" s="20"/>
      <c r="AQ8" s="18"/>
      <c r="AR8" s="18"/>
      <c r="AS8" s="18"/>
      <c r="AT8" s="19"/>
      <c r="AU8" s="18"/>
      <c r="AV8" s="18"/>
      <c r="AW8" s="20"/>
      <c r="AX8" s="20"/>
      <c r="AY8" s="18"/>
      <c r="AZ8" s="18"/>
      <c r="BA8" s="18"/>
      <c r="BB8" s="19"/>
      <c r="BC8" s="18"/>
      <c r="BD8" s="18"/>
      <c r="BE8" s="20"/>
      <c r="BF8" s="20"/>
      <c r="BG8" s="18"/>
      <c r="BH8" s="18"/>
      <c r="BI8" s="18"/>
      <c r="BJ8" s="19"/>
      <c r="BK8" s="18"/>
      <c r="BL8" s="18"/>
      <c r="BM8" s="20"/>
      <c r="BN8" s="20"/>
      <c r="BO8" s="18"/>
      <c r="BP8" s="18"/>
      <c r="BQ8" s="18"/>
      <c r="BR8" s="19"/>
      <c r="BS8" s="18"/>
      <c r="BT8" s="18"/>
      <c r="BU8" s="20"/>
      <c r="BV8" s="20"/>
      <c r="BW8" s="18"/>
      <c r="BX8" s="18"/>
      <c r="BY8" s="18"/>
      <c r="BZ8" s="19"/>
      <c r="CA8" s="18"/>
      <c r="CB8" s="18"/>
      <c r="CC8" s="20"/>
      <c r="CD8" s="20"/>
      <c r="CE8" s="18"/>
      <c r="CF8" s="18"/>
      <c r="CG8" s="18"/>
      <c r="CH8" s="19"/>
      <c r="CI8" s="18"/>
      <c r="CJ8" s="18"/>
      <c r="CK8" s="20"/>
      <c r="CL8" s="20"/>
      <c r="CM8" s="18"/>
      <c r="CN8" s="18"/>
      <c r="CO8" s="18"/>
      <c r="CP8" s="19"/>
      <c r="CQ8" s="18"/>
      <c r="CR8" s="18"/>
      <c r="CS8" s="20"/>
      <c r="CT8" s="20"/>
      <c r="CU8" s="18"/>
      <c r="CV8" s="18"/>
      <c r="CW8" s="18"/>
      <c r="CX8" s="19"/>
      <c r="CY8" s="18"/>
      <c r="CZ8" s="18"/>
      <c r="DA8" s="20"/>
      <c r="DB8" s="20"/>
      <c r="DC8" s="18"/>
      <c r="DD8" s="18"/>
      <c r="DE8" s="18"/>
      <c r="DF8" s="19"/>
      <c r="DG8" s="18"/>
      <c r="DH8" s="18"/>
      <c r="DI8" s="20"/>
      <c r="DJ8" s="20"/>
      <c r="DK8" s="18"/>
      <c r="DL8" s="18"/>
      <c r="DM8" s="18"/>
      <c r="DN8" s="19"/>
      <c r="DO8" s="18"/>
      <c r="DP8" s="18"/>
      <c r="DQ8" s="20"/>
      <c r="DR8" s="20"/>
      <c r="DS8" s="18"/>
      <c r="DT8" s="18"/>
      <c r="DU8" s="18"/>
      <c r="DV8" s="19"/>
      <c r="DW8" s="18"/>
      <c r="DX8" s="18"/>
      <c r="DY8" s="20"/>
      <c r="DZ8" s="20"/>
      <c r="EA8" s="18"/>
      <c r="EB8" s="18"/>
      <c r="EC8" s="18"/>
      <c r="ED8" s="19"/>
      <c r="EE8" s="18"/>
      <c r="EF8" s="18"/>
      <c r="EG8" s="20"/>
      <c r="EH8" s="20"/>
      <c r="EI8" s="18"/>
      <c r="EJ8" s="18"/>
      <c r="EK8" s="18"/>
      <c r="EL8" s="19"/>
      <c r="EM8" s="18"/>
      <c r="EN8" s="18"/>
      <c r="EO8" s="20"/>
      <c r="EP8" s="20"/>
      <c r="EQ8" s="18"/>
      <c r="ER8" s="18"/>
      <c r="ES8" s="18"/>
      <c r="ET8" s="19"/>
      <c r="EU8" s="18"/>
      <c r="EV8" s="18"/>
      <c r="EW8" s="20"/>
      <c r="EX8" s="20"/>
      <c r="EY8" s="18"/>
      <c r="EZ8" s="18"/>
      <c r="FA8" s="18"/>
      <c r="FB8" s="19"/>
      <c r="FC8" s="18"/>
      <c r="FD8" s="18"/>
      <c r="FE8" s="20"/>
      <c r="FF8" s="20"/>
      <c r="FG8" s="18"/>
      <c r="FH8" s="18"/>
      <c r="FI8" s="18"/>
      <c r="FJ8" s="19"/>
      <c r="FK8" s="18"/>
      <c r="FL8" s="18"/>
      <c r="FM8" s="20"/>
      <c r="FN8" s="20"/>
      <c r="FO8" s="18"/>
      <c r="FP8" s="18"/>
      <c r="FQ8" s="18"/>
      <c r="FR8" s="19"/>
      <c r="FS8" s="18"/>
      <c r="FT8" s="18"/>
      <c r="FU8" s="20"/>
      <c r="FV8" s="20"/>
      <c r="FW8" s="18"/>
      <c r="FX8" s="18"/>
      <c r="FY8" s="18"/>
      <c r="FZ8" s="19"/>
      <c r="GA8" s="18"/>
      <c r="GB8" s="18"/>
      <c r="GC8" s="20"/>
      <c r="GD8" s="20"/>
      <c r="GE8" s="18"/>
      <c r="GF8" s="18"/>
      <c r="GG8" s="18"/>
      <c r="GH8" s="19"/>
      <c r="GI8" s="18"/>
      <c r="GJ8" s="18"/>
      <c r="GK8" s="20"/>
      <c r="GL8" s="20"/>
      <c r="GM8" s="18"/>
      <c r="GN8" s="18"/>
      <c r="GO8" s="18"/>
      <c r="GP8" s="19"/>
      <c r="GQ8" s="18"/>
      <c r="GR8" s="18"/>
      <c r="GS8" s="20"/>
      <c r="GT8" s="20"/>
      <c r="GU8" s="18"/>
      <c r="GV8" s="18"/>
      <c r="GW8" s="18"/>
      <c r="GX8" s="19"/>
      <c r="GY8" s="18"/>
      <c r="GZ8" s="18"/>
      <c r="HA8" s="20"/>
      <c r="HB8" s="20"/>
      <c r="HC8" s="18"/>
      <c r="HD8" s="18"/>
      <c r="HE8" s="18"/>
      <c r="HF8" s="19"/>
      <c r="HG8" s="18"/>
      <c r="HH8" s="18"/>
      <c r="HI8" s="20"/>
      <c r="HJ8" s="20"/>
      <c r="HK8" s="18"/>
      <c r="HL8" s="18"/>
      <c r="HM8" s="18"/>
      <c r="HN8" s="19"/>
      <c r="HO8" s="18"/>
      <c r="HP8" s="18"/>
      <c r="HQ8" s="20"/>
      <c r="HR8" s="20"/>
      <c r="HS8" s="18"/>
      <c r="HT8" s="18"/>
      <c r="HU8" s="18"/>
      <c r="HV8" s="19"/>
      <c r="HW8" s="18"/>
      <c r="HX8" s="18"/>
      <c r="HY8" s="20"/>
      <c r="HZ8" s="20"/>
      <c r="IA8" s="18"/>
      <c r="IB8" s="18"/>
      <c r="IC8" s="18"/>
      <c r="ID8" s="19"/>
      <c r="IE8" s="18"/>
      <c r="IF8" s="18"/>
      <c r="IG8" s="20"/>
      <c r="IH8" s="20"/>
      <c r="II8" s="18"/>
      <c r="IJ8" s="18"/>
      <c r="IK8" s="18"/>
      <c r="IL8" s="19"/>
      <c r="IM8" s="18"/>
      <c r="IN8" s="18"/>
      <c r="IO8" s="20"/>
      <c r="IP8" s="20"/>
    </row>
    <row r="9" spans="1:250" s="18" customFormat="1" ht="28.5" customHeight="1">
      <c r="A9" s="5">
        <v>7</v>
      </c>
      <c r="B9" s="5">
        <v>201809048</v>
      </c>
      <c r="C9" s="5">
        <v>71</v>
      </c>
      <c r="D9" s="5">
        <f t="shared" si="0"/>
        <v>35.5</v>
      </c>
      <c r="E9" s="5">
        <v>84.33</v>
      </c>
      <c r="F9" s="24">
        <f t="shared" si="1"/>
        <v>42.164999999999999</v>
      </c>
      <c r="G9" s="24">
        <f t="shared" si="2"/>
        <v>77.664999999999992</v>
      </c>
      <c r="H9" s="7"/>
    </row>
    <row r="10" spans="1:250" s="18" customFormat="1" ht="28.5" customHeight="1">
      <c r="A10" s="5">
        <v>8</v>
      </c>
      <c r="B10" s="5">
        <v>201809026</v>
      </c>
      <c r="C10" s="5">
        <v>71</v>
      </c>
      <c r="D10" s="5">
        <f t="shared" si="0"/>
        <v>35.5</v>
      </c>
      <c r="E10" s="5">
        <v>84.33</v>
      </c>
      <c r="F10" s="24">
        <f t="shared" si="1"/>
        <v>42.164999999999999</v>
      </c>
      <c r="G10" s="24">
        <f t="shared" si="2"/>
        <v>77.664999999999992</v>
      </c>
      <c r="H10" s="7"/>
    </row>
    <row r="11" spans="1:250" s="17" customFormat="1" ht="28.5" customHeight="1">
      <c r="A11" s="5">
        <v>9</v>
      </c>
      <c r="B11" s="5">
        <v>201809064</v>
      </c>
      <c r="C11" s="5">
        <v>67</v>
      </c>
      <c r="D11" s="5">
        <f t="shared" si="0"/>
        <v>33.5</v>
      </c>
      <c r="E11" s="5">
        <v>88.33</v>
      </c>
      <c r="F11" s="24">
        <f t="shared" si="1"/>
        <v>44.164999999999999</v>
      </c>
      <c r="G11" s="24">
        <f t="shared" si="2"/>
        <v>77.664999999999992</v>
      </c>
      <c r="H11" s="7"/>
    </row>
    <row r="12" spans="1:250" s="17" customFormat="1" ht="28.5" customHeight="1">
      <c r="A12" s="5">
        <v>10</v>
      </c>
      <c r="B12" s="5">
        <v>201809136</v>
      </c>
      <c r="C12" s="5">
        <v>71</v>
      </c>
      <c r="D12" s="5">
        <f t="shared" si="0"/>
        <v>35.5</v>
      </c>
      <c r="E12" s="5">
        <v>84.17</v>
      </c>
      <c r="F12" s="24">
        <f t="shared" si="1"/>
        <v>42.085000000000001</v>
      </c>
      <c r="G12" s="24">
        <f t="shared" si="2"/>
        <v>77.585000000000008</v>
      </c>
      <c r="H12" s="5"/>
    </row>
    <row r="13" spans="1:250" s="18" customFormat="1" ht="28.5" customHeight="1">
      <c r="A13" s="5">
        <v>11</v>
      </c>
      <c r="B13" s="5">
        <v>201809105</v>
      </c>
      <c r="C13" s="5">
        <v>69</v>
      </c>
      <c r="D13" s="5">
        <f t="shared" si="0"/>
        <v>34.5</v>
      </c>
      <c r="E13" s="5">
        <v>86.17</v>
      </c>
      <c r="F13" s="24">
        <f t="shared" si="1"/>
        <v>43.085000000000001</v>
      </c>
      <c r="G13" s="24">
        <f t="shared" si="2"/>
        <v>77.585000000000008</v>
      </c>
      <c r="H13" s="7"/>
    </row>
    <row r="14" spans="1:250" s="18" customFormat="1" ht="28.5" customHeight="1">
      <c r="A14" s="5">
        <v>12</v>
      </c>
      <c r="B14" s="5">
        <v>201809034</v>
      </c>
      <c r="C14" s="5">
        <v>75</v>
      </c>
      <c r="D14" s="5">
        <f t="shared" si="0"/>
        <v>37.5</v>
      </c>
      <c r="E14" s="5">
        <v>79.67</v>
      </c>
      <c r="F14" s="24">
        <f t="shared" si="1"/>
        <v>39.835000000000001</v>
      </c>
      <c r="G14" s="24">
        <f t="shared" si="2"/>
        <v>77.335000000000008</v>
      </c>
      <c r="H14" s="5"/>
    </row>
    <row r="15" spans="1:250" s="19" customFormat="1" ht="28.5" customHeight="1">
      <c r="A15" s="5">
        <v>13</v>
      </c>
      <c r="B15" s="5">
        <v>201809079</v>
      </c>
      <c r="C15" s="5">
        <v>74</v>
      </c>
      <c r="D15" s="5">
        <f t="shared" si="0"/>
        <v>37</v>
      </c>
      <c r="E15" s="5">
        <v>80.67</v>
      </c>
      <c r="F15" s="24">
        <f t="shared" si="1"/>
        <v>40.335000000000001</v>
      </c>
      <c r="G15" s="24">
        <f t="shared" si="2"/>
        <v>77.335000000000008</v>
      </c>
      <c r="H15" s="7"/>
    </row>
    <row r="16" spans="1:250" s="18" customFormat="1" ht="28.5" customHeight="1">
      <c r="A16" s="5">
        <v>14</v>
      </c>
      <c r="B16" s="5">
        <v>201809096</v>
      </c>
      <c r="C16" s="5">
        <v>73</v>
      </c>
      <c r="D16" s="5">
        <f t="shared" si="0"/>
        <v>36.5</v>
      </c>
      <c r="E16" s="5">
        <v>80</v>
      </c>
      <c r="F16" s="24">
        <f t="shared" si="1"/>
        <v>40</v>
      </c>
      <c r="G16" s="24">
        <f t="shared" si="2"/>
        <v>76.5</v>
      </c>
      <c r="H16" s="5"/>
    </row>
    <row r="17" spans="1:8" s="19" customFormat="1" ht="28.5" customHeight="1">
      <c r="A17" s="5">
        <v>15</v>
      </c>
      <c r="B17" s="5">
        <v>201809032</v>
      </c>
      <c r="C17" s="5">
        <v>71</v>
      </c>
      <c r="D17" s="5">
        <f t="shared" si="0"/>
        <v>35.5</v>
      </c>
      <c r="E17" s="5">
        <v>82</v>
      </c>
      <c r="F17" s="24">
        <f t="shared" si="1"/>
        <v>41</v>
      </c>
      <c r="G17" s="24">
        <f t="shared" si="2"/>
        <v>76.5</v>
      </c>
      <c r="H17" s="5"/>
    </row>
    <row r="18" spans="1:8" s="19" customFormat="1" ht="28.5" customHeight="1">
      <c r="A18" s="5">
        <v>16</v>
      </c>
      <c r="B18" s="5">
        <v>201809005</v>
      </c>
      <c r="C18" s="10">
        <v>72</v>
      </c>
      <c r="D18" s="5">
        <f t="shared" si="0"/>
        <v>36</v>
      </c>
      <c r="E18" s="10">
        <v>80.67</v>
      </c>
      <c r="F18" s="24">
        <f t="shared" si="1"/>
        <v>40.335000000000001</v>
      </c>
      <c r="G18" s="24">
        <f t="shared" si="2"/>
        <v>76.335000000000008</v>
      </c>
      <c r="H18" s="7"/>
    </row>
    <row r="19" spans="1:8" s="19" customFormat="1" ht="28.5" customHeight="1">
      <c r="A19" s="5">
        <v>17</v>
      </c>
      <c r="B19" s="5">
        <v>201809103</v>
      </c>
      <c r="C19" s="5">
        <v>72</v>
      </c>
      <c r="D19" s="5">
        <f t="shared" si="0"/>
        <v>36</v>
      </c>
      <c r="E19" s="5">
        <v>80.17</v>
      </c>
      <c r="F19" s="24">
        <f t="shared" si="1"/>
        <v>40.085000000000001</v>
      </c>
      <c r="G19" s="24">
        <f t="shared" si="2"/>
        <v>76.085000000000008</v>
      </c>
      <c r="H19" s="7"/>
    </row>
    <row r="20" spans="1:8" s="18" customFormat="1" ht="28.5" customHeight="1">
      <c r="A20" s="5">
        <v>18</v>
      </c>
      <c r="B20" s="5">
        <v>201809107</v>
      </c>
      <c r="C20" s="5">
        <v>70</v>
      </c>
      <c r="D20" s="5">
        <f t="shared" si="0"/>
        <v>35</v>
      </c>
      <c r="E20" s="5">
        <v>82</v>
      </c>
      <c r="F20" s="24">
        <f t="shared" si="1"/>
        <v>41</v>
      </c>
      <c r="G20" s="24">
        <f t="shared" si="2"/>
        <v>76</v>
      </c>
      <c r="H20" s="7"/>
    </row>
    <row r="21" spans="1:8" s="18" customFormat="1" ht="28.5" customHeight="1">
      <c r="A21" s="5">
        <v>19</v>
      </c>
      <c r="B21" s="5">
        <v>201809134</v>
      </c>
      <c r="C21" s="5">
        <v>68</v>
      </c>
      <c r="D21" s="5">
        <f t="shared" si="0"/>
        <v>34</v>
      </c>
      <c r="E21" s="5">
        <v>83.83</v>
      </c>
      <c r="F21" s="24">
        <f t="shared" si="1"/>
        <v>41.914999999999999</v>
      </c>
      <c r="G21" s="24">
        <f t="shared" si="2"/>
        <v>75.914999999999992</v>
      </c>
      <c r="H21" s="7"/>
    </row>
    <row r="22" spans="1:8" s="18" customFormat="1" ht="28.5" customHeight="1">
      <c r="A22" s="5">
        <v>20</v>
      </c>
      <c r="B22" s="5">
        <v>201809150</v>
      </c>
      <c r="C22" s="5">
        <v>73</v>
      </c>
      <c r="D22" s="5">
        <f t="shared" si="0"/>
        <v>36.5</v>
      </c>
      <c r="E22" s="5">
        <v>78.67</v>
      </c>
      <c r="F22" s="24">
        <f t="shared" si="1"/>
        <v>39.335000000000001</v>
      </c>
      <c r="G22" s="24">
        <f t="shared" si="2"/>
        <v>75.835000000000008</v>
      </c>
      <c r="H22" s="5"/>
    </row>
    <row r="23" spans="1:8" s="18" customFormat="1" ht="28.5" customHeight="1">
      <c r="A23" s="5">
        <v>21</v>
      </c>
      <c r="B23" s="5">
        <v>201809119</v>
      </c>
      <c r="C23" s="5">
        <v>70</v>
      </c>
      <c r="D23" s="5">
        <f t="shared" si="0"/>
        <v>35</v>
      </c>
      <c r="E23" s="5">
        <v>81.17</v>
      </c>
      <c r="F23" s="24">
        <f t="shared" si="1"/>
        <v>40.585000000000001</v>
      </c>
      <c r="G23" s="24">
        <f t="shared" si="2"/>
        <v>75.585000000000008</v>
      </c>
      <c r="H23" s="5"/>
    </row>
    <row r="24" spans="1:8" s="19" customFormat="1" ht="28.5" customHeight="1">
      <c r="A24" s="5">
        <v>22</v>
      </c>
      <c r="B24" s="5">
        <v>201809173</v>
      </c>
      <c r="C24" s="5">
        <v>67</v>
      </c>
      <c r="D24" s="5">
        <f t="shared" si="0"/>
        <v>33.5</v>
      </c>
      <c r="E24" s="5">
        <v>83.83</v>
      </c>
      <c r="F24" s="24">
        <f t="shared" si="1"/>
        <v>41.914999999999999</v>
      </c>
      <c r="G24" s="24">
        <f t="shared" si="2"/>
        <v>75.414999999999992</v>
      </c>
      <c r="H24" s="5"/>
    </row>
    <row r="25" spans="1:8" s="19" customFormat="1" ht="28.5" customHeight="1">
      <c r="A25" s="5">
        <v>23</v>
      </c>
      <c r="B25" s="5">
        <v>201809002</v>
      </c>
      <c r="C25" s="10">
        <v>62</v>
      </c>
      <c r="D25" s="5">
        <f t="shared" si="0"/>
        <v>31</v>
      </c>
      <c r="E25" s="10">
        <v>88.67</v>
      </c>
      <c r="F25" s="24">
        <f t="shared" si="1"/>
        <v>44.335000000000001</v>
      </c>
      <c r="G25" s="24">
        <f t="shared" si="2"/>
        <v>75.335000000000008</v>
      </c>
      <c r="H25" s="7"/>
    </row>
    <row r="26" spans="1:8" s="19" customFormat="1" ht="28.5" customHeight="1">
      <c r="A26" s="5">
        <v>24</v>
      </c>
      <c r="B26" s="5">
        <v>201809030</v>
      </c>
      <c r="C26" s="5">
        <v>68</v>
      </c>
      <c r="D26" s="5">
        <f t="shared" si="0"/>
        <v>34</v>
      </c>
      <c r="E26" s="5">
        <v>81.67</v>
      </c>
      <c r="F26" s="24">
        <f t="shared" si="1"/>
        <v>40.835000000000001</v>
      </c>
      <c r="G26" s="24">
        <f t="shared" si="2"/>
        <v>74.835000000000008</v>
      </c>
      <c r="H26" s="7"/>
    </row>
    <row r="27" spans="1:8" s="18" customFormat="1" ht="28.5" customHeight="1">
      <c r="A27" s="5">
        <v>25</v>
      </c>
      <c r="B27" s="5">
        <v>201809070</v>
      </c>
      <c r="C27" s="5">
        <v>68</v>
      </c>
      <c r="D27" s="5">
        <f t="shared" si="0"/>
        <v>34</v>
      </c>
      <c r="E27" s="5">
        <v>81.5</v>
      </c>
      <c r="F27" s="24">
        <f t="shared" si="1"/>
        <v>40.75</v>
      </c>
      <c r="G27" s="24">
        <f t="shared" si="2"/>
        <v>74.75</v>
      </c>
      <c r="H27" s="7"/>
    </row>
    <row r="28" spans="1:8" s="19" customFormat="1" ht="28.5" customHeight="1">
      <c r="A28" s="5">
        <v>26</v>
      </c>
      <c r="B28" s="5">
        <v>201809101</v>
      </c>
      <c r="C28" s="5">
        <v>62</v>
      </c>
      <c r="D28" s="5">
        <f t="shared" si="0"/>
        <v>31</v>
      </c>
      <c r="E28" s="5">
        <v>86.83</v>
      </c>
      <c r="F28" s="24">
        <f t="shared" si="1"/>
        <v>43.414999999999999</v>
      </c>
      <c r="G28" s="24">
        <f t="shared" si="2"/>
        <v>74.414999999999992</v>
      </c>
      <c r="H28" s="7"/>
    </row>
    <row r="29" spans="1:8" s="17" customFormat="1" ht="28.5" customHeight="1">
      <c r="A29" s="5">
        <v>27</v>
      </c>
      <c r="B29" s="5">
        <v>201809125</v>
      </c>
      <c r="C29" s="5">
        <v>67</v>
      </c>
      <c r="D29" s="5">
        <f t="shared" si="0"/>
        <v>33.5</v>
      </c>
      <c r="E29" s="5">
        <v>81.17</v>
      </c>
      <c r="F29" s="24">
        <f t="shared" si="1"/>
        <v>40.585000000000001</v>
      </c>
      <c r="G29" s="24">
        <f t="shared" si="2"/>
        <v>74.085000000000008</v>
      </c>
      <c r="H29" s="5"/>
    </row>
    <row r="30" spans="1:8" s="19" customFormat="1" ht="28.5" customHeight="1">
      <c r="A30" s="5">
        <v>28</v>
      </c>
      <c r="B30" s="5">
        <v>201809122</v>
      </c>
      <c r="C30" s="10">
        <v>72</v>
      </c>
      <c r="D30" s="5">
        <f t="shared" si="0"/>
        <v>36</v>
      </c>
      <c r="E30" s="10">
        <v>75.5</v>
      </c>
      <c r="F30" s="24">
        <f t="shared" si="1"/>
        <v>37.75</v>
      </c>
      <c r="G30" s="24">
        <f t="shared" si="2"/>
        <v>73.75</v>
      </c>
      <c r="H30" s="7"/>
    </row>
    <row r="31" spans="1:8" s="19" customFormat="1" ht="28.5" customHeight="1">
      <c r="A31" s="5">
        <v>29</v>
      </c>
      <c r="B31" s="5">
        <v>201809060</v>
      </c>
      <c r="C31" s="5">
        <v>62</v>
      </c>
      <c r="D31" s="5">
        <f t="shared" si="0"/>
        <v>31</v>
      </c>
      <c r="E31" s="5">
        <v>85.17</v>
      </c>
      <c r="F31" s="24">
        <f t="shared" si="1"/>
        <v>42.585000000000001</v>
      </c>
      <c r="G31" s="24">
        <f t="shared" si="2"/>
        <v>73.585000000000008</v>
      </c>
      <c r="H31" s="7"/>
    </row>
    <row r="32" spans="1:8" s="18" customFormat="1" ht="28.5" customHeight="1">
      <c r="A32" s="5">
        <v>30</v>
      </c>
      <c r="B32" s="5">
        <v>201809040</v>
      </c>
      <c r="C32" s="5">
        <v>65</v>
      </c>
      <c r="D32" s="5">
        <f t="shared" si="0"/>
        <v>32.5</v>
      </c>
      <c r="E32" s="5">
        <v>81.5</v>
      </c>
      <c r="F32" s="24">
        <f t="shared" si="1"/>
        <v>40.75</v>
      </c>
      <c r="G32" s="24">
        <f t="shared" si="2"/>
        <v>73.25</v>
      </c>
      <c r="H32" s="5"/>
    </row>
    <row r="33" spans="1:250" s="19" customFormat="1" ht="28.5" customHeight="1">
      <c r="A33" s="5">
        <v>31</v>
      </c>
      <c r="B33" s="5">
        <v>201809135</v>
      </c>
      <c r="C33" s="5">
        <v>68</v>
      </c>
      <c r="D33" s="5">
        <f t="shared" si="0"/>
        <v>34</v>
      </c>
      <c r="E33" s="5">
        <v>78.33</v>
      </c>
      <c r="F33" s="24">
        <f t="shared" si="1"/>
        <v>39.164999999999999</v>
      </c>
      <c r="G33" s="24">
        <f t="shared" si="2"/>
        <v>73.164999999999992</v>
      </c>
      <c r="H33" s="5"/>
    </row>
    <row r="34" spans="1:250" s="18" customFormat="1" ht="28.5" customHeight="1">
      <c r="A34" s="5">
        <v>32</v>
      </c>
      <c r="B34" s="5">
        <v>201809095</v>
      </c>
      <c r="C34" s="5">
        <v>66</v>
      </c>
      <c r="D34" s="5">
        <f t="shared" si="0"/>
        <v>33</v>
      </c>
      <c r="E34" s="5">
        <v>80.33</v>
      </c>
      <c r="F34" s="24">
        <f t="shared" si="1"/>
        <v>40.164999999999999</v>
      </c>
      <c r="G34" s="24">
        <f t="shared" si="2"/>
        <v>73.164999999999992</v>
      </c>
      <c r="H34" s="5"/>
    </row>
    <row r="35" spans="1:250" s="19" customFormat="1" ht="28.5" customHeight="1">
      <c r="A35" s="5">
        <v>33</v>
      </c>
      <c r="B35" s="5">
        <v>201809049</v>
      </c>
      <c r="C35" s="5">
        <v>67</v>
      </c>
      <c r="D35" s="5">
        <f t="shared" ref="D35:D57" si="3">C35*0.5</f>
        <v>33.5</v>
      </c>
      <c r="E35" s="5">
        <v>78.83</v>
      </c>
      <c r="F35" s="24">
        <f t="shared" ref="F35:F56" si="4">E35*0.5</f>
        <v>39.414999999999999</v>
      </c>
      <c r="G35" s="24">
        <f t="shared" ref="G35:G57" si="5">D35+F35</f>
        <v>72.914999999999992</v>
      </c>
      <c r="H35" s="5"/>
    </row>
    <row r="36" spans="1:250" s="19" customFormat="1" ht="28.5" customHeight="1">
      <c r="A36" s="5">
        <v>34</v>
      </c>
      <c r="B36" s="5">
        <v>201809074</v>
      </c>
      <c r="C36" s="5">
        <v>63</v>
      </c>
      <c r="D36" s="5">
        <f t="shared" si="3"/>
        <v>31.5</v>
      </c>
      <c r="E36" s="5">
        <v>82.67</v>
      </c>
      <c r="F36" s="24">
        <f t="shared" si="4"/>
        <v>41.335000000000001</v>
      </c>
      <c r="G36" s="24">
        <f t="shared" si="5"/>
        <v>72.835000000000008</v>
      </c>
      <c r="H36" s="7"/>
    </row>
    <row r="37" spans="1:250" s="19" customFormat="1" ht="28.5" customHeight="1">
      <c r="A37" s="5">
        <v>35</v>
      </c>
      <c r="B37" s="5">
        <v>201809003</v>
      </c>
      <c r="C37" s="10">
        <v>64</v>
      </c>
      <c r="D37" s="5">
        <f t="shared" si="3"/>
        <v>32</v>
      </c>
      <c r="E37" s="10">
        <v>81</v>
      </c>
      <c r="F37" s="24">
        <f t="shared" si="4"/>
        <v>40.5</v>
      </c>
      <c r="G37" s="24">
        <f t="shared" si="5"/>
        <v>72.5</v>
      </c>
      <c r="H37" s="7"/>
    </row>
    <row r="38" spans="1:250" s="19" customFormat="1" ht="28.5" customHeight="1">
      <c r="A38" s="5">
        <v>36</v>
      </c>
      <c r="B38" s="5">
        <v>201809171</v>
      </c>
      <c r="C38" s="5">
        <v>64</v>
      </c>
      <c r="D38" s="5">
        <f t="shared" si="3"/>
        <v>32</v>
      </c>
      <c r="E38" s="5">
        <v>80.83</v>
      </c>
      <c r="F38" s="24">
        <f t="shared" si="4"/>
        <v>40.414999999999999</v>
      </c>
      <c r="G38" s="24">
        <f t="shared" si="5"/>
        <v>72.414999999999992</v>
      </c>
      <c r="H38" s="7"/>
    </row>
    <row r="39" spans="1:250" s="19" customFormat="1" ht="28.5" customHeight="1">
      <c r="A39" s="5">
        <v>37</v>
      </c>
      <c r="B39" s="5">
        <v>201809080</v>
      </c>
      <c r="C39" s="5">
        <v>62</v>
      </c>
      <c r="D39" s="5">
        <f t="shared" si="3"/>
        <v>31</v>
      </c>
      <c r="E39" s="5">
        <v>82.33</v>
      </c>
      <c r="F39" s="24">
        <f t="shared" si="4"/>
        <v>41.164999999999999</v>
      </c>
      <c r="G39" s="24">
        <f t="shared" si="5"/>
        <v>72.164999999999992</v>
      </c>
      <c r="H39" s="5"/>
    </row>
    <row r="40" spans="1:250" s="18" customFormat="1" ht="28.5" customHeight="1">
      <c r="A40" s="5">
        <v>38</v>
      </c>
      <c r="B40" s="5">
        <v>201809045</v>
      </c>
      <c r="C40" s="5">
        <v>65</v>
      </c>
      <c r="D40" s="5">
        <f t="shared" si="3"/>
        <v>32.5</v>
      </c>
      <c r="E40" s="5">
        <v>79</v>
      </c>
      <c r="F40" s="24">
        <f t="shared" si="4"/>
        <v>39.5</v>
      </c>
      <c r="G40" s="24">
        <f t="shared" si="5"/>
        <v>72</v>
      </c>
      <c r="H40" s="5"/>
    </row>
    <row r="41" spans="1:250" s="19" customFormat="1" ht="28.5" customHeight="1">
      <c r="A41" s="5">
        <v>39</v>
      </c>
      <c r="B41" s="5">
        <v>201809037</v>
      </c>
      <c r="C41" s="5">
        <v>66</v>
      </c>
      <c r="D41" s="5">
        <f t="shared" si="3"/>
        <v>33</v>
      </c>
      <c r="E41" s="5">
        <v>77.67</v>
      </c>
      <c r="F41" s="24">
        <f t="shared" si="4"/>
        <v>38.835000000000001</v>
      </c>
      <c r="G41" s="24">
        <f t="shared" si="5"/>
        <v>71.835000000000008</v>
      </c>
      <c r="H41" s="5"/>
    </row>
    <row r="42" spans="1:250" s="19" customFormat="1" ht="28.5" customHeight="1">
      <c r="A42" s="5">
        <v>40</v>
      </c>
      <c r="B42" s="5">
        <v>201809023</v>
      </c>
      <c r="C42" s="5">
        <v>64</v>
      </c>
      <c r="D42" s="5">
        <f t="shared" si="3"/>
        <v>32</v>
      </c>
      <c r="E42" s="5">
        <v>79.5</v>
      </c>
      <c r="F42" s="24">
        <f t="shared" si="4"/>
        <v>39.75</v>
      </c>
      <c r="G42" s="24">
        <f t="shared" si="5"/>
        <v>71.75</v>
      </c>
      <c r="H42" s="7"/>
    </row>
    <row r="43" spans="1:250" s="17" customFormat="1" ht="28.5" customHeight="1">
      <c r="A43" s="5">
        <v>41</v>
      </c>
      <c r="B43" s="5">
        <v>201809038</v>
      </c>
      <c r="C43" s="5">
        <v>65</v>
      </c>
      <c r="D43" s="5">
        <f t="shared" si="3"/>
        <v>32.5</v>
      </c>
      <c r="E43" s="5">
        <v>78.17</v>
      </c>
      <c r="F43" s="24">
        <f t="shared" si="4"/>
        <v>39.085000000000001</v>
      </c>
      <c r="G43" s="24">
        <f t="shared" si="5"/>
        <v>71.585000000000008</v>
      </c>
      <c r="H43" s="7"/>
    </row>
    <row r="44" spans="1:250" s="19" customFormat="1" ht="28.5" customHeight="1">
      <c r="A44" s="5">
        <v>42</v>
      </c>
      <c r="B44" s="5">
        <v>201809090</v>
      </c>
      <c r="C44" s="5">
        <v>62</v>
      </c>
      <c r="D44" s="5">
        <f t="shared" si="3"/>
        <v>31</v>
      </c>
      <c r="E44" s="5">
        <v>81.17</v>
      </c>
      <c r="F44" s="24">
        <f t="shared" si="4"/>
        <v>40.585000000000001</v>
      </c>
      <c r="G44" s="24">
        <f t="shared" si="5"/>
        <v>71.585000000000008</v>
      </c>
      <c r="H44" s="5"/>
    </row>
    <row r="45" spans="1:250" s="17" customFormat="1" ht="28.5" customHeight="1">
      <c r="A45" s="5">
        <v>43</v>
      </c>
      <c r="B45" s="5">
        <v>201809106</v>
      </c>
      <c r="C45" s="5">
        <v>65</v>
      </c>
      <c r="D45" s="5">
        <f t="shared" si="3"/>
        <v>32.5</v>
      </c>
      <c r="E45" s="5">
        <v>77.83</v>
      </c>
      <c r="F45" s="24">
        <f t="shared" si="4"/>
        <v>38.914999999999999</v>
      </c>
      <c r="G45" s="24">
        <f t="shared" si="5"/>
        <v>71.414999999999992</v>
      </c>
      <c r="H45" s="7"/>
      <c r="I45" s="20"/>
      <c r="J45" s="20"/>
      <c r="K45" s="18"/>
      <c r="L45" s="18"/>
      <c r="M45" s="18"/>
      <c r="N45" s="19"/>
      <c r="O45" s="18"/>
      <c r="P45" s="18"/>
      <c r="Q45" s="20"/>
      <c r="R45" s="20"/>
      <c r="S45" s="18"/>
      <c r="T45" s="18"/>
      <c r="U45" s="18"/>
      <c r="V45" s="19"/>
      <c r="W45" s="18"/>
      <c r="X45" s="18"/>
      <c r="Y45" s="20"/>
      <c r="Z45" s="20"/>
      <c r="AA45" s="18"/>
      <c r="AB45" s="18"/>
      <c r="AC45" s="18"/>
      <c r="AD45" s="19"/>
      <c r="AE45" s="18"/>
      <c r="AF45" s="18"/>
      <c r="AG45" s="20"/>
      <c r="AH45" s="20"/>
      <c r="AI45" s="18"/>
      <c r="AJ45" s="18"/>
      <c r="AK45" s="18"/>
      <c r="AL45" s="19"/>
      <c r="AM45" s="18"/>
      <c r="AN45" s="18"/>
      <c r="AO45" s="20"/>
      <c r="AP45" s="20"/>
      <c r="AQ45" s="18"/>
      <c r="AR45" s="18"/>
      <c r="AS45" s="18"/>
      <c r="AT45" s="19"/>
      <c r="AU45" s="18"/>
      <c r="AV45" s="18"/>
      <c r="AW45" s="20"/>
      <c r="AX45" s="20"/>
      <c r="AY45" s="18"/>
      <c r="AZ45" s="18"/>
      <c r="BA45" s="18"/>
      <c r="BB45" s="19"/>
      <c r="BC45" s="18"/>
      <c r="BD45" s="18"/>
      <c r="BE45" s="20"/>
      <c r="BF45" s="20"/>
      <c r="BG45" s="18"/>
      <c r="BH45" s="18"/>
      <c r="BI45" s="18"/>
      <c r="BJ45" s="19"/>
      <c r="BK45" s="18"/>
      <c r="BL45" s="18"/>
      <c r="BM45" s="20"/>
      <c r="BN45" s="20"/>
      <c r="BO45" s="18"/>
      <c r="BP45" s="18"/>
      <c r="BQ45" s="18"/>
      <c r="BR45" s="19"/>
      <c r="BS45" s="18"/>
      <c r="BT45" s="18"/>
      <c r="BU45" s="20"/>
      <c r="BV45" s="20"/>
      <c r="BW45" s="18"/>
      <c r="BX45" s="18"/>
      <c r="BY45" s="18"/>
      <c r="BZ45" s="19"/>
      <c r="CA45" s="18"/>
      <c r="CB45" s="18"/>
      <c r="CC45" s="20"/>
      <c r="CD45" s="20"/>
      <c r="CE45" s="18"/>
      <c r="CF45" s="18"/>
      <c r="CG45" s="18"/>
      <c r="CH45" s="19"/>
      <c r="CI45" s="18"/>
      <c r="CJ45" s="18"/>
      <c r="CK45" s="20"/>
      <c r="CL45" s="20"/>
      <c r="CM45" s="18"/>
      <c r="CN45" s="18"/>
      <c r="CO45" s="18"/>
      <c r="CP45" s="19"/>
      <c r="CQ45" s="18"/>
      <c r="CR45" s="18"/>
      <c r="CS45" s="20"/>
      <c r="CT45" s="20"/>
      <c r="CU45" s="18"/>
      <c r="CV45" s="18"/>
      <c r="CW45" s="18"/>
      <c r="CX45" s="19"/>
      <c r="CY45" s="18"/>
      <c r="CZ45" s="18"/>
      <c r="DA45" s="20"/>
      <c r="DB45" s="20"/>
      <c r="DC45" s="18"/>
      <c r="DD45" s="18"/>
      <c r="DE45" s="18"/>
      <c r="DF45" s="19"/>
      <c r="DG45" s="18"/>
      <c r="DH45" s="18"/>
      <c r="DI45" s="20"/>
      <c r="DJ45" s="20"/>
      <c r="DK45" s="18"/>
      <c r="DL45" s="18"/>
      <c r="DM45" s="18"/>
      <c r="DN45" s="19"/>
      <c r="DO45" s="18"/>
      <c r="DP45" s="18"/>
      <c r="DQ45" s="20"/>
      <c r="DR45" s="20"/>
      <c r="DS45" s="18"/>
      <c r="DT45" s="18"/>
      <c r="DU45" s="18"/>
      <c r="DV45" s="19"/>
      <c r="DW45" s="18"/>
      <c r="DX45" s="18"/>
      <c r="DY45" s="20"/>
      <c r="DZ45" s="20"/>
      <c r="EA45" s="18"/>
      <c r="EB45" s="18"/>
      <c r="EC45" s="18"/>
      <c r="ED45" s="19"/>
      <c r="EE45" s="18"/>
      <c r="EF45" s="18"/>
      <c r="EG45" s="20"/>
      <c r="EH45" s="20"/>
      <c r="EI45" s="18"/>
      <c r="EJ45" s="18"/>
      <c r="EK45" s="18"/>
      <c r="EL45" s="19"/>
      <c r="EM45" s="18"/>
      <c r="EN45" s="18"/>
      <c r="EO45" s="20"/>
      <c r="EP45" s="20"/>
      <c r="EQ45" s="18"/>
      <c r="ER45" s="18"/>
      <c r="ES45" s="18"/>
      <c r="ET45" s="19"/>
      <c r="EU45" s="18"/>
      <c r="EV45" s="18"/>
      <c r="EW45" s="20"/>
      <c r="EX45" s="20"/>
      <c r="EY45" s="18"/>
      <c r="EZ45" s="18"/>
      <c r="FA45" s="18"/>
      <c r="FB45" s="19"/>
      <c r="FC45" s="18"/>
      <c r="FD45" s="18"/>
      <c r="FE45" s="20"/>
      <c r="FF45" s="20"/>
      <c r="FG45" s="18"/>
      <c r="FH45" s="18"/>
      <c r="FI45" s="18"/>
      <c r="FJ45" s="19"/>
      <c r="FK45" s="18"/>
      <c r="FL45" s="18"/>
      <c r="FM45" s="20"/>
      <c r="FN45" s="20"/>
      <c r="FO45" s="18"/>
      <c r="FP45" s="18"/>
      <c r="FQ45" s="18"/>
      <c r="FR45" s="19"/>
      <c r="FS45" s="18"/>
      <c r="FT45" s="18"/>
      <c r="FU45" s="20"/>
      <c r="FV45" s="20"/>
      <c r="FW45" s="18"/>
      <c r="FX45" s="18"/>
      <c r="FY45" s="18"/>
      <c r="FZ45" s="19"/>
      <c r="GA45" s="18"/>
      <c r="GB45" s="18"/>
      <c r="GC45" s="20"/>
      <c r="GD45" s="20"/>
      <c r="GE45" s="18"/>
      <c r="GF45" s="18"/>
      <c r="GG45" s="18"/>
      <c r="GH45" s="19"/>
      <c r="GI45" s="18"/>
      <c r="GJ45" s="18"/>
      <c r="GK45" s="20"/>
      <c r="GL45" s="20"/>
      <c r="GM45" s="18"/>
      <c r="GN45" s="18"/>
      <c r="GO45" s="18"/>
      <c r="GP45" s="19"/>
      <c r="GQ45" s="18"/>
      <c r="GR45" s="18"/>
      <c r="GS45" s="20"/>
      <c r="GT45" s="20"/>
      <c r="GU45" s="18"/>
      <c r="GV45" s="18"/>
      <c r="GW45" s="18"/>
      <c r="GX45" s="19"/>
      <c r="GY45" s="18"/>
      <c r="GZ45" s="18"/>
      <c r="HA45" s="20"/>
      <c r="HB45" s="20"/>
      <c r="HC45" s="18"/>
      <c r="HD45" s="18"/>
      <c r="HE45" s="18"/>
      <c r="HF45" s="19"/>
      <c r="HG45" s="18"/>
      <c r="HH45" s="18"/>
      <c r="HI45" s="20"/>
      <c r="HJ45" s="20"/>
      <c r="HK45" s="18"/>
      <c r="HL45" s="18"/>
      <c r="HM45" s="18"/>
      <c r="HN45" s="19"/>
      <c r="HO45" s="18"/>
      <c r="HP45" s="18"/>
      <c r="HQ45" s="20"/>
      <c r="HR45" s="20"/>
      <c r="HS45" s="18"/>
      <c r="HT45" s="18"/>
      <c r="HU45" s="18"/>
      <c r="HV45" s="19"/>
      <c r="HW45" s="18"/>
      <c r="HX45" s="18"/>
      <c r="HY45" s="20"/>
      <c r="HZ45" s="20"/>
      <c r="IA45" s="18"/>
      <c r="IB45" s="18"/>
      <c r="IC45" s="18"/>
      <c r="ID45" s="19"/>
      <c r="IE45" s="18"/>
      <c r="IF45" s="18"/>
      <c r="IG45" s="20"/>
      <c r="IH45" s="20"/>
      <c r="II45" s="18"/>
      <c r="IJ45" s="18"/>
      <c r="IK45" s="18"/>
      <c r="IL45" s="19"/>
      <c r="IM45" s="18"/>
      <c r="IN45" s="18"/>
      <c r="IO45" s="20"/>
      <c r="IP45" s="20"/>
    </row>
    <row r="46" spans="1:250" s="19" customFormat="1" ht="28.5" customHeight="1">
      <c r="A46" s="5">
        <v>44</v>
      </c>
      <c r="B46" s="5">
        <v>201809104</v>
      </c>
      <c r="C46" s="5">
        <v>63</v>
      </c>
      <c r="D46" s="5">
        <f t="shared" si="3"/>
        <v>31.5</v>
      </c>
      <c r="E46" s="5">
        <v>79.67</v>
      </c>
      <c r="F46" s="24">
        <f t="shared" si="4"/>
        <v>39.835000000000001</v>
      </c>
      <c r="G46" s="24">
        <f t="shared" si="5"/>
        <v>71.335000000000008</v>
      </c>
      <c r="H46" s="7"/>
    </row>
    <row r="47" spans="1:250" s="18" customFormat="1" ht="28.5" customHeight="1">
      <c r="A47" s="5">
        <v>45</v>
      </c>
      <c r="B47" s="5">
        <v>201809175</v>
      </c>
      <c r="C47" s="5">
        <v>62</v>
      </c>
      <c r="D47" s="5">
        <f t="shared" si="3"/>
        <v>31</v>
      </c>
      <c r="E47" s="5">
        <v>80.33</v>
      </c>
      <c r="F47" s="24">
        <f t="shared" si="4"/>
        <v>40.164999999999999</v>
      </c>
      <c r="G47" s="24">
        <f t="shared" si="5"/>
        <v>71.164999999999992</v>
      </c>
      <c r="H47" s="5"/>
    </row>
    <row r="48" spans="1:250" s="17" customFormat="1" ht="28.5" customHeight="1">
      <c r="A48" s="5">
        <v>46</v>
      </c>
      <c r="B48" s="5">
        <v>201809145</v>
      </c>
      <c r="C48" s="5">
        <v>65</v>
      </c>
      <c r="D48" s="5">
        <f t="shared" si="3"/>
        <v>32.5</v>
      </c>
      <c r="E48" s="5">
        <v>76.5</v>
      </c>
      <c r="F48" s="24">
        <f t="shared" si="4"/>
        <v>38.25</v>
      </c>
      <c r="G48" s="24">
        <f t="shared" si="5"/>
        <v>70.75</v>
      </c>
      <c r="H48" s="7"/>
    </row>
    <row r="49" spans="1:250" s="18" customFormat="1" ht="28.5" customHeight="1">
      <c r="A49" s="5">
        <v>47</v>
      </c>
      <c r="B49" s="5">
        <v>201809092</v>
      </c>
      <c r="C49" s="10">
        <v>67</v>
      </c>
      <c r="D49" s="5">
        <f t="shared" si="3"/>
        <v>33.5</v>
      </c>
      <c r="E49" s="10">
        <v>74.33</v>
      </c>
      <c r="F49" s="24">
        <f t="shared" si="4"/>
        <v>37.164999999999999</v>
      </c>
      <c r="G49" s="24">
        <f t="shared" si="5"/>
        <v>70.664999999999992</v>
      </c>
      <c r="H49" s="5"/>
    </row>
    <row r="50" spans="1:250" s="19" customFormat="1" ht="28.5" customHeight="1">
      <c r="A50" s="5">
        <v>48</v>
      </c>
      <c r="B50" s="5">
        <v>201809063</v>
      </c>
      <c r="C50" s="5">
        <v>62</v>
      </c>
      <c r="D50" s="5">
        <f t="shared" si="3"/>
        <v>31</v>
      </c>
      <c r="E50" s="5">
        <v>79.17</v>
      </c>
      <c r="F50" s="24">
        <f t="shared" si="4"/>
        <v>39.585000000000001</v>
      </c>
      <c r="G50" s="24">
        <f t="shared" si="5"/>
        <v>70.585000000000008</v>
      </c>
      <c r="H50" s="5"/>
    </row>
    <row r="51" spans="1:250" s="17" customFormat="1" ht="28.5" customHeight="1">
      <c r="A51" s="5">
        <v>49</v>
      </c>
      <c r="B51" s="5">
        <v>201809144</v>
      </c>
      <c r="C51" s="5">
        <v>64</v>
      </c>
      <c r="D51" s="5">
        <f t="shared" si="3"/>
        <v>32</v>
      </c>
      <c r="E51" s="5">
        <v>76.5</v>
      </c>
      <c r="F51" s="24">
        <f t="shared" si="4"/>
        <v>38.25</v>
      </c>
      <c r="G51" s="24">
        <f t="shared" si="5"/>
        <v>70.25</v>
      </c>
      <c r="H51" s="7"/>
    </row>
    <row r="52" spans="1:250" s="17" customFormat="1" ht="28.5" customHeight="1">
      <c r="A52" s="5">
        <v>50</v>
      </c>
      <c r="B52" s="5">
        <v>201809120</v>
      </c>
      <c r="C52" s="5">
        <v>63</v>
      </c>
      <c r="D52" s="5">
        <f t="shared" si="3"/>
        <v>31.5</v>
      </c>
      <c r="E52" s="5">
        <v>77.5</v>
      </c>
      <c r="F52" s="24">
        <f t="shared" si="4"/>
        <v>38.75</v>
      </c>
      <c r="G52" s="24">
        <f t="shared" si="5"/>
        <v>70.25</v>
      </c>
      <c r="H52" s="7"/>
    </row>
    <row r="53" spans="1:250" s="18" customFormat="1" ht="28.5" customHeight="1">
      <c r="A53" s="5">
        <v>51</v>
      </c>
      <c r="B53" s="5">
        <v>201809087</v>
      </c>
      <c r="C53" s="5">
        <v>65</v>
      </c>
      <c r="D53" s="5">
        <f t="shared" si="3"/>
        <v>32.5</v>
      </c>
      <c r="E53" s="5">
        <v>75.33</v>
      </c>
      <c r="F53" s="24">
        <f t="shared" si="4"/>
        <v>37.664999999999999</v>
      </c>
      <c r="G53" s="24">
        <f t="shared" si="5"/>
        <v>70.164999999999992</v>
      </c>
      <c r="H53" s="7"/>
    </row>
    <row r="54" spans="1:250" s="17" customFormat="1" ht="28.5" customHeight="1">
      <c r="A54" s="5">
        <v>52</v>
      </c>
      <c r="B54" s="5">
        <v>201809124</v>
      </c>
      <c r="C54" s="5">
        <v>62</v>
      </c>
      <c r="D54" s="5">
        <f t="shared" si="3"/>
        <v>31</v>
      </c>
      <c r="E54" s="5">
        <v>77.5</v>
      </c>
      <c r="F54" s="24">
        <f t="shared" si="4"/>
        <v>38.75</v>
      </c>
      <c r="G54" s="24">
        <f t="shared" si="5"/>
        <v>69.75</v>
      </c>
      <c r="H54" s="5"/>
    </row>
    <row r="55" spans="1:250" s="17" customFormat="1" ht="28.5" customHeight="1">
      <c r="A55" s="5">
        <v>53</v>
      </c>
      <c r="B55" s="5">
        <v>201809140</v>
      </c>
      <c r="C55" s="5">
        <v>65</v>
      </c>
      <c r="D55" s="5">
        <f t="shared" si="3"/>
        <v>32.5</v>
      </c>
      <c r="E55" s="5">
        <v>74.33</v>
      </c>
      <c r="F55" s="24">
        <f t="shared" si="4"/>
        <v>37.164999999999999</v>
      </c>
      <c r="G55" s="24">
        <f t="shared" si="5"/>
        <v>69.664999999999992</v>
      </c>
      <c r="H55" s="7"/>
      <c r="I55" s="20"/>
      <c r="J55" s="20"/>
      <c r="K55" s="18"/>
      <c r="L55" s="18"/>
      <c r="M55" s="18"/>
      <c r="N55" s="19"/>
      <c r="O55" s="18"/>
      <c r="P55" s="18"/>
      <c r="Q55" s="20"/>
      <c r="R55" s="20"/>
      <c r="S55" s="18"/>
      <c r="T55" s="18"/>
      <c r="U55" s="18"/>
      <c r="V55" s="19"/>
      <c r="W55" s="18"/>
      <c r="X55" s="18"/>
      <c r="Y55" s="20"/>
      <c r="Z55" s="20"/>
      <c r="AA55" s="18"/>
      <c r="AB55" s="18"/>
      <c r="AC55" s="18"/>
      <c r="AD55" s="19"/>
      <c r="AE55" s="18"/>
      <c r="AF55" s="18"/>
      <c r="AG55" s="20"/>
      <c r="AH55" s="20"/>
      <c r="AI55" s="18"/>
      <c r="AJ55" s="18"/>
      <c r="AK55" s="18"/>
      <c r="AL55" s="19"/>
      <c r="AM55" s="18"/>
      <c r="AN55" s="18"/>
      <c r="AO55" s="20"/>
      <c r="AP55" s="20"/>
      <c r="AQ55" s="18"/>
      <c r="AR55" s="18"/>
      <c r="AS55" s="18"/>
      <c r="AT55" s="19"/>
      <c r="AU55" s="18"/>
      <c r="AV55" s="18"/>
      <c r="AW55" s="20"/>
      <c r="AX55" s="20"/>
      <c r="AY55" s="18"/>
      <c r="AZ55" s="18"/>
      <c r="BA55" s="18"/>
      <c r="BB55" s="19"/>
      <c r="BC55" s="18"/>
      <c r="BD55" s="18"/>
      <c r="BE55" s="20"/>
      <c r="BF55" s="20"/>
      <c r="BG55" s="18"/>
      <c r="BH55" s="18"/>
      <c r="BI55" s="18"/>
      <c r="BJ55" s="19"/>
      <c r="BK55" s="18"/>
      <c r="BL55" s="18"/>
      <c r="BM55" s="20"/>
      <c r="BN55" s="20"/>
      <c r="BO55" s="18"/>
      <c r="BP55" s="18"/>
      <c r="BQ55" s="18"/>
      <c r="BR55" s="19"/>
      <c r="BS55" s="18"/>
      <c r="BT55" s="18"/>
      <c r="BU55" s="20"/>
      <c r="BV55" s="20"/>
      <c r="BW55" s="18"/>
      <c r="BX55" s="18"/>
      <c r="BY55" s="18"/>
      <c r="BZ55" s="19"/>
      <c r="CA55" s="18"/>
      <c r="CB55" s="18"/>
      <c r="CC55" s="20"/>
      <c r="CD55" s="20"/>
      <c r="CE55" s="18"/>
      <c r="CF55" s="18"/>
      <c r="CG55" s="18"/>
      <c r="CH55" s="19"/>
      <c r="CI55" s="18"/>
      <c r="CJ55" s="18"/>
      <c r="CK55" s="20"/>
      <c r="CL55" s="20"/>
      <c r="CM55" s="18"/>
      <c r="CN55" s="18"/>
      <c r="CO55" s="18"/>
      <c r="CP55" s="19"/>
      <c r="CQ55" s="18"/>
      <c r="CR55" s="18"/>
      <c r="CS55" s="20"/>
      <c r="CT55" s="20"/>
      <c r="CU55" s="18"/>
      <c r="CV55" s="18"/>
      <c r="CW55" s="18"/>
      <c r="CX55" s="19"/>
      <c r="CY55" s="18"/>
      <c r="CZ55" s="18"/>
      <c r="DA55" s="20"/>
      <c r="DB55" s="20"/>
      <c r="DC55" s="18"/>
      <c r="DD55" s="18"/>
      <c r="DE55" s="18"/>
      <c r="DF55" s="19"/>
      <c r="DG55" s="18"/>
      <c r="DH55" s="18"/>
      <c r="DI55" s="20"/>
      <c r="DJ55" s="20"/>
      <c r="DK55" s="18"/>
      <c r="DL55" s="18"/>
      <c r="DM55" s="18"/>
      <c r="DN55" s="19"/>
      <c r="DO55" s="18"/>
      <c r="DP55" s="18"/>
      <c r="DQ55" s="20"/>
      <c r="DR55" s="20"/>
      <c r="DS55" s="18"/>
      <c r="DT55" s="18"/>
      <c r="DU55" s="18"/>
      <c r="DV55" s="19"/>
      <c r="DW55" s="18"/>
      <c r="DX55" s="18"/>
      <c r="DY55" s="20"/>
      <c r="DZ55" s="20"/>
      <c r="EA55" s="18"/>
      <c r="EB55" s="18"/>
      <c r="EC55" s="18"/>
      <c r="ED55" s="19"/>
      <c r="EE55" s="18"/>
      <c r="EF55" s="18"/>
      <c r="EG55" s="20"/>
      <c r="EH55" s="20"/>
      <c r="EI55" s="18"/>
      <c r="EJ55" s="18"/>
      <c r="EK55" s="18"/>
      <c r="EL55" s="19"/>
      <c r="EM55" s="18"/>
      <c r="EN55" s="18"/>
      <c r="EO55" s="20"/>
      <c r="EP55" s="20"/>
      <c r="EQ55" s="18"/>
      <c r="ER55" s="18"/>
      <c r="ES55" s="18"/>
      <c r="ET55" s="19"/>
      <c r="EU55" s="18"/>
      <c r="EV55" s="18"/>
      <c r="EW55" s="20"/>
      <c r="EX55" s="20"/>
      <c r="EY55" s="18"/>
      <c r="EZ55" s="18"/>
      <c r="FA55" s="18"/>
      <c r="FB55" s="19"/>
      <c r="FC55" s="18"/>
      <c r="FD55" s="18"/>
      <c r="FE55" s="20"/>
      <c r="FF55" s="20"/>
      <c r="FG55" s="18"/>
      <c r="FH55" s="18"/>
      <c r="FI55" s="18"/>
      <c r="FJ55" s="19"/>
      <c r="FK55" s="18"/>
      <c r="FL55" s="18"/>
      <c r="FM55" s="20"/>
      <c r="FN55" s="20"/>
      <c r="FO55" s="18"/>
      <c r="FP55" s="18"/>
      <c r="FQ55" s="18"/>
      <c r="FR55" s="19"/>
      <c r="FS55" s="18"/>
      <c r="FT55" s="18"/>
      <c r="FU55" s="20"/>
      <c r="FV55" s="20"/>
      <c r="FW55" s="18"/>
      <c r="FX55" s="18"/>
      <c r="FY55" s="18"/>
      <c r="FZ55" s="19"/>
      <c r="GA55" s="18"/>
      <c r="GB55" s="18"/>
      <c r="GC55" s="20"/>
      <c r="GD55" s="20"/>
      <c r="GE55" s="18"/>
      <c r="GF55" s="18"/>
      <c r="GG55" s="18"/>
      <c r="GH55" s="19"/>
      <c r="GI55" s="18"/>
      <c r="GJ55" s="18"/>
      <c r="GK55" s="20"/>
      <c r="GL55" s="20"/>
      <c r="GM55" s="18"/>
      <c r="GN55" s="18"/>
      <c r="GO55" s="18"/>
      <c r="GP55" s="19"/>
      <c r="GQ55" s="18"/>
      <c r="GR55" s="18"/>
      <c r="GS55" s="20"/>
      <c r="GT55" s="20"/>
      <c r="GU55" s="18"/>
      <c r="GV55" s="18"/>
      <c r="GW55" s="18"/>
      <c r="GX55" s="19"/>
      <c r="GY55" s="18"/>
      <c r="GZ55" s="18"/>
      <c r="HA55" s="20"/>
      <c r="HB55" s="20"/>
      <c r="HC55" s="18"/>
      <c r="HD55" s="18"/>
      <c r="HE55" s="18"/>
      <c r="HF55" s="19"/>
      <c r="HG55" s="18"/>
      <c r="HH55" s="18"/>
      <c r="HI55" s="20"/>
      <c r="HJ55" s="20"/>
      <c r="HK55" s="18"/>
      <c r="HL55" s="18"/>
      <c r="HM55" s="18"/>
      <c r="HN55" s="19"/>
      <c r="HO55" s="18"/>
      <c r="HP55" s="18"/>
      <c r="HQ55" s="20"/>
      <c r="HR55" s="20"/>
      <c r="HS55" s="18"/>
      <c r="HT55" s="18"/>
      <c r="HU55" s="18"/>
      <c r="HV55" s="19"/>
      <c r="HW55" s="18"/>
      <c r="HX55" s="18"/>
      <c r="HY55" s="20"/>
      <c r="HZ55" s="20"/>
      <c r="IA55" s="18"/>
      <c r="IB55" s="18"/>
      <c r="IC55" s="18"/>
      <c r="ID55" s="19"/>
      <c r="IE55" s="18"/>
      <c r="IF55" s="18"/>
      <c r="IG55" s="20"/>
      <c r="IH55" s="20"/>
      <c r="II55" s="18"/>
      <c r="IJ55" s="18"/>
      <c r="IK55" s="18"/>
      <c r="IL55" s="19"/>
      <c r="IM55" s="18"/>
      <c r="IN55" s="18"/>
      <c r="IO55" s="20"/>
      <c r="IP55" s="20"/>
    </row>
    <row r="56" spans="1:250" s="19" customFormat="1" ht="28.5" customHeight="1">
      <c r="A56" s="5">
        <v>54</v>
      </c>
      <c r="B56" s="5">
        <v>201809028</v>
      </c>
      <c r="C56" s="10">
        <v>66</v>
      </c>
      <c r="D56" s="5">
        <f t="shared" si="3"/>
        <v>33</v>
      </c>
      <c r="E56" s="10">
        <v>68.5</v>
      </c>
      <c r="F56" s="24">
        <f t="shared" si="4"/>
        <v>34.25</v>
      </c>
      <c r="G56" s="24">
        <f t="shared" si="5"/>
        <v>67.25</v>
      </c>
      <c r="H56" s="7"/>
    </row>
    <row r="57" spans="1:250" s="19" customFormat="1" ht="28.5" customHeight="1">
      <c r="A57" s="5">
        <v>55</v>
      </c>
      <c r="B57" s="5">
        <v>201809128</v>
      </c>
      <c r="C57" s="5">
        <v>62</v>
      </c>
      <c r="D57" s="5">
        <f t="shared" si="3"/>
        <v>31</v>
      </c>
      <c r="E57" s="5" t="s">
        <v>21</v>
      </c>
      <c r="F57" s="24">
        <v>0</v>
      </c>
      <c r="G57" s="24">
        <f t="shared" si="5"/>
        <v>31</v>
      </c>
      <c r="H57" s="7"/>
    </row>
  </sheetData>
  <mergeCells count="1">
    <mergeCell ref="A1:H1"/>
  </mergeCells>
  <phoneticPr fontId="1" type="noConversion"/>
  <pageMargins left="0.6692913385826772" right="0.23622047244094491" top="0.31496062992125984" bottom="0.39370078740157483" header="0.27559055118110237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opLeftCell="A2" workbookViewId="0">
      <selection activeCell="K16" sqref="K16"/>
    </sheetView>
  </sheetViews>
  <sheetFormatPr defaultRowHeight="13.5"/>
  <cols>
    <col min="1" max="1" width="5" style="2" customWidth="1"/>
    <col min="2" max="2" width="6.75" customWidth="1"/>
    <col min="3" max="3" width="19.25" customWidth="1"/>
    <col min="4" max="4" width="4.375" customWidth="1"/>
    <col min="5" max="5" width="8.5" style="1" customWidth="1"/>
    <col min="6" max="6" width="5.75" customWidth="1"/>
    <col min="7" max="7" width="5.375" customWidth="1"/>
    <col min="8" max="8" width="6.5" customWidth="1"/>
    <col min="9" max="9" width="7.125" customWidth="1"/>
    <col min="10" max="10" width="17.875" customWidth="1"/>
    <col min="11" max="11" width="11.875" customWidth="1"/>
    <col min="12" max="12" width="9.75" customWidth="1"/>
    <col min="13" max="13" width="25.25" customWidth="1"/>
    <col min="14" max="14" width="7.375" customWidth="1"/>
  </cols>
  <sheetData>
    <row r="1" spans="1:14" ht="32.2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6.75" customHeight="1">
      <c r="A2" s="11" t="s">
        <v>11</v>
      </c>
      <c r="B2" s="3" t="s">
        <v>0</v>
      </c>
      <c r="C2" s="4" t="s">
        <v>8</v>
      </c>
      <c r="D2" s="11" t="s">
        <v>10</v>
      </c>
      <c r="E2" s="4" t="s">
        <v>3</v>
      </c>
      <c r="F2" s="3" t="s">
        <v>4</v>
      </c>
      <c r="G2" s="3" t="s">
        <v>5</v>
      </c>
      <c r="H2" s="3" t="s">
        <v>9</v>
      </c>
      <c r="I2" s="11" t="s">
        <v>12</v>
      </c>
      <c r="J2" s="3" t="s">
        <v>6</v>
      </c>
      <c r="K2" s="3" t="s">
        <v>7</v>
      </c>
      <c r="L2" s="11" t="s">
        <v>13</v>
      </c>
      <c r="M2" s="3" t="s">
        <v>1</v>
      </c>
      <c r="N2" s="3" t="s">
        <v>2</v>
      </c>
    </row>
    <row r="3" spans="1:14" ht="27" customHeight="1">
      <c r="A3" s="5">
        <v>91</v>
      </c>
      <c r="B3" s="5"/>
      <c r="C3" s="6"/>
      <c r="D3" s="5"/>
      <c r="E3" s="6"/>
      <c r="F3" s="5"/>
      <c r="G3" s="5"/>
      <c r="H3" s="5"/>
      <c r="I3" s="5"/>
      <c r="J3" s="10"/>
      <c r="K3" s="5"/>
      <c r="L3" s="5"/>
      <c r="M3" s="8"/>
      <c r="N3" s="7"/>
    </row>
    <row r="4" spans="1:14" ht="27" customHeight="1">
      <c r="A4" s="5">
        <v>92</v>
      </c>
      <c r="B4" s="5"/>
      <c r="C4" s="6"/>
      <c r="D4" s="5"/>
      <c r="E4" s="6"/>
      <c r="F4" s="5"/>
      <c r="G4" s="5"/>
      <c r="H4" s="5"/>
      <c r="I4" s="5"/>
      <c r="J4" s="10"/>
      <c r="K4" s="5"/>
      <c r="L4" s="5"/>
      <c r="M4" s="10"/>
      <c r="N4" s="7"/>
    </row>
    <row r="5" spans="1:14" ht="27" customHeight="1">
      <c r="A5" s="5">
        <v>93</v>
      </c>
      <c r="B5" s="5"/>
      <c r="C5" s="6"/>
      <c r="D5" s="5"/>
      <c r="E5" s="6"/>
      <c r="F5" s="5"/>
      <c r="G5" s="5"/>
      <c r="H5" s="5"/>
      <c r="I5" s="5"/>
      <c r="J5" s="10"/>
      <c r="K5" s="5"/>
      <c r="L5" s="5"/>
      <c r="M5" s="10"/>
      <c r="N5" s="7"/>
    </row>
    <row r="6" spans="1:14" ht="27" customHeight="1">
      <c r="A6" s="5">
        <v>94</v>
      </c>
      <c r="B6" s="5"/>
      <c r="C6" s="6"/>
      <c r="D6" s="5"/>
      <c r="E6" s="6"/>
      <c r="F6" s="5"/>
      <c r="G6" s="5"/>
      <c r="H6" s="5"/>
      <c r="I6" s="5"/>
      <c r="J6" s="5"/>
      <c r="K6" s="5"/>
      <c r="L6" s="5"/>
      <c r="M6" s="10"/>
      <c r="N6" s="7"/>
    </row>
    <row r="7" spans="1:14" ht="27" customHeight="1">
      <c r="A7" s="5">
        <v>95</v>
      </c>
      <c r="B7" s="5"/>
      <c r="C7" s="6"/>
      <c r="D7" s="5"/>
      <c r="E7" s="6"/>
      <c r="F7" s="5"/>
      <c r="G7" s="5"/>
      <c r="H7" s="5"/>
      <c r="I7" s="5"/>
      <c r="J7" s="10"/>
      <c r="K7" s="5"/>
      <c r="L7" s="5"/>
      <c r="M7" s="10"/>
      <c r="N7" s="9"/>
    </row>
    <row r="8" spans="1:14" ht="27" customHeight="1">
      <c r="A8" s="5">
        <v>96</v>
      </c>
      <c r="B8" s="10"/>
      <c r="C8" s="6"/>
      <c r="D8" s="10"/>
      <c r="E8" s="6"/>
      <c r="F8" s="5"/>
      <c r="G8" s="5"/>
      <c r="H8" s="5"/>
      <c r="I8" s="5"/>
      <c r="J8" s="5"/>
      <c r="K8" s="5"/>
      <c r="L8" s="5"/>
      <c r="M8" s="10"/>
      <c r="N8" s="10"/>
    </row>
    <row r="9" spans="1:14" ht="27" customHeight="1">
      <c r="A9" s="5">
        <v>97</v>
      </c>
      <c r="B9" s="5"/>
      <c r="C9" s="6"/>
      <c r="D9" s="5"/>
      <c r="E9" s="6"/>
      <c r="F9" s="5"/>
      <c r="G9" s="5"/>
      <c r="H9" s="5"/>
      <c r="I9" s="5"/>
      <c r="J9" s="10"/>
      <c r="K9" s="5"/>
      <c r="L9" s="5"/>
      <c r="M9" s="10"/>
      <c r="N9" s="7"/>
    </row>
    <row r="10" spans="1:14" ht="27" customHeight="1">
      <c r="A10" s="5">
        <v>98</v>
      </c>
      <c r="B10" s="13"/>
      <c r="C10" s="15"/>
      <c r="D10" s="13"/>
      <c r="E10" s="15"/>
      <c r="F10" s="13"/>
      <c r="G10" s="13"/>
      <c r="H10" s="13"/>
      <c r="I10" s="13"/>
      <c r="J10" s="14"/>
      <c r="K10" s="13"/>
      <c r="L10" s="13"/>
      <c r="M10" s="14"/>
      <c r="N10" s="16"/>
    </row>
    <row r="11" spans="1:14" ht="27" customHeight="1">
      <c r="A11" s="5">
        <v>99</v>
      </c>
      <c r="B11" s="5"/>
      <c r="C11" s="6"/>
      <c r="D11" s="5"/>
      <c r="E11" s="6"/>
      <c r="F11" s="5"/>
      <c r="G11" s="5"/>
      <c r="H11" s="5"/>
      <c r="I11" s="5"/>
      <c r="J11" s="5"/>
      <c r="K11" s="5"/>
      <c r="L11" s="5"/>
      <c r="M11" s="8"/>
      <c r="N11" s="10"/>
    </row>
    <row r="12" spans="1:14" ht="27" customHeight="1">
      <c r="A12" s="5">
        <v>100</v>
      </c>
      <c r="B12" s="5"/>
      <c r="C12" s="6"/>
      <c r="D12" s="5"/>
      <c r="E12" s="6"/>
      <c r="F12" s="5"/>
      <c r="G12" s="5"/>
      <c r="H12" s="5"/>
      <c r="I12" s="5"/>
      <c r="J12" s="10"/>
      <c r="K12" s="5"/>
      <c r="L12" s="5"/>
      <c r="M12" s="12"/>
      <c r="N12" s="7"/>
    </row>
    <row r="13" spans="1:14" ht="27" customHeight="1">
      <c r="A13" s="5">
        <v>101</v>
      </c>
      <c r="B13" s="5"/>
      <c r="C13" s="6"/>
      <c r="D13" s="5"/>
      <c r="E13" s="6"/>
      <c r="F13" s="5"/>
      <c r="G13" s="5"/>
      <c r="H13" s="5"/>
      <c r="I13" s="5"/>
      <c r="J13" s="5"/>
      <c r="K13" s="5"/>
      <c r="L13" s="5"/>
      <c r="M13" s="10"/>
      <c r="N13" s="7"/>
    </row>
    <row r="14" spans="1:14" ht="27" customHeight="1">
      <c r="A14" s="5">
        <v>102</v>
      </c>
      <c r="B14" s="5"/>
      <c r="C14" s="6"/>
      <c r="D14" s="5"/>
      <c r="E14" s="6"/>
      <c r="F14" s="5"/>
      <c r="G14" s="5"/>
      <c r="H14" s="5"/>
      <c r="I14" s="5"/>
      <c r="J14" s="5"/>
      <c r="K14" s="5"/>
      <c r="L14" s="5"/>
      <c r="M14" s="10"/>
      <c r="N14" s="7"/>
    </row>
    <row r="15" spans="1:14" ht="27" customHeight="1">
      <c r="A15" s="5">
        <v>103</v>
      </c>
      <c r="B15" s="5"/>
      <c r="C15" s="6"/>
      <c r="D15" s="5"/>
      <c r="E15" s="6"/>
      <c r="F15" s="5"/>
      <c r="G15" s="5"/>
      <c r="H15" s="5"/>
      <c r="I15" s="5"/>
      <c r="J15" s="10"/>
      <c r="K15" s="10"/>
      <c r="L15" s="5"/>
      <c r="M15" s="10"/>
      <c r="N15" s="7"/>
    </row>
    <row r="16" spans="1:14" ht="27" customHeight="1">
      <c r="A16" s="5">
        <v>104</v>
      </c>
      <c r="B16" s="5"/>
      <c r="C16" s="6"/>
      <c r="D16" s="5"/>
      <c r="E16" s="6"/>
      <c r="F16" s="5"/>
      <c r="G16" s="5"/>
      <c r="H16" s="5"/>
      <c r="I16" s="5"/>
      <c r="J16" s="5"/>
      <c r="K16" s="10"/>
      <c r="L16" s="5"/>
      <c r="M16" s="10"/>
      <c r="N16" s="10"/>
    </row>
    <row r="17" spans="1:14" ht="27" customHeight="1">
      <c r="A17" s="5">
        <v>105</v>
      </c>
      <c r="B17" s="5"/>
      <c r="C17" s="6"/>
      <c r="D17" s="5"/>
      <c r="E17" s="6"/>
      <c r="F17" s="5"/>
      <c r="G17" s="5"/>
      <c r="H17" s="5"/>
      <c r="I17" s="5"/>
      <c r="J17" s="10"/>
      <c r="K17" s="10"/>
      <c r="L17" s="5"/>
      <c r="M17" s="10"/>
      <c r="N17" s="7"/>
    </row>
    <row r="18" spans="1:14" ht="21" customHeight="1"/>
    <row r="19" spans="1:14" ht="21" customHeight="1"/>
    <row r="20" spans="1:14" ht="21" customHeight="1"/>
    <row r="21" spans="1:14" ht="21" customHeight="1"/>
    <row r="22" spans="1:14" ht="21" customHeight="1"/>
    <row r="23" spans="1:14" ht="21" customHeight="1"/>
    <row r="24" spans="1:14" ht="21" customHeight="1"/>
  </sheetData>
  <mergeCells count="1">
    <mergeCell ref="A1:N1"/>
  </mergeCells>
  <phoneticPr fontId="1" type="noConversion"/>
  <pageMargins left="0.38" right="0.49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2018-10-08T07:46:34Z</cp:lastPrinted>
  <dcterms:created xsi:type="dcterms:W3CDTF">2006-09-13T11:21:51Z</dcterms:created>
  <dcterms:modified xsi:type="dcterms:W3CDTF">2018-10-10T14:16:01Z</dcterms:modified>
</cp:coreProperties>
</file>