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tabRatio="500" activeTab="0"/>
  </bookViews>
  <sheets>
    <sheet name="工作表1 (2)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<sst xmlns="http://schemas.openxmlformats.org/spreadsheetml/2006/main" count="93" uniqueCount="93">
  <si>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2018年无为县基层医疗卫生机构公开招聘体检入围人员名单</t>
  </si>
  <si>
    <t>序号</t>
  </si>
  <si>
    <t>准考证号</t>
  </si>
  <si>
    <t>报考岗位代码</t>
  </si>
  <si>
    <r>
      <t xml:space="preserve">笔试成绩
</t>
    </r>
    <r>
      <rPr>
        <b/>
        <sz val="10"/>
        <rFont val="宋体"/>
        <family val="0"/>
      </rPr>
      <t>（满分120分）</t>
    </r>
  </si>
  <si>
    <t>面试成绩</t>
  </si>
  <si>
    <t>考试总成绩</t>
  </si>
  <si>
    <t>201809150003</t>
  </si>
  <si>
    <t>201809150002</t>
  </si>
  <si>
    <t>201809150014</t>
  </si>
  <si>
    <t>201809150011</t>
  </si>
  <si>
    <t>201809150010</t>
  </si>
  <si>
    <t>201809150018</t>
  </si>
  <si>
    <t>201809150013</t>
  </si>
  <si>
    <t>201809150008</t>
  </si>
  <si>
    <t>201809150038</t>
  </si>
  <si>
    <t>201809150020</t>
  </si>
  <si>
    <t>201809150041</t>
  </si>
  <si>
    <t>201809150015</t>
  </si>
  <si>
    <t>201809150017</t>
  </si>
  <si>
    <t>201809150023</t>
  </si>
  <si>
    <t>201809150069</t>
  </si>
  <si>
    <t>201809150055</t>
  </si>
  <si>
    <t>201809150129</t>
  </si>
  <si>
    <t>201809150093</t>
  </si>
  <si>
    <t>201809150142</t>
  </si>
  <si>
    <t>201809150063</t>
  </si>
  <si>
    <t>201809150084</t>
  </si>
  <si>
    <t>201809150125</t>
  </si>
  <si>
    <t>201809150045</t>
  </si>
  <si>
    <t>201809150102</t>
  </si>
  <si>
    <t>201809150137</t>
  </si>
  <si>
    <t>201809150208</t>
  </si>
  <si>
    <t>201809150230</t>
  </si>
  <si>
    <t>201809150249</t>
  </si>
  <si>
    <t>201809150229</t>
  </si>
  <si>
    <t>201809150214</t>
  </si>
  <si>
    <t>201809150191</t>
  </si>
  <si>
    <t>201809150255</t>
  </si>
  <si>
    <t>201809150245</t>
  </si>
  <si>
    <t>201809150250</t>
  </si>
  <si>
    <t>201809150203</t>
  </si>
  <si>
    <t>201809150186</t>
  </si>
  <si>
    <t>201809150348</t>
  </si>
  <si>
    <t>201809150346</t>
  </si>
  <si>
    <t>201809150262</t>
  </si>
  <si>
    <t>201809150362</t>
  </si>
  <si>
    <t>201809150288</t>
  </si>
  <si>
    <t>201809150285</t>
  </si>
  <si>
    <t>201809150325</t>
  </si>
  <si>
    <t>201809150292</t>
  </si>
  <si>
    <t>201809150322</t>
  </si>
  <si>
    <t>201809150294</t>
  </si>
  <si>
    <t>201809150264</t>
  </si>
  <si>
    <t>201809150608</t>
  </si>
  <si>
    <t>201809150498</t>
  </si>
  <si>
    <t>201809150570</t>
  </si>
  <si>
    <t>201809150685</t>
  </si>
  <si>
    <t>201809150576</t>
  </si>
  <si>
    <t>201809150663</t>
  </si>
  <si>
    <t>201809150541</t>
  </si>
  <si>
    <t>201809150490</t>
  </si>
  <si>
    <t>201809150623</t>
  </si>
  <si>
    <t>201809150625</t>
  </si>
  <si>
    <t>201809150482</t>
  </si>
  <si>
    <t>201809150662</t>
  </si>
  <si>
    <t>201809150366</t>
  </si>
  <si>
    <t>201809150370</t>
  </si>
  <si>
    <t>201809150377</t>
  </si>
  <si>
    <t>201809150364</t>
  </si>
  <si>
    <t>201809150424</t>
  </si>
  <si>
    <t>201809150416</t>
  </si>
  <si>
    <t>201809150406</t>
  </si>
  <si>
    <t>201809150410</t>
  </si>
  <si>
    <t>201809150404</t>
  </si>
  <si>
    <t>201809150395</t>
  </si>
  <si>
    <t>201809150428</t>
  </si>
  <si>
    <t>201809150409</t>
  </si>
  <si>
    <t>201809150405</t>
  </si>
  <si>
    <t>201809150426</t>
  </si>
  <si>
    <t>201809150433</t>
  </si>
  <si>
    <t>201809150445</t>
  </si>
  <si>
    <t>201809150455</t>
  </si>
  <si>
    <t>201809150459</t>
  </si>
  <si>
    <t>201809150446</t>
  </si>
  <si>
    <t>201809150462</t>
  </si>
  <si>
    <t>201809150480</t>
  </si>
  <si>
    <t>201809150470</t>
  </si>
  <si>
    <t>201809150478</t>
  </si>
  <si>
    <t>201809150471</t>
  </si>
  <si>
    <t>201809150468</t>
  </si>
  <si>
    <t>201809150754</t>
  </si>
  <si>
    <t>201809150725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</si>
</sst>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2"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color indexed="9"/>
      <name val="宋体"/>
      <family val="0"/>
    </font>
    <font>
      <sz val="10"/>
      <color indexed="23"/>
      <name val="宋体"/>
      <family val="0"/>
    </font>
    <font>
      <sz val="10"/>
      <color indexed="19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3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6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25" fillId="16" borderId="0" applyNumberFormat="0" applyBorder="0" applyAlignment="0" applyProtection="0"/>
    <xf numFmtId="0" fontId="51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35" fillId="36" borderId="0" applyNumberFormat="0" applyBorder="0" applyAlignment="0" applyProtection="0"/>
    <xf numFmtId="0" fontId="25" fillId="37" borderId="0" applyNumberFormat="0" applyBorder="0" applyAlignment="0" applyProtection="0"/>
    <xf numFmtId="0" fontId="18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22" borderId="9" applyNumberFormat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176" fontId="3" fillId="0" borderId="10" xfId="0" applyNumberFormat="1" applyFont="1" applyBorder="1" applyAlignment="1" quotePrefix="1">
      <alignment horizontal="center" vertical="center"/>
    </xf>
    <xf numFmtId="176" fontId="3" fillId="0" borderId="14" xfId="0" applyNumberFormat="1" applyFont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40% - 强调文字颜色 5" xfId="63"/>
    <cellStyle name="Warning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Accent 2" xfId="71"/>
    <cellStyle name="Accent 3" xfId="72"/>
    <cellStyle name="Error" xfId="73"/>
    <cellStyle name="Footnote" xfId="74"/>
    <cellStyle name="Heading 1" xfId="75"/>
    <cellStyle name="Heading 2" xfId="76"/>
    <cellStyle name="Note" xfId="77"/>
    <cellStyle name="Text" xfId="78"/>
    <cellStyle name="常规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workbookViewId="0" topLeftCell="A1">
      <selection activeCell="H3" sqref="H3"/>
    </sheetView>
  </sheetViews>
  <sheetFormatPr defaultColWidth="9.8515625" defaultRowHeight="15.75" customHeight="1"/>
  <cols>
    <col min="1" max="1" width="5.57421875" style="3" customWidth="1"/>
    <col min="2" max="2" width="16.140625" style="4" customWidth="1"/>
    <col min="3" max="3" width="11.7109375" style="2" customWidth="1"/>
    <col min="4" max="6" width="14.140625" style="3" customWidth="1"/>
    <col min="7" max="16384" width="9.8515625" style="3" customWidth="1"/>
  </cols>
  <sheetData>
    <row r="1" spans="1:6" ht="52.5" customHeight="1">
      <c r="A1" s="5" t="s">
        <v>0</v>
      </c>
      <c r="B1" s="6"/>
      <c r="C1" s="6"/>
      <c r="D1" s="6"/>
      <c r="E1" s="6"/>
      <c r="F1" s="6"/>
    </row>
    <row r="2" spans="1:6" s="1" customFormat="1" ht="36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s="2" customFormat="1" ht="15.75" customHeight="1">
      <c r="A3" s="11">
        <v>1</v>
      </c>
      <c r="B3" s="30" t="s">
        <v>7</v>
      </c>
      <c r="C3" s="13">
        <v>20181001</v>
      </c>
      <c r="D3" s="14">
        <v>73</v>
      </c>
      <c r="E3" s="14">
        <v>84.8</v>
      </c>
      <c r="F3" s="14">
        <f aca="true" t="shared" si="0" ref="F3:F27">D3/1.2*0.6+E3*0.4</f>
        <v>70.42</v>
      </c>
    </row>
    <row r="4" spans="1:6" s="3" customFormat="1" ht="15.75" customHeight="1">
      <c r="A4" s="11">
        <v>2</v>
      </c>
      <c r="B4" s="30" t="s">
        <v>8</v>
      </c>
      <c r="C4" s="15">
        <v>20181001</v>
      </c>
      <c r="D4" s="14">
        <v>76</v>
      </c>
      <c r="E4" s="14">
        <v>77.7</v>
      </c>
      <c r="F4" s="14">
        <f t="shared" si="0"/>
        <v>69.08</v>
      </c>
    </row>
    <row r="5" spans="1:6" s="3" customFormat="1" ht="15.75" customHeight="1">
      <c r="A5" s="11">
        <v>3</v>
      </c>
      <c r="B5" s="30" t="s">
        <v>9</v>
      </c>
      <c r="C5" s="13">
        <v>20181002</v>
      </c>
      <c r="D5" s="14">
        <v>102</v>
      </c>
      <c r="E5" s="14">
        <v>77.8</v>
      </c>
      <c r="F5" s="14">
        <f t="shared" si="0"/>
        <v>82.12</v>
      </c>
    </row>
    <row r="6" spans="1:6" s="3" customFormat="1" ht="15.75" customHeight="1">
      <c r="A6" s="11">
        <v>4</v>
      </c>
      <c r="B6" s="30" t="s">
        <v>10</v>
      </c>
      <c r="C6" s="13">
        <v>20181002</v>
      </c>
      <c r="D6" s="14">
        <v>101</v>
      </c>
      <c r="E6" s="14">
        <v>78.04</v>
      </c>
      <c r="F6" s="14">
        <f t="shared" si="0"/>
        <v>81.71600000000001</v>
      </c>
    </row>
    <row r="7" spans="1:6" s="3" customFormat="1" ht="15.75" customHeight="1">
      <c r="A7" s="11">
        <v>5</v>
      </c>
      <c r="B7" s="30" t="s">
        <v>11</v>
      </c>
      <c r="C7" s="16">
        <v>20181002</v>
      </c>
      <c r="D7" s="14">
        <v>95</v>
      </c>
      <c r="E7" s="14">
        <v>81.9</v>
      </c>
      <c r="F7" s="14">
        <f t="shared" si="0"/>
        <v>80.26</v>
      </c>
    </row>
    <row r="8" spans="1:6" s="3" customFormat="1" ht="15.75" customHeight="1">
      <c r="A8" s="11">
        <v>6</v>
      </c>
      <c r="B8" s="30" t="s">
        <v>12</v>
      </c>
      <c r="C8" s="17">
        <v>20181002</v>
      </c>
      <c r="D8" s="14">
        <v>87</v>
      </c>
      <c r="E8" s="14">
        <v>82.2</v>
      </c>
      <c r="F8" s="14">
        <f t="shared" si="0"/>
        <v>76.38</v>
      </c>
    </row>
    <row r="9" spans="1:6" s="3" customFormat="1" ht="15.75" customHeight="1">
      <c r="A9" s="11">
        <v>7</v>
      </c>
      <c r="B9" s="30" t="s">
        <v>13</v>
      </c>
      <c r="C9" s="18">
        <v>20181002</v>
      </c>
      <c r="D9" s="14">
        <v>88</v>
      </c>
      <c r="E9" s="14">
        <v>80.1</v>
      </c>
      <c r="F9" s="14">
        <f t="shared" si="0"/>
        <v>76.04</v>
      </c>
    </row>
    <row r="10" spans="1:6" s="3" customFormat="1" ht="15.75" customHeight="1">
      <c r="A10" s="11">
        <v>8</v>
      </c>
      <c r="B10" s="30" t="s">
        <v>14</v>
      </c>
      <c r="C10" s="18">
        <v>20181002</v>
      </c>
      <c r="D10" s="14">
        <v>80.5</v>
      </c>
      <c r="E10" s="14">
        <v>80.8</v>
      </c>
      <c r="F10" s="14">
        <f t="shared" si="0"/>
        <v>72.57000000000001</v>
      </c>
    </row>
    <row r="11" spans="1:6" s="3" customFormat="1" ht="15.75" customHeight="1">
      <c r="A11" s="11">
        <v>9</v>
      </c>
      <c r="B11" s="30" t="s">
        <v>15</v>
      </c>
      <c r="C11" s="18">
        <v>20181002</v>
      </c>
      <c r="D11" s="14">
        <v>80.5</v>
      </c>
      <c r="E11" s="14">
        <v>76.2</v>
      </c>
      <c r="F11" s="14">
        <f t="shared" si="0"/>
        <v>70.73000000000002</v>
      </c>
    </row>
    <row r="12" spans="1:6" s="3" customFormat="1" ht="15.75" customHeight="1">
      <c r="A12" s="11">
        <v>10</v>
      </c>
      <c r="B12" s="30" t="s">
        <v>16</v>
      </c>
      <c r="C12" s="18">
        <v>20181002</v>
      </c>
      <c r="D12" s="14">
        <v>80</v>
      </c>
      <c r="E12" s="14">
        <v>75.8</v>
      </c>
      <c r="F12" s="14">
        <f t="shared" si="0"/>
        <v>70.32</v>
      </c>
    </row>
    <row r="13" spans="1:6" s="3" customFormat="1" ht="15.75" customHeight="1">
      <c r="A13" s="11">
        <v>11</v>
      </c>
      <c r="B13" s="30" t="s">
        <v>17</v>
      </c>
      <c r="C13" s="18">
        <v>20181002</v>
      </c>
      <c r="D13" s="14">
        <v>83</v>
      </c>
      <c r="E13" s="14">
        <v>71.4</v>
      </c>
      <c r="F13" s="14">
        <f t="shared" si="0"/>
        <v>70.06</v>
      </c>
    </row>
    <row r="14" spans="1:6" s="3" customFormat="1" ht="15.75" customHeight="1">
      <c r="A14" s="11">
        <v>12</v>
      </c>
      <c r="B14" s="30" t="s">
        <v>18</v>
      </c>
      <c r="C14" s="18">
        <v>20181002</v>
      </c>
      <c r="D14" s="14">
        <v>74.5</v>
      </c>
      <c r="E14" s="14">
        <v>77.4</v>
      </c>
      <c r="F14" s="14">
        <f t="shared" si="0"/>
        <v>68.21000000000001</v>
      </c>
    </row>
    <row r="15" spans="1:6" s="3" customFormat="1" ht="15.75" customHeight="1">
      <c r="A15" s="11">
        <v>13</v>
      </c>
      <c r="B15" s="30" t="s">
        <v>19</v>
      </c>
      <c r="C15" s="18">
        <v>20181002</v>
      </c>
      <c r="D15" s="14">
        <v>79.5</v>
      </c>
      <c r="E15" s="14">
        <v>67.8</v>
      </c>
      <c r="F15" s="14">
        <f t="shared" si="0"/>
        <v>66.87</v>
      </c>
    </row>
    <row r="16" spans="1:6" s="3" customFormat="1" ht="15.75" customHeight="1">
      <c r="A16" s="11">
        <v>14</v>
      </c>
      <c r="B16" s="30" t="s">
        <v>20</v>
      </c>
      <c r="C16" s="19">
        <v>20181002</v>
      </c>
      <c r="D16" s="14">
        <v>63.5</v>
      </c>
      <c r="E16" s="14">
        <v>70.3</v>
      </c>
      <c r="F16" s="14">
        <f t="shared" si="0"/>
        <v>59.870000000000005</v>
      </c>
    </row>
    <row r="17" spans="1:6" s="3" customFormat="1" ht="15.75" customHeight="1">
      <c r="A17" s="11">
        <v>15</v>
      </c>
      <c r="B17" s="31" t="s">
        <v>21</v>
      </c>
      <c r="C17" s="21">
        <v>20181003</v>
      </c>
      <c r="D17" s="14">
        <v>81</v>
      </c>
      <c r="E17" s="14">
        <v>83.4</v>
      </c>
      <c r="F17" s="14">
        <f t="shared" si="0"/>
        <v>73.86000000000001</v>
      </c>
    </row>
    <row r="18" spans="1:6" s="3" customFormat="1" ht="15.75" customHeight="1">
      <c r="A18" s="11">
        <v>16</v>
      </c>
      <c r="B18" s="31" t="s">
        <v>22</v>
      </c>
      <c r="C18" s="21">
        <v>20181003</v>
      </c>
      <c r="D18" s="14">
        <v>82</v>
      </c>
      <c r="E18" s="14">
        <v>81.8</v>
      </c>
      <c r="F18" s="14">
        <f t="shared" si="0"/>
        <v>73.72</v>
      </c>
    </row>
    <row r="19" spans="1:6" s="3" customFormat="1" ht="15.75" customHeight="1">
      <c r="A19" s="11">
        <v>17</v>
      </c>
      <c r="B19" s="20" t="s">
        <v>23</v>
      </c>
      <c r="C19" s="21">
        <v>20181003</v>
      </c>
      <c r="D19" s="14">
        <v>88</v>
      </c>
      <c r="E19" s="14">
        <v>74.2</v>
      </c>
      <c r="F19" s="14">
        <f t="shared" si="0"/>
        <v>73.68</v>
      </c>
    </row>
    <row r="20" spans="1:6" s="3" customFormat="1" ht="15.75" customHeight="1">
      <c r="A20" s="11">
        <v>18</v>
      </c>
      <c r="B20" s="20" t="s">
        <v>24</v>
      </c>
      <c r="C20" s="21">
        <v>20181003</v>
      </c>
      <c r="D20" s="14">
        <v>84</v>
      </c>
      <c r="E20" s="14">
        <v>74</v>
      </c>
      <c r="F20" s="14">
        <f t="shared" si="0"/>
        <v>71.6</v>
      </c>
    </row>
    <row r="21" spans="1:6" s="3" customFormat="1" ht="15.75" customHeight="1">
      <c r="A21" s="11">
        <v>19</v>
      </c>
      <c r="B21" s="20" t="s">
        <v>25</v>
      </c>
      <c r="C21" s="21">
        <v>20181003</v>
      </c>
      <c r="D21" s="14">
        <v>85</v>
      </c>
      <c r="E21" s="14">
        <v>72.2</v>
      </c>
      <c r="F21" s="14">
        <f t="shared" si="0"/>
        <v>71.38000000000001</v>
      </c>
    </row>
    <row r="22" spans="1:6" s="3" customFormat="1" ht="15.75" customHeight="1">
      <c r="A22" s="11">
        <v>20</v>
      </c>
      <c r="B22" s="31" t="s">
        <v>26</v>
      </c>
      <c r="C22" s="21">
        <v>20181003</v>
      </c>
      <c r="D22" s="14">
        <v>83</v>
      </c>
      <c r="E22" s="14">
        <v>74</v>
      </c>
      <c r="F22" s="14">
        <f t="shared" si="0"/>
        <v>71.1</v>
      </c>
    </row>
    <row r="23" spans="1:6" s="3" customFormat="1" ht="15.75" customHeight="1">
      <c r="A23" s="11">
        <v>21</v>
      </c>
      <c r="B23" s="20" t="s">
        <v>27</v>
      </c>
      <c r="C23" s="21">
        <v>20181003</v>
      </c>
      <c r="D23" s="14">
        <v>80</v>
      </c>
      <c r="E23" s="14">
        <v>76.6</v>
      </c>
      <c r="F23" s="14">
        <f t="shared" si="0"/>
        <v>70.64</v>
      </c>
    </row>
    <row r="24" spans="1:6" s="3" customFormat="1" ht="15.75" customHeight="1">
      <c r="A24" s="11">
        <v>22</v>
      </c>
      <c r="B24" s="20" t="s">
        <v>28</v>
      </c>
      <c r="C24" s="21">
        <v>20181003</v>
      </c>
      <c r="D24" s="14">
        <v>77</v>
      </c>
      <c r="E24" s="14">
        <v>70.8</v>
      </c>
      <c r="F24" s="14">
        <f t="shared" si="0"/>
        <v>66.82</v>
      </c>
    </row>
    <row r="25" spans="1:6" s="3" customFormat="1" ht="15.75" customHeight="1">
      <c r="A25" s="11">
        <v>23</v>
      </c>
      <c r="B25" s="31" t="s">
        <v>29</v>
      </c>
      <c r="C25" s="21">
        <v>20181003</v>
      </c>
      <c r="D25" s="14">
        <v>73</v>
      </c>
      <c r="E25" s="14">
        <v>75.6</v>
      </c>
      <c r="F25" s="14">
        <f t="shared" si="0"/>
        <v>66.74</v>
      </c>
    </row>
    <row r="26" spans="1:6" s="3" customFormat="1" ht="15.75" customHeight="1">
      <c r="A26" s="11">
        <v>24</v>
      </c>
      <c r="B26" s="20" t="s">
        <v>30</v>
      </c>
      <c r="C26" s="21">
        <v>20181003</v>
      </c>
      <c r="D26" s="14">
        <v>71</v>
      </c>
      <c r="E26" s="14">
        <v>77.8</v>
      </c>
      <c r="F26" s="14">
        <f t="shared" si="0"/>
        <v>66.62</v>
      </c>
    </row>
    <row r="27" spans="1:6" s="3" customFormat="1" ht="15.75" customHeight="1">
      <c r="A27" s="11">
        <v>25</v>
      </c>
      <c r="B27" s="20" t="s">
        <v>31</v>
      </c>
      <c r="C27" s="21">
        <v>20181003</v>
      </c>
      <c r="D27" s="14">
        <v>75.5</v>
      </c>
      <c r="E27" s="14">
        <v>70.2</v>
      </c>
      <c r="F27" s="14">
        <f t="shared" si="0"/>
        <v>65.83</v>
      </c>
    </row>
    <row r="28" spans="1:6" s="3" customFormat="1" ht="15.75" customHeight="1">
      <c r="A28" s="11">
        <v>26</v>
      </c>
      <c r="B28" s="20" t="s">
        <v>32</v>
      </c>
      <c r="C28" s="22">
        <v>20181004</v>
      </c>
      <c r="D28" s="14">
        <v>98</v>
      </c>
      <c r="E28" s="14">
        <v>79.4</v>
      </c>
      <c r="F28" s="14">
        <f aca="true" t="shared" si="1" ref="F28:F65">D28/1.2*0.6+E28*0.4</f>
        <v>80.76</v>
      </c>
    </row>
    <row r="29" spans="1:6" s="3" customFormat="1" ht="15.75" customHeight="1">
      <c r="A29" s="11">
        <v>27</v>
      </c>
      <c r="B29" s="20" t="s">
        <v>33</v>
      </c>
      <c r="C29" s="22">
        <v>20181004</v>
      </c>
      <c r="D29" s="14">
        <v>88.5</v>
      </c>
      <c r="E29" s="14">
        <v>73.6</v>
      </c>
      <c r="F29" s="14">
        <f t="shared" si="1"/>
        <v>73.69</v>
      </c>
    </row>
    <row r="30" spans="1:6" s="3" customFormat="1" ht="15.75" customHeight="1">
      <c r="A30" s="11">
        <v>28</v>
      </c>
      <c r="B30" s="20" t="s">
        <v>34</v>
      </c>
      <c r="C30" s="22">
        <v>20181004</v>
      </c>
      <c r="D30" s="14">
        <v>78</v>
      </c>
      <c r="E30" s="14">
        <v>83.4</v>
      </c>
      <c r="F30" s="14">
        <f t="shared" si="1"/>
        <v>72.36000000000001</v>
      </c>
    </row>
    <row r="31" spans="1:6" s="3" customFormat="1" ht="15.75" customHeight="1">
      <c r="A31" s="11">
        <v>29</v>
      </c>
      <c r="B31" s="20" t="s">
        <v>35</v>
      </c>
      <c r="C31" s="22">
        <v>20181004</v>
      </c>
      <c r="D31" s="14">
        <v>83.5</v>
      </c>
      <c r="E31" s="14">
        <v>75.4</v>
      </c>
      <c r="F31" s="14">
        <f t="shared" si="1"/>
        <v>71.91000000000001</v>
      </c>
    </row>
    <row r="32" spans="1:6" s="3" customFormat="1" ht="15.75" customHeight="1">
      <c r="A32" s="11">
        <v>30</v>
      </c>
      <c r="B32" s="20" t="s">
        <v>36</v>
      </c>
      <c r="C32" s="22">
        <v>20181004</v>
      </c>
      <c r="D32" s="14">
        <v>81</v>
      </c>
      <c r="E32" s="14">
        <v>76.8</v>
      </c>
      <c r="F32" s="14">
        <f t="shared" si="1"/>
        <v>71.22</v>
      </c>
    </row>
    <row r="33" spans="1:6" s="3" customFormat="1" ht="15.75" customHeight="1">
      <c r="A33" s="11">
        <v>31</v>
      </c>
      <c r="B33" s="20" t="s">
        <v>37</v>
      </c>
      <c r="C33" s="22">
        <v>20181004</v>
      </c>
      <c r="D33" s="14">
        <v>80</v>
      </c>
      <c r="E33" s="14">
        <v>77.6</v>
      </c>
      <c r="F33" s="14">
        <f t="shared" si="1"/>
        <v>71.03999999999999</v>
      </c>
    </row>
    <row r="34" spans="1:6" s="3" customFormat="1" ht="15.75" customHeight="1">
      <c r="A34" s="11">
        <v>32</v>
      </c>
      <c r="B34" s="20" t="s">
        <v>38</v>
      </c>
      <c r="C34" s="22">
        <v>20181004</v>
      </c>
      <c r="D34" s="14">
        <v>83</v>
      </c>
      <c r="E34" s="14">
        <v>73.8</v>
      </c>
      <c r="F34" s="14">
        <f t="shared" si="1"/>
        <v>71.02</v>
      </c>
    </row>
    <row r="35" spans="1:6" s="3" customFormat="1" ht="15.75" customHeight="1">
      <c r="A35" s="11">
        <v>33</v>
      </c>
      <c r="B35" s="20" t="s">
        <v>39</v>
      </c>
      <c r="C35" s="22">
        <v>20181004</v>
      </c>
      <c r="D35" s="14">
        <v>79</v>
      </c>
      <c r="E35" s="14">
        <v>78.2</v>
      </c>
      <c r="F35" s="14">
        <f t="shared" si="1"/>
        <v>70.78</v>
      </c>
    </row>
    <row r="36" spans="1:6" s="3" customFormat="1" ht="15.75" customHeight="1">
      <c r="A36" s="11">
        <v>34</v>
      </c>
      <c r="B36" s="12" t="s">
        <v>40</v>
      </c>
      <c r="C36" s="23">
        <v>20181004</v>
      </c>
      <c r="D36" s="14">
        <v>83.5</v>
      </c>
      <c r="E36" s="14">
        <v>69.6</v>
      </c>
      <c r="F36" s="14">
        <f t="shared" si="1"/>
        <v>69.59</v>
      </c>
    </row>
    <row r="37" spans="1:6" s="3" customFormat="1" ht="15.75" customHeight="1">
      <c r="A37" s="11">
        <v>35</v>
      </c>
      <c r="B37" s="12" t="s">
        <v>41</v>
      </c>
      <c r="C37" s="18">
        <v>20181004</v>
      </c>
      <c r="D37" s="14">
        <v>78</v>
      </c>
      <c r="E37" s="14">
        <v>74.4</v>
      </c>
      <c r="F37" s="14">
        <f t="shared" si="1"/>
        <v>68.76</v>
      </c>
    </row>
    <row r="38" spans="1:6" s="3" customFormat="1" ht="15.75" customHeight="1">
      <c r="A38" s="11">
        <v>36</v>
      </c>
      <c r="B38" s="12" t="s">
        <v>42</v>
      </c>
      <c r="C38" s="18">
        <v>20181004</v>
      </c>
      <c r="D38" s="14">
        <v>71</v>
      </c>
      <c r="E38" s="14">
        <v>80.8</v>
      </c>
      <c r="F38" s="14">
        <f t="shared" si="1"/>
        <v>67.82</v>
      </c>
    </row>
    <row r="39" spans="1:6" s="3" customFormat="1" ht="15.75" customHeight="1">
      <c r="A39" s="11">
        <v>37</v>
      </c>
      <c r="B39" s="12" t="s">
        <v>43</v>
      </c>
      <c r="C39" s="18">
        <v>20181005</v>
      </c>
      <c r="D39" s="14">
        <v>89</v>
      </c>
      <c r="E39" s="14">
        <v>76</v>
      </c>
      <c r="F39" s="14">
        <f t="shared" si="1"/>
        <v>74.9</v>
      </c>
    </row>
    <row r="40" spans="1:6" s="3" customFormat="1" ht="15.75" customHeight="1">
      <c r="A40" s="11">
        <v>38</v>
      </c>
      <c r="B40" s="12" t="s">
        <v>44</v>
      </c>
      <c r="C40" s="18">
        <v>20181005</v>
      </c>
      <c r="D40" s="14">
        <v>88</v>
      </c>
      <c r="E40" s="14">
        <v>75.6</v>
      </c>
      <c r="F40" s="14">
        <f t="shared" si="1"/>
        <v>74.24000000000001</v>
      </c>
    </row>
    <row r="41" spans="1:6" s="3" customFormat="1" ht="15.75" customHeight="1">
      <c r="A41" s="11">
        <v>39</v>
      </c>
      <c r="B41" s="12" t="s">
        <v>45</v>
      </c>
      <c r="C41" s="18">
        <v>20181005</v>
      </c>
      <c r="D41" s="14">
        <v>86</v>
      </c>
      <c r="E41" s="14">
        <v>74.2</v>
      </c>
      <c r="F41" s="14">
        <f t="shared" si="1"/>
        <v>72.68</v>
      </c>
    </row>
    <row r="42" spans="1:6" s="3" customFormat="1" ht="15.75" customHeight="1">
      <c r="A42" s="11">
        <v>40</v>
      </c>
      <c r="B42" s="12" t="s">
        <v>46</v>
      </c>
      <c r="C42" s="18">
        <v>20181005</v>
      </c>
      <c r="D42" s="14">
        <v>82</v>
      </c>
      <c r="E42" s="14">
        <v>77.6</v>
      </c>
      <c r="F42" s="14">
        <f t="shared" si="1"/>
        <v>72.04</v>
      </c>
    </row>
    <row r="43" spans="1:6" s="3" customFormat="1" ht="15.75" customHeight="1">
      <c r="A43" s="11">
        <v>41</v>
      </c>
      <c r="B43" s="12" t="s">
        <v>47</v>
      </c>
      <c r="C43" s="18">
        <v>20181005</v>
      </c>
      <c r="D43" s="14">
        <v>79</v>
      </c>
      <c r="E43" s="14">
        <v>75.2</v>
      </c>
      <c r="F43" s="14">
        <f t="shared" si="1"/>
        <v>69.58000000000001</v>
      </c>
    </row>
    <row r="44" spans="1:6" s="3" customFormat="1" ht="15.75" customHeight="1">
      <c r="A44" s="11">
        <v>42</v>
      </c>
      <c r="B44" s="12" t="s">
        <v>48</v>
      </c>
      <c r="C44" s="18">
        <v>20181005</v>
      </c>
      <c r="D44" s="14">
        <v>75</v>
      </c>
      <c r="E44" s="14">
        <v>78.2</v>
      </c>
      <c r="F44" s="14">
        <f t="shared" si="1"/>
        <v>68.78</v>
      </c>
    </row>
    <row r="45" spans="1:6" s="3" customFormat="1" ht="15.75" customHeight="1">
      <c r="A45" s="11">
        <v>43</v>
      </c>
      <c r="B45" s="12" t="s">
        <v>49</v>
      </c>
      <c r="C45" s="18">
        <v>20181005</v>
      </c>
      <c r="D45" s="14">
        <v>79</v>
      </c>
      <c r="E45" s="14">
        <v>72.8</v>
      </c>
      <c r="F45" s="14">
        <f t="shared" si="1"/>
        <v>68.62</v>
      </c>
    </row>
    <row r="46" spans="1:6" s="3" customFormat="1" ht="15.75" customHeight="1">
      <c r="A46" s="11">
        <v>44</v>
      </c>
      <c r="B46" s="12" t="s">
        <v>50</v>
      </c>
      <c r="C46" s="18">
        <v>20181005</v>
      </c>
      <c r="D46" s="14">
        <v>71.5</v>
      </c>
      <c r="E46" s="14">
        <v>80.2</v>
      </c>
      <c r="F46" s="14">
        <f t="shared" si="1"/>
        <v>67.83000000000001</v>
      </c>
    </row>
    <row r="47" spans="1:6" s="3" customFormat="1" ht="15.75" customHeight="1">
      <c r="A47" s="11">
        <v>45</v>
      </c>
      <c r="B47" s="24" t="s">
        <v>51</v>
      </c>
      <c r="C47" s="25">
        <v>20181005</v>
      </c>
      <c r="D47" s="14">
        <v>73</v>
      </c>
      <c r="E47" s="14">
        <v>78</v>
      </c>
      <c r="F47" s="14">
        <f t="shared" si="1"/>
        <v>67.7</v>
      </c>
    </row>
    <row r="48" spans="1:6" s="3" customFormat="1" ht="15.75" customHeight="1">
      <c r="A48" s="11">
        <v>46</v>
      </c>
      <c r="B48" s="26" t="s">
        <v>52</v>
      </c>
      <c r="C48" s="22">
        <v>20181005</v>
      </c>
      <c r="D48" s="14">
        <v>74</v>
      </c>
      <c r="E48" s="14">
        <v>76.4</v>
      </c>
      <c r="F48" s="14">
        <f t="shared" si="1"/>
        <v>67.56</v>
      </c>
    </row>
    <row r="49" spans="1:6" s="3" customFormat="1" ht="15.75" customHeight="1">
      <c r="A49" s="11">
        <v>47</v>
      </c>
      <c r="B49" s="26" t="s">
        <v>53</v>
      </c>
      <c r="C49" s="22">
        <v>20181005</v>
      </c>
      <c r="D49" s="14">
        <v>71</v>
      </c>
      <c r="E49" s="14">
        <v>80</v>
      </c>
      <c r="F49" s="14">
        <f t="shared" si="1"/>
        <v>67.5</v>
      </c>
    </row>
    <row r="50" spans="1:6" s="3" customFormat="1" ht="15.75" customHeight="1">
      <c r="A50" s="11">
        <v>48</v>
      </c>
      <c r="B50" s="26" t="s">
        <v>54</v>
      </c>
      <c r="C50" s="22">
        <v>20181006</v>
      </c>
      <c r="D50" s="14">
        <v>104</v>
      </c>
      <c r="E50" s="14">
        <v>82</v>
      </c>
      <c r="F50" s="14">
        <f t="shared" si="1"/>
        <v>84.80000000000001</v>
      </c>
    </row>
    <row r="51" spans="1:6" s="3" customFormat="1" ht="15.75" customHeight="1">
      <c r="A51" s="11">
        <v>49</v>
      </c>
      <c r="B51" s="26" t="s">
        <v>55</v>
      </c>
      <c r="C51" s="22">
        <v>20181006</v>
      </c>
      <c r="D51" s="14">
        <v>98.2</v>
      </c>
      <c r="E51" s="14">
        <v>83</v>
      </c>
      <c r="F51" s="14">
        <f t="shared" si="1"/>
        <v>82.30000000000001</v>
      </c>
    </row>
    <row r="52" spans="1:6" s="3" customFormat="1" ht="15.75" customHeight="1">
      <c r="A52" s="11">
        <v>50</v>
      </c>
      <c r="B52" s="26" t="s">
        <v>56</v>
      </c>
      <c r="C52" s="22">
        <v>20181006</v>
      </c>
      <c r="D52" s="14">
        <v>99.8</v>
      </c>
      <c r="E52" s="14">
        <v>81</v>
      </c>
      <c r="F52" s="14">
        <f t="shared" si="1"/>
        <v>82.3</v>
      </c>
    </row>
    <row r="53" spans="1:6" s="3" customFormat="1" ht="15.75" customHeight="1">
      <c r="A53" s="11">
        <v>51</v>
      </c>
      <c r="B53" s="26" t="s">
        <v>57</v>
      </c>
      <c r="C53" s="22">
        <v>20181006</v>
      </c>
      <c r="D53" s="14">
        <v>101</v>
      </c>
      <c r="E53" s="14">
        <v>78.8</v>
      </c>
      <c r="F53" s="14">
        <f t="shared" si="1"/>
        <v>82.02</v>
      </c>
    </row>
    <row r="54" spans="1:6" s="3" customFormat="1" ht="15.75" customHeight="1">
      <c r="A54" s="11">
        <v>52</v>
      </c>
      <c r="B54" s="26" t="s">
        <v>58</v>
      </c>
      <c r="C54" s="22">
        <v>20181006</v>
      </c>
      <c r="D54" s="14">
        <v>98.6</v>
      </c>
      <c r="E54" s="14">
        <v>80</v>
      </c>
      <c r="F54" s="14">
        <f t="shared" si="1"/>
        <v>81.30000000000001</v>
      </c>
    </row>
    <row r="55" spans="1:6" s="3" customFormat="1" ht="15.75" customHeight="1">
      <c r="A55" s="11">
        <v>53</v>
      </c>
      <c r="B55" s="26" t="s">
        <v>59</v>
      </c>
      <c r="C55" s="22">
        <v>20181006</v>
      </c>
      <c r="D55" s="14">
        <v>99.80000000000001</v>
      </c>
      <c r="E55" s="14">
        <v>77.4</v>
      </c>
      <c r="F55" s="14">
        <f t="shared" si="1"/>
        <v>80.86000000000001</v>
      </c>
    </row>
    <row r="56" spans="1:6" s="3" customFormat="1" ht="15.75" customHeight="1">
      <c r="A56" s="11">
        <v>54</v>
      </c>
      <c r="B56" s="26" t="s">
        <v>60</v>
      </c>
      <c r="C56" s="22">
        <v>20181006</v>
      </c>
      <c r="D56" s="14">
        <v>97.6</v>
      </c>
      <c r="E56" s="14">
        <v>79.8</v>
      </c>
      <c r="F56" s="14">
        <f t="shared" si="1"/>
        <v>80.72</v>
      </c>
    </row>
    <row r="57" spans="1:6" s="3" customFormat="1" ht="15.75" customHeight="1">
      <c r="A57" s="11">
        <v>55</v>
      </c>
      <c r="B57" s="26" t="s">
        <v>61</v>
      </c>
      <c r="C57" s="22">
        <v>20181006</v>
      </c>
      <c r="D57" s="14">
        <v>97.6</v>
      </c>
      <c r="E57" s="14">
        <v>79.4</v>
      </c>
      <c r="F57" s="14">
        <f t="shared" si="1"/>
        <v>80.56</v>
      </c>
    </row>
    <row r="58" spans="1:6" s="3" customFormat="1" ht="15.75" customHeight="1">
      <c r="A58" s="11">
        <v>56</v>
      </c>
      <c r="B58" s="26" t="s">
        <v>62</v>
      </c>
      <c r="C58" s="22">
        <v>20181006</v>
      </c>
      <c r="D58" s="14">
        <v>98.6</v>
      </c>
      <c r="E58" s="14">
        <v>77.8</v>
      </c>
      <c r="F58" s="14">
        <f t="shared" si="1"/>
        <v>80.42</v>
      </c>
    </row>
    <row r="59" spans="1:6" s="3" customFormat="1" ht="15.75" customHeight="1">
      <c r="A59" s="11">
        <v>57</v>
      </c>
      <c r="B59" s="26" t="s">
        <v>63</v>
      </c>
      <c r="C59" s="22">
        <v>20181006</v>
      </c>
      <c r="D59" s="14">
        <v>96.4</v>
      </c>
      <c r="E59" s="14">
        <v>80</v>
      </c>
      <c r="F59" s="14">
        <f t="shared" si="1"/>
        <v>80.2</v>
      </c>
    </row>
    <row r="60" spans="1:6" s="3" customFormat="1" ht="15.75" customHeight="1">
      <c r="A60" s="11">
        <v>58</v>
      </c>
      <c r="B60" s="26" t="s">
        <v>64</v>
      </c>
      <c r="C60" s="22">
        <v>20181006</v>
      </c>
      <c r="D60" s="14">
        <v>99.8</v>
      </c>
      <c r="E60" s="14">
        <v>74.8</v>
      </c>
      <c r="F60" s="14">
        <f t="shared" si="1"/>
        <v>79.82</v>
      </c>
    </row>
    <row r="61" spans="1:6" s="3" customFormat="1" ht="15.75" customHeight="1">
      <c r="A61" s="11">
        <v>59</v>
      </c>
      <c r="B61" s="26" t="s">
        <v>65</v>
      </c>
      <c r="C61" s="22">
        <v>20181006</v>
      </c>
      <c r="D61" s="14">
        <v>100.6</v>
      </c>
      <c r="E61" s="14">
        <v>73.6</v>
      </c>
      <c r="F61" s="14">
        <f t="shared" si="1"/>
        <v>79.74</v>
      </c>
    </row>
    <row r="62" spans="1:6" s="3" customFormat="1" ht="15.75" customHeight="1">
      <c r="A62" s="11">
        <v>60</v>
      </c>
      <c r="B62" s="26" t="s">
        <v>66</v>
      </c>
      <c r="C62" s="21">
        <v>20181007</v>
      </c>
      <c r="D62" s="14">
        <v>97</v>
      </c>
      <c r="E62" s="14">
        <v>76.2</v>
      </c>
      <c r="F62" s="14">
        <f t="shared" si="1"/>
        <v>78.98000000000002</v>
      </c>
    </row>
    <row r="63" spans="1:6" s="3" customFormat="1" ht="15.75" customHeight="1">
      <c r="A63" s="11">
        <v>61</v>
      </c>
      <c r="B63" s="26" t="s">
        <v>67</v>
      </c>
      <c r="C63" s="21">
        <v>20181007</v>
      </c>
      <c r="D63" s="14">
        <v>71</v>
      </c>
      <c r="E63" s="14">
        <v>79.8</v>
      </c>
      <c r="F63" s="14">
        <f t="shared" si="1"/>
        <v>67.42</v>
      </c>
    </row>
    <row r="64" spans="1:6" s="3" customFormat="1" ht="15.75" customHeight="1">
      <c r="A64" s="11">
        <v>62</v>
      </c>
      <c r="B64" s="26" t="s">
        <v>68</v>
      </c>
      <c r="C64" s="21">
        <v>20181007</v>
      </c>
      <c r="D64" s="14">
        <v>72</v>
      </c>
      <c r="E64" s="14">
        <v>75.4</v>
      </c>
      <c r="F64" s="14">
        <f t="shared" si="1"/>
        <v>66.16</v>
      </c>
    </row>
    <row r="65" spans="1:6" s="3" customFormat="1" ht="15.75" customHeight="1">
      <c r="A65" s="11">
        <v>63</v>
      </c>
      <c r="B65" s="26" t="s">
        <v>69</v>
      </c>
      <c r="C65" s="21">
        <v>20181007</v>
      </c>
      <c r="D65" s="14">
        <v>65.5</v>
      </c>
      <c r="E65" s="14">
        <v>75.6</v>
      </c>
      <c r="F65" s="14">
        <f t="shared" si="1"/>
        <v>62.989999999999995</v>
      </c>
    </row>
    <row r="66" spans="1:6" s="3" customFormat="1" ht="15.75" customHeight="1">
      <c r="A66" s="11">
        <v>64</v>
      </c>
      <c r="B66" s="26" t="s">
        <v>70</v>
      </c>
      <c r="C66" s="21">
        <v>20181008</v>
      </c>
      <c r="D66" s="14">
        <v>90</v>
      </c>
      <c r="E66" s="14">
        <v>80.6</v>
      </c>
      <c r="F66" s="14">
        <f aca="true" t="shared" si="2" ref="F66:F80">D66/1.2*0.6+E66*0.4</f>
        <v>77.24000000000001</v>
      </c>
    </row>
    <row r="67" spans="1:6" s="3" customFormat="1" ht="15.75" customHeight="1">
      <c r="A67" s="11">
        <v>65</v>
      </c>
      <c r="B67" s="26" t="s">
        <v>71</v>
      </c>
      <c r="C67" s="21">
        <v>20181008</v>
      </c>
      <c r="D67" s="14">
        <v>85</v>
      </c>
      <c r="E67" s="14">
        <v>75.6</v>
      </c>
      <c r="F67" s="14">
        <f t="shared" si="2"/>
        <v>72.74000000000001</v>
      </c>
    </row>
    <row r="68" spans="1:6" s="3" customFormat="1" ht="15.75" customHeight="1">
      <c r="A68" s="11">
        <v>66</v>
      </c>
      <c r="B68" s="26" t="s">
        <v>72</v>
      </c>
      <c r="C68" s="21">
        <v>20181008</v>
      </c>
      <c r="D68" s="14">
        <v>72.5</v>
      </c>
      <c r="E68" s="14">
        <v>79.2</v>
      </c>
      <c r="F68" s="14">
        <f t="shared" si="2"/>
        <v>67.93</v>
      </c>
    </row>
    <row r="69" spans="1:6" s="3" customFormat="1" ht="15.75" customHeight="1">
      <c r="A69" s="11">
        <v>67</v>
      </c>
      <c r="B69" s="26" t="s">
        <v>73</v>
      </c>
      <c r="C69" s="21">
        <v>20181008</v>
      </c>
      <c r="D69" s="14">
        <v>71</v>
      </c>
      <c r="E69" s="14">
        <v>78.2</v>
      </c>
      <c r="F69" s="14">
        <f t="shared" si="2"/>
        <v>66.78</v>
      </c>
    </row>
    <row r="70" spans="1:6" s="3" customFormat="1" ht="15.75" customHeight="1">
      <c r="A70" s="11">
        <v>68</v>
      </c>
      <c r="B70" s="26" t="s">
        <v>74</v>
      </c>
      <c r="C70" s="21">
        <v>20181008</v>
      </c>
      <c r="D70" s="14">
        <v>76</v>
      </c>
      <c r="E70" s="14">
        <v>71.8</v>
      </c>
      <c r="F70" s="14">
        <f t="shared" si="2"/>
        <v>66.72</v>
      </c>
    </row>
    <row r="71" spans="1:6" s="3" customFormat="1" ht="15.75" customHeight="1">
      <c r="A71" s="11">
        <v>69</v>
      </c>
      <c r="B71" s="26" t="s">
        <v>75</v>
      </c>
      <c r="C71" s="21">
        <v>20181008</v>
      </c>
      <c r="D71" s="14">
        <v>76</v>
      </c>
      <c r="E71" s="14">
        <v>70.2</v>
      </c>
      <c r="F71" s="14">
        <f t="shared" si="2"/>
        <v>66.08</v>
      </c>
    </row>
    <row r="72" spans="1:6" s="3" customFormat="1" ht="15.75" customHeight="1">
      <c r="A72" s="11">
        <v>70</v>
      </c>
      <c r="B72" s="26" t="s">
        <v>76</v>
      </c>
      <c r="C72" s="21">
        <v>20181008</v>
      </c>
      <c r="D72" s="14">
        <v>65</v>
      </c>
      <c r="E72" s="14">
        <v>83.6</v>
      </c>
      <c r="F72" s="14">
        <f t="shared" si="2"/>
        <v>65.94</v>
      </c>
    </row>
    <row r="73" spans="1:6" s="3" customFormat="1" ht="15.75" customHeight="1">
      <c r="A73" s="11">
        <v>71</v>
      </c>
      <c r="B73" s="26" t="s">
        <v>77</v>
      </c>
      <c r="C73" s="21">
        <v>20181008</v>
      </c>
      <c r="D73" s="14">
        <v>65</v>
      </c>
      <c r="E73" s="14">
        <v>82.6</v>
      </c>
      <c r="F73" s="14">
        <f t="shared" si="2"/>
        <v>65.53999999999999</v>
      </c>
    </row>
    <row r="74" spans="1:6" s="3" customFormat="1" ht="15.75" customHeight="1">
      <c r="A74" s="11">
        <v>72</v>
      </c>
      <c r="B74" s="26" t="s">
        <v>78</v>
      </c>
      <c r="C74" s="21">
        <v>20181008</v>
      </c>
      <c r="D74" s="14">
        <v>71</v>
      </c>
      <c r="E74" s="14">
        <v>72.4</v>
      </c>
      <c r="F74" s="14">
        <f t="shared" si="2"/>
        <v>64.46000000000001</v>
      </c>
    </row>
    <row r="75" spans="1:6" s="3" customFormat="1" ht="15.75" customHeight="1">
      <c r="A75" s="11">
        <v>73</v>
      </c>
      <c r="B75" s="26" t="s">
        <v>79</v>
      </c>
      <c r="C75" s="21">
        <v>20181008</v>
      </c>
      <c r="D75" s="14">
        <v>68</v>
      </c>
      <c r="E75" s="14">
        <v>74.2</v>
      </c>
      <c r="F75" s="14">
        <f t="shared" si="2"/>
        <v>63.68000000000001</v>
      </c>
    </row>
    <row r="76" spans="1:6" s="3" customFormat="1" ht="15.75" customHeight="1">
      <c r="A76" s="11">
        <v>74</v>
      </c>
      <c r="B76" s="26" t="s">
        <v>80</v>
      </c>
      <c r="C76" s="21">
        <v>20181009</v>
      </c>
      <c r="D76" s="14">
        <v>90.5</v>
      </c>
      <c r="E76" s="14">
        <v>75.6</v>
      </c>
      <c r="F76" s="14">
        <f t="shared" si="2"/>
        <v>75.49</v>
      </c>
    </row>
    <row r="77" spans="1:6" s="3" customFormat="1" ht="15.75" customHeight="1">
      <c r="A77" s="11">
        <v>75</v>
      </c>
      <c r="B77" s="26" t="s">
        <v>81</v>
      </c>
      <c r="C77" s="21">
        <v>20181009</v>
      </c>
      <c r="D77" s="14">
        <v>84</v>
      </c>
      <c r="E77" s="14">
        <v>81.6</v>
      </c>
      <c r="F77" s="14">
        <f t="shared" si="2"/>
        <v>74.64</v>
      </c>
    </row>
    <row r="78" spans="1:6" s="3" customFormat="1" ht="15.75" customHeight="1">
      <c r="A78" s="11">
        <v>76</v>
      </c>
      <c r="B78" s="26" t="s">
        <v>82</v>
      </c>
      <c r="C78" s="21">
        <v>20181009</v>
      </c>
      <c r="D78" s="14">
        <v>76.5</v>
      </c>
      <c r="E78" s="14">
        <v>81.2</v>
      </c>
      <c r="F78" s="14">
        <f t="shared" si="2"/>
        <v>70.73</v>
      </c>
    </row>
    <row r="79" spans="1:6" s="3" customFormat="1" ht="15.75" customHeight="1">
      <c r="A79" s="11">
        <v>77</v>
      </c>
      <c r="B79" s="26" t="s">
        <v>83</v>
      </c>
      <c r="C79" s="21">
        <v>20181009</v>
      </c>
      <c r="D79" s="14">
        <v>72</v>
      </c>
      <c r="E79" s="14">
        <v>73.4</v>
      </c>
      <c r="F79" s="14">
        <f t="shared" si="2"/>
        <v>65.36</v>
      </c>
    </row>
    <row r="80" spans="1:6" s="3" customFormat="1" ht="15.75" customHeight="1">
      <c r="A80" s="11">
        <v>78</v>
      </c>
      <c r="B80" s="26" t="s">
        <v>84</v>
      </c>
      <c r="C80" s="21">
        <v>20181009</v>
      </c>
      <c r="D80" s="14">
        <v>71.5</v>
      </c>
      <c r="E80" s="14">
        <v>74</v>
      </c>
      <c r="F80" s="14">
        <f t="shared" si="2"/>
        <v>65.35</v>
      </c>
    </row>
    <row r="81" spans="1:6" ht="15.75" customHeight="1">
      <c r="A81" s="11">
        <v>79</v>
      </c>
      <c r="B81" s="26" t="s">
        <v>85</v>
      </c>
      <c r="C81" s="21">
        <v>20181010</v>
      </c>
      <c r="D81" s="14">
        <v>69</v>
      </c>
      <c r="E81" s="14">
        <v>82.4</v>
      </c>
      <c r="F81" s="14">
        <f aca="true" t="shared" si="3" ref="F81:F96">D81/1.2*0.6+E81*0.4</f>
        <v>67.46000000000001</v>
      </c>
    </row>
    <row r="82" spans="1:6" s="3" customFormat="1" ht="15.75" customHeight="1">
      <c r="A82" s="11">
        <v>80</v>
      </c>
      <c r="B82" s="26" t="s">
        <v>86</v>
      </c>
      <c r="C82" s="21">
        <v>20181011</v>
      </c>
      <c r="D82" s="14">
        <v>110</v>
      </c>
      <c r="E82" s="14">
        <v>79.8</v>
      </c>
      <c r="F82" s="14">
        <f t="shared" si="3"/>
        <v>86.92</v>
      </c>
    </row>
    <row r="83" spans="1:6" s="3" customFormat="1" ht="15.75" customHeight="1">
      <c r="A83" s="11">
        <v>81</v>
      </c>
      <c r="B83" s="26" t="s">
        <v>87</v>
      </c>
      <c r="C83" s="21">
        <v>20181011</v>
      </c>
      <c r="D83" s="14">
        <v>101.5</v>
      </c>
      <c r="E83" s="14">
        <v>78</v>
      </c>
      <c r="F83" s="14">
        <f t="shared" si="3"/>
        <v>81.95000000000002</v>
      </c>
    </row>
    <row r="84" spans="1:6" s="3" customFormat="1" ht="15.75" customHeight="1">
      <c r="A84" s="11">
        <v>82</v>
      </c>
      <c r="B84" s="26" t="s">
        <v>88</v>
      </c>
      <c r="C84" s="27">
        <v>20181011</v>
      </c>
      <c r="D84" s="28">
        <v>101</v>
      </c>
      <c r="E84" s="14">
        <v>78.2</v>
      </c>
      <c r="F84" s="14">
        <f t="shared" si="3"/>
        <v>81.78</v>
      </c>
    </row>
    <row r="85" spans="1:6" s="3" customFormat="1" ht="15.75" customHeight="1">
      <c r="A85" s="11">
        <v>83</v>
      </c>
      <c r="B85" s="26" t="s">
        <v>89</v>
      </c>
      <c r="C85" s="21">
        <v>20181011</v>
      </c>
      <c r="D85" s="14">
        <v>94</v>
      </c>
      <c r="E85" s="14">
        <v>78</v>
      </c>
      <c r="F85" s="14">
        <f t="shared" si="3"/>
        <v>78.20000000000002</v>
      </c>
    </row>
    <row r="86" spans="1:6" s="3" customFormat="1" ht="15.75" customHeight="1">
      <c r="A86" s="11">
        <v>84</v>
      </c>
      <c r="B86" s="26" t="s">
        <v>90</v>
      </c>
      <c r="C86" s="21">
        <v>20181011</v>
      </c>
      <c r="D86" s="14">
        <v>90</v>
      </c>
      <c r="E86" s="14">
        <v>76.8</v>
      </c>
      <c r="F86" s="14">
        <f t="shared" si="3"/>
        <v>75.72</v>
      </c>
    </row>
    <row r="87" spans="1:6" s="3" customFormat="1" ht="15.75" customHeight="1">
      <c r="A87" s="11">
        <v>85</v>
      </c>
      <c r="B87" s="26" t="s">
        <v>91</v>
      </c>
      <c r="C87" s="21">
        <v>20181012</v>
      </c>
      <c r="D87" s="14">
        <v>104.2</v>
      </c>
      <c r="E87" s="14">
        <v>79.4</v>
      </c>
      <c r="F87" s="14">
        <f t="shared" si="3"/>
        <v>83.86000000000001</v>
      </c>
    </row>
    <row r="88" spans="1:6" s="3" customFormat="1" ht="15.75" customHeight="1">
      <c r="A88" s="11">
        <v>86</v>
      </c>
      <c r="B88" s="26" t="s">
        <v>92</v>
      </c>
      <c r="C88" s="21">
        <v>20181012</v>
      </c>
      <c r="D88" s="14">
        <v>100.4</v>
      </c>
      <c r="E88" s="14">
        <v>81.8</v>
      </c>
      <c r="F88" s="14">
        <f t="shared" si="3"/>
        <v>82.92</v>
      </c>
    </row>
    <row r="89" spans="1:254" s="3" customFormat="1" ht="15.75" customHeight="1">
      <c r="A89" s="29"/>
      <c r="B89" s="26"/>
      <c r="C89" s="21"/>
      <c r="D89" s="14"/>
      <c r="E89" s="14"/>
      <c r="F89" s="14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</sheetData>
  <sheetProtection selectLockedCells="1" selectUnlockedCells="1"/>
  <mergeCells count="1">
    <mergeCell ref="A1:F1"/>
  </mergeCells>
  <printOptions/>
  <pageMargins left="0.79" right="0.79" top="0.55" bottom="0.24" header="0.79" footer="0.79"/>
  <pageSetup firstPageNumber="1" useFirstPageNumber="1" horizontalDpi="300" verticalDpi="300" orientation="portrait" paperSize="9"/>
  <headerFooter scaleWithDoc="0" alignWithMargins="0">
    <oddHeader>&amp;C&amp;"Arial,标准"&amp;A</oddHeader>
    <oddFooter>&amp;C&amp;"Arial,标准"页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2018-09-13T00:16:30Z</cp:lastPrinted>
  <dcterms:created xsi:type="dcterms:W3CDTF">2018-09-04T08:47:14Z</dcterms:created>
  <dcterms:modified xsi:type="dcterms:W3CDTF">2018-10-30T03:24:53Z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