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<sst xmlns="http://schemas.openxmlformats.org/spreadsheetml/2006/main" count="41" uniqueCount="41">
  <si>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濉溪县2018年公开招聘城市管理协管员考察人员名单</t>
  </si>
  <si>
    <t>序号</t>
  </si>
  <si>
    <t>姓名</t>
  </si>
  <si>
    <t>体能测试成绩</t>
  </si>
  <si>
    <t>体能测试成绩*0.5</t>
  </si>
  <si>
    <t>面试成绩</t>
  </si>
  <si>
    <t>加分分值</t>
  </si>
  <si>
    <t>面试总成绩</t>
  </si>
  <si>
    <t>面试总成绩*0.5</t>
  </si>
  <si>
    <t>合成总成绩</t>
  </si>
  <si>
    <t>王劭玮</t>
  </si>
  <si>
    <t>吴俊峰</t>
  </si>
  <si>
    <t>张恒</t>
  </si>
  <si>
    <t>吴文丹</t>
  </si>
  <si>
    <t>赵虎</t>
  </si>
  <si>
    <t>任宏坤</t>
  </si>
  <si>
    <t>陈司衡</t>
  </si>
  <si>
    <t>赵军</t>
  </si>
  <si>
    <t>100</t>
  </si>
  <si>
    <t>张赛</t>
  </si>
  <si>
    <t>刘超</t>
  </si>
  <si>
    <t>梁帅</t>
  </si>
  <si>
    <t>张仲国</t>
  </si>
  <si>
    <t>陈子洋</t>
  </si>
  <si>
    <t>王超</t>
  </si>
  <si>
    <t>万勇</t>
  </si>
  <si>
    <t>寇逸峰</t>
  </si>
  <si>
    <t>谭国庆</t>
  </si>
  <si>
    <t>赵曦</t>
  </si>
  <si>
    <t>钟林</t>
  </si>
  <si>
    <t>刘刘</t>
  </si>
  <si>
    <t>潘斌</t>
  </si>
  <si>
    <t>李强</t>
  </si>
  <si>
    <t>谢垚</t>
  </si>
  <si>
    <t>牛梦荀</t>
  </si>
  <si>
    <t>徐文强</t>
  </si>
  <si>
    <t>周博闻</t>
  </si>
  <si>
    <t>吴宗贤</t>
  </si>
  <si>
    <t>杨朔</t>
  </si>
  <si>
    <t>丁波</t>
  </si>
  <si>
    <t>李亚群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</si>
</sst>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125" style="3" customWidth="1"/>
    <col min="2" max="2" width="12.00390625" style="4" customWidth="1"/>
    <col min="3" max="3" width="15.125" style="3" customWidth="1"/>
    <col min="4" max="4" width="21.00390625" style="3" customWidth="1"/>
    <col min="5" max="5" width="11.625" style="3" customWidth="1"/>
    <col min="6" max="6" width="10.375" style="3" customWidth="1"/>
    <col min="7" max="7" width="11.25390625" style="3" customWidth="1"/>
    <col min="8" max="8" width="17.125" style="3" customWidth="1"/>
    <col min="9" max="9" width="17.00390625" style="3" customWidth="1"/>
    <col min="10" max="16384" width="9.00390625" style="3" customWidth="1"/>
  </cols>
  <sheetData>
    <row r="1" spans="1:9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3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10" ht="27.75" customHeight="1">
      <c r="A3" s="9">
        <v>1</v>
      </c>
      <c r="B3" s="10" t="s">
        <v>10</v>
      </c>
      <c r="C3" s="11">
        <v>100</v>
      </c>
      <c r="D3" s="11">
        <f aca="true" t="shared" si="0" ref="D3:D46">C3*0.5</f>
        <v>50</v>
      </c>
      <c r="E3" s="11">
        <v>81.63</v>
      </c>
      <c r="F3" s="11">
        <v>5</v>
      </c>
      <c r="G3" s="11">
        <f aca="true" t="shared" si="1" ref="G3:G46">E3+F3</f>
        <v>86.63</v>
      </c>
      <c r="H3" s="11">
        <f aca="true" t="shared" si="2" ref="H3:H46">G3*0.5</f>
        <v>43.315</v>
      </c>
      <c r="I3" s="11">
        <f aca="true" t="shared" si="3" ref="I3:I46">D3+H3</f>
        <v>93.315</v>
      </c>
      <c r="J3" s="17"/>
    </row>
    <row r="4" spans="1:10" ht="27.75" customHeight="1">
      <c r="A4" s="9">
        <v>2</v>
      </c>
      <c r="B4" s="10" t="s">
        <v>11</v>
      </c>
      <c r="C4" s="10">
        <v>100</v>
      </c>
      <c r="D4" s="11">
        <f t="shared" si="0"/>
        <v>50</v>
      </c>
      <c r="E4" s="11">
        <v>85.88</v>
      </c>
      <c r="F4" s="11"/>
      <c r="G4" s="11">
        <f t="shared" si="1"/>
        <v>85.88</v>
      </c>
      <c r="H4" s="11">
        <f t="shared" si="2"/>
        <v>42.94</v>
      </c>
      <c r="I4" s="11">
        <f t="shared" si="3"/>
        <v>92.94</v>
      </c>
      <c r="J4" s="17"/>
    </row>
    <row r="5" spans="1:10" ht="27.75" customHeight="1">
      <c r="A5" s="9">
        <v>3</v>
      </c>
      <c r="B5" s="10" t="s">
        <v>12</v>
      </c>
      <c r="C5" s="11">
        <v>100</v>
      </c>
      <c r="D5" s="11">
        <f t="shared" si="0"/>
        <v>50</v>
      </c>
      <c r="E5" s="11">
        <v>80.73</v>
      </c>
      <c r="F5" s="11">
        <v>5</v>
      </c>
      <c r="G5" s="11">
        <f t="shared" si="1"/>
        <v>85.73</v>
      </c>
      <c r="H5" s="11">
        <f t="shared" si="2"/>
        <v>42.865</v>
      </c>
      <c r="I5" s="11">
        <f t="shared" si="3"/>
        <v>92.86500000000001</v>
      </c>
      <c r="J5" s="17"/>
    </row>
    <row r="6" spans="1:10" ht="27.75" customHeight="1">
      <c r="A6" s="9">
        <v>4</v>
      </c>
      <c r="B6" s="10" t="s">
        <v>13</v>
      </c>
      <c r="C6" s="11">
        <v>100</v>
      </c>
      <c r="D6" s="11">
        <f t="shared" si="0"/>
        <v>50</v>
      </c>
      <c r="E6" s="11">
        <v>80.32</v>
      </c>
      <c r="F6" s="11">
        <v>5</v>
      </c>
      <c r="G6" s="11">
        <f t="shared" si="1"/>
        <v>85.32</v>
      </c>
      <c r="H6" s="11">
        <f t="shared" si="2"/>
        <v>42.66</v>
      </c>
      <c r="I6" s="11">
        <f t="shared" si="3"/>
        <v>92.66</v>
      </c>
      <c r="J6" s="17"/>
    </row>
    <row r="7" spans="1:10" ht="27.75" customHeight="1">
      <c r="A7" s="9">
        <v>5</v>
      </c>
      <c r="B7" s="10" t="s">
        <v>14</v>
      </c>
      <c r="C7" s="11">
        <v>100</v>
      </c>
      <c r="D7" s="11">
        <f t="shared" si="0"/>
        <v>50</v>
      </c>
      <c r="E7" s="11">
        <v>79.83</v>
      </c>
      <c r="F7" s="11">
        <v>5</v>
      </c>
      <c r="G7" s="11">
        <f t="shared" si="1"/>
        <v>84.83</v>
      </c>
      <c r="H7" s="11">
        <f t="shared" si="2"/>
        <v>42.415</v>
      </c>
      <c r="I7" s="11">
        <f t="shared" si="3"/>
        <v>92.41499999999999</v>
      </c>
      <c r="J7" s="17"/>
    </row>
    <row r="8" spans="1:10" ht="27.75" customHeight="1">
      <c r="A8" s="9">
        <v>6</v>
      </c>
      <c r="B8" s="10" t="s">
        <v>15</v>
      </c>
      <c r="C8" s="11">
        <v>100</v>
      </c>
      <c r="D8" s="11">
        <f t="shared" si="0"/>
        <v>50</v>
      </c>
      <c r="E8" s="11">
        <v>79.51</v>
      </c>
      <c r="F8" s="11">
        <v>5</v>
      </c>
      <c r="G8" s="11">
        <f t="shared" si="1"/>
        <v>84.51</v>
      </c>
      <c r="H8" s="11">
        <f t="shared" si="2"/>
        <v>42.255</v>
      </c>
      <c r="I8" s="11">
        <f t="shared" si="3"/>
        <v>92.255</v>
      </c>
      <c r="J8" s="17"/>
    </row>
    <row r="9" spans="1:10" ht="27.75" customHeight="1">
      <c r="A9" s="9">
        <v>7</v>
      </c>
      <c r="B9" s="10" t="s">
        <v>16</v>
      </c>
      <c r="C9" s="11">
        <v>100</v>
      </c>
      <c r="D9" s="11">
        <f t="shared" si="0"/>
        <v>50</v>
      </c>
      <c r="E9" s="11">
        <v>78.92</v>
      </c>
      <c r="F9" s="11">
        <v>5</v>
      </c>
      <c r="G9" s="11">
        <f t="shared" si="1"/>
        <v>83.92</v>
      </c>
      <c r="H9" s="11">
        <f t="shared" si="2"/>
        <v>41.96</v>
      </c>
      <c r="I9" s="11">
        <f t="shared" si="3"/>
        <v>91.96000000000001</v>
      </c>
      <c r="J9" s="17"/>
    </row>
    <row r="10" spans="1:10" s="1" customFormat="1" ht="27.75" customHeight="1">
      <c r="A10" s="9">
        <v>8</v>
      </c>
      <c r="B10" s="10" t="s">
        <v>17</v>
      </c>
      <c r="C10" s="12" t="s">
        <v>18</v>
      </c>
      <c r="D10" s="11">
        <f t="shared" si="0"/>
        <v>50</v>
      </c>
      <c r="E10" s="11">
        <v>78.7</v>
      </c>
      <c r="F10" s="11">
        <v>5</v>
      </c>
      <c r="G10" s="11">
        <f t="shared" si="1"/>
        <v>83.7</v>
      </c>
      <c r="H10" s="11">
        <f t="shared" si="2"/>
        <v>41.85</v>
      </c>
      <c r="I10" s="11">
        <f t="shared" si="3"/>
        <v>91.85</v>
      </c>
      <c r="J10" s="18"/>
    </row>
    <row r="11" spans="1:10" s="1" customFormat="1" ht="27.75" customHeight="1">
      <c r="A11" s="9">
        <v>9</v>
      </c>
      <c r="B11" s="10" t="s">
        <v>19</v>
      </c>
      <c r="C11" s="11">
        <v>100</v>
      </c>
      <c r="D11" s="11">
        <f t="shared" si="0"/>
        <v>50</v>
      </c>
      <c r="E11" s="11">
        <v>78.37</v>
      </c>
      <c r="F11" s="11">
        <v>5</v>
      </c>
      <c r="G11" s="11">
        <f t="shared" si="1"/>
        <v>83.37</v>
      </c>
      <c r="H11" s="11">
        <f t="shared" si="2"/>
        <v>41.685</v>
      </c>
      <c r="I11" s="11">
        <f t="shared" si="3"/>
        <v>91.685</v>
      </c>
      <c r="J11" s="18"/>
    </row>
    <row r="12" spans="1:9" ht="27.75" customHeight="1">
      <c r="A12" s="9">
        <v>10</v>
      </c>
      <c r="B12" s="10" t="s">
        <v>20</v>
      </c>
      <c r="C12" s="11">
        <v>100</v>
      </c>
      <c r="D12" s="11">
        <f t="shared" si="0"/>
        <v>50</v>
      </c>
      <c r="E12" s="11">
        <v>82.67</v>
      </c>
      <c r="F12" s="11"/>
      <c r="G12" s="11">
        <f t="shared" si="1"/>
        <v>82.67</v>
      </c>
      <c r="H12" s="11">
        <f t="shared" si="2"/>
        <v>41.335</v>
      </c>
      <c r="I12" s="11">
        <f t="shared" si="3"/>
        <v>91.33500000000001</v>
      </c>
    </row>
    <row r="13" spans="1:9" ht="27.75" customHeight="1">
      <c r="A13" s="9">
        <v>11</v>
      </c>
      <c r="B13" s="10" t="s">
        <v>21</v>
      </c>
      <c r="C13" s="11">
        <v>100</v>
      </c>
      <c r="D13" s="11">
        <f t="shared" si="0"/>
        <v>50</v>
      </c>
      <c r="E13" s="11">
        <v>77.61</v>
      </c>
      <c r="F13" s="11">
        <v>5</v>
      </c>
      <c r="G13" s="11">
        <f t="shared" si="1"/>
        <v>82.61</v>
      </c>
      <c r="H13" s="11">
        <f t="shared" si="2"/>
        <v>41.305</v>
      </c>
      <c r="I13" s="11">
        <f t="shared" si="3"/>
        <v>91.305</v>
      </c>
    </row>
    <row r="14" spans="1:9" ht="27.75" customHeight="1">
      <c r="A14" s="9">
        <v>12</v>
      </c>
      <c r="B14" s="10" t="s">
        <v>22</v>
      </c>
      <c r="C14" s="11">
        <v>100</v>
      </c>
      <c r="D14" s="11">
        <f t="shared" si="0"/>
        <v>50</v>
      </c>
      <c r="E14" s="13">
        <v>77.47</v>
      </c>
      <c r="F14" s="13">
        <v>5</v>
      </c>
      <c r="G14" s="11">
        <f t="shared" si="1"/>
        <v>82.47</v>
      </c>
      <c r="H14" s="11">
        <f t="shared" si="2"/>
        <v>41.235</v>
      </c>
      <c r="I14" s="11">
        <f t="shared" si="3"/>
        <v>91.235</v>
      </c>
    </row>
    <row r="15" spans="1:9" ht="27.75" customHeight="1">
      <c r="A15" s="9">
        <v>13</v>
      </c>
      <c r="B15" s="10" t="s">
        <v>23</v>
      </c>
      <c r="C15" s="11">
        <v>100</v>
      </c>
      <c r="D15" s="11">
        <f t="shared" si="0"/>
        <v>50</v>
      </c>
      <c r="E15" s="13">
        <v>77.44</v>
      </c>
      <c r="F15" s="13">
        <v>5</v>
      </c>
      <c r="G15" s="11">
        <f t="shared" si="1"/>
        <v>82.44</v>
      </c>
      <c r="H15" s="11">
        <f t="shared" si="2"/>
        <v>41.22</v>
      </c>
      <c r="I15" s="11">
        <f t="shared" si="3"/>
        <v>91.22</v>
      </c>
    </row>
    <row r="16" spans="1:9" ht="27.75" customHeight="1">
      <c r="A16" s="9">
        <v>14</v>
      </c>
      <c r="B16" s="10" t="s">
        <v>24</v>
      </c>
      <c r="C16" s="11">
        <v>100</v>
      </c>
      <c r="D16" s="11">
        <f t="shared" si="0"/>
        <v>50</v>
      </c>
      <c r="E16" s="13">
        <v>82.09</v>
      </c>
      <c r="F16" s="13"/>
      <c r="G16" s="11">
        <f t="shared" si="1"/>
        <v>82.09</v>
      </c>
      <c r="H16" s="11">
        <f t="shared" si="2"/>
        <v>41.045</v>
      </c>
      <c r="I16" s="11">
        <f t="shared" si="3"/>
        <v>91.045</v>
      </c>
    </row>
    <row r="17" spans="1:9" ht="27.75" customHeight="1">
      <c r="A17" s="9">
        <v>15</v>
      </c>
      <c r="B17" s="10" t="s">
        <v>25</v>
      </c>
      <c r="C17" s="11">
        <v>97</v>
      </c>
      <c r="D17" s="11">
        <f t="shared" si="0"/>
        <v>48.5</v>
      </c>
      <c r="E17" s="13">
        <v>79.88</v>
      </c>
      <c r="F17" s="13">
        <v>5</v>
      </c>
      <c r="G17" s="11">
        <f t="shared" si="1"/>
        <v>84.88</v>
      </c>
      <c r="H17" s="11">
        <f t="shared" si="2"/>
        <v>42.44</v>
      </c>
      <c r="I17" s="11">
        <f t="shared" si="3"/>
        <v>90.94</v>
      </c>
    </row>
    <row r="18" spans="1:9" ht="27.75" customHeight="1">
      <c r="A18" s="9">
        <v>16</v>
      </c>
      <c r="B18" s="10" t="s">
        <v>26</v>
      </c>
      <c r="C18" s="11">
        <v>100</v>
      </c>
      <c r="D18" s="11">
        <f t="shared" si="0"/>
        <v>50</v>
      </c>
      <c r="E18" s="13">
        <v>81.51</v>
      </c>
      <c r="F18" s="13"/>
      <c r="G18" s="11">
        <f t="shared" si="1"/>
        <v>81.51</v>
      </c>
      <c r="H18" s="11">
        <f t="shared" si="2"/>
        <v>40.755</v>
      </c>
      <c r="I18" s="11">
        <f t="shared" si="3"/>
        <v>90.755</v>
      </c>
    </row>
    <row r="19" spans="1:9" ht="27.75" customHeight="1">
      <c r="A19" s="9">
        <v>17</v>
      </c>
      <c r="B19" s="10" t="s">
        <v>27</v>
      </c>
      <c r="C19" s="11">
        <v>100</v>
      </c>
      <c r="D19" s="11">
        <f t="shared" si="0"/>
        <v>50</v>
      </c>
      <c r="E19" s="13">
        <v>81.41</v>
      </c>
      <c r="F19" s="13"/>
      <c r="G19" s="11">
        <f t="shared" si="1"/>
        <v>81.41</v>
      </c>
      <c r="H19" s="11">
        <f t="shared" si="2"/>
        <v>40.705</v>
      </c>
      <c r="I19" s="11">
        <f t="shared" si="3"/>
        <v>90.705</v>
      </c>
    </row>
    <row r="20" spans="1:9" ht="27.75" customHeight="1">
      <c r="A20" s="9">
        <v>18</v>
      </c>
      <c r="B20" s="10" t="s">
        <v>28</v>
      </c>
      <c r="C20" s="11">
        <v>100</v>
      </c>
      <c r="D20" s="11">
        <f t="shared" si="0"/>
        <v>50</v>
      </c>
      <c r="E20" s="13">
        <v>81.02</v>
      </c>
      <c r="F20" s="13"/>
      <c r="G20" s="11">
        <f t="shared" si="1"/>
        <v>81.02</v>
      </c>
      <c r="H20" s="11">
        <f t="shared" si="2"/>
        <v>40.51</v>
      </c>
      <c r="I20" s="11">
        <f t="shared" si="3"/>
        <v>90.50999999999999</v>
      </c>
    </row>
    <row r="21" spans="1:9" ht="27.75" customHeight="1">
      <c r="A21" s="9">
        <v>19</v>
      </c>
      <c r="B21" s="10" t="s">
        <v>29</v>
      </c>
      <c r="C21" s="11">
        <v>100</v>
      </c>
      <c r="D21" s="11">
        <f t="shared" si="0"/>
        <v>50</v>
      </c>
      <c r="E21" s="13">
        <v>75.99</v>
      </c>
      <c r="F21" s="13">
        <v>5</v>
      </c>
      <c r="G21" s="11">
        <f t="shared" si="1"/>
        <v>80.99</v>
      </c>
      <c r="H21" s="11">
        <f t="shared" si="2"/>
        <v>40.495</v>
      </c>
      <c r="I21" s="11">
        <f t="shared" si="3"/>
        <v>90.495</v>
      </c>
    </row>
    <row r="22" spans="1:9" ht="27.75" customHeight="1">
      <c r="A22" s="9">
        <v>20</v>
      </c>
      <c r="B22" s="10" t="s">
        <v>30</v>
      </c>
      <c r="C22" s="11">
        <v>100</v>
      </c>
      <c r="D22" s="11">
        <f t="shared" si="0"/>
        <v>50</v>
      </c>
      <c r="E22" s="13">
        <v>75.88</v>
      </c>
      <c r="F22" s="13">
        <v>5</v>
      </c>
      <c r="G22" s="11">
        <f t="shared" si="1"/>
        <v>80.88</v>
      </c>
      <c r="H22" s="11">
        <f t="shared" si="2"/>
        <v>40.44</v>
      </c>
      <c r="I22" s="11">
        <f t="shared" si="3"/>
        <v>90.44</v>
      </c>
    </row>
    <row r="23" spans="1:9" ht="27.75" customHeight="1">
      <c r="A23" s="9">
        <v>21</v>
      </c>
      <c r="B23" s="10" t="s">
        <v>31</v>
      </c>
      <c r="C23" s="11">
        <v>100</v>
      </c>
      <c r="D23" s="11">
        <f t="shared" si="0"/>
        <v>50</v>
      </c>
      <c r="E23" s="13">
        <v>80.6</v>
      </c>
      <c r="F23" s="13"/>
      <c r="G23" s="11">
        <f t="shared" si="1"/>
        <v>80.6</v>
      </c>
      <c r="H23" s="11">
        <f t="shared" si="2"/>
        <v>40.3</v>
      </c>
      <c r="I23" s="11">
        <f t="shared" si="3"/>
        <v>90.3</v>
      </c>
    </row>
    <row r="24" spans="1:9" ht="27.75" customHeight="1">
      <c r="A24" s="9">
        <v>22</v>
      </c>
      <c r="B24" s="10" t="s">
        <v>32</v>
      </c>
      <c r="C24" s="11">
        <v>100</v>
      </c>
      <c r="D24" s="11">
        <f t="shared" si="0"/>
        <v>50</v>
      </c>
      <c r="E24" s="13">
        <v>75.57</v>
      </c>
      <c r="F24" s="13">
        <v>5</v>
      </c>
      <c r="G24" s="11">
        <f t="shared" si="1"/>
        <v>80.57</v>
      </c>
      <c r="H24" s="11">
        <f t="shared" si="2"/>
        <v>40.285</v>
      </c>
      <c r="I24" s="11">
        <f t="shared" si="3"/>
        <v>90.285</v>
      </c>
    </row>
    <row r="25" spans="1:9" ht="27.75" customHeight="1">
      <c r="A25" s="9">
        <v>23</v>
      </c>
      <c r="B25" s="10" t="s">
        <v>33</v>
      </c>
      <c r="C25" s="11">
        <v>100</v>
      </c>
      <c r="D25" s="11">
        <f t="shared" si="0"/>
        <v>50</v>
      </c>
      <c r="E25" s="13">
        <v>80.32</v>
      </c>
      <c r="F25" s="13"/>
      <c r="G25" s="11">
        <f t="shared" si="1"/>
        <v>80.32</v>
      </c>
      <c r="H25" s="11">
        <f t="shared" si="2"/>
        <v>40.16</v>
      </c>
      <c r="I25" s="11">
        <f t="shared" si="3"/>
        <v>90.16</v>
      </c>
    </row>
    <row r="26" spans="1:9" ht="27.75" customHeight="1">
      <c r="A26" s="9">
        <v>24</v>
      </c>
      <c r="B26" s="10" t="s">
        <v>34</v>
      </c>
      <c r="C26" s="11">
        <v>100</v>
      </c>
      <c r="D26" s="11">
        <f t="shared" si="0"/>
        <v>50</v>
      </c>
      <c r="E26" s="13">
        <v>80.24</v>
      </c>
      <c r="F26" s="13"/>
      <c r="G26" s="11">
        <f t="shared" si="1"/>
        <v>80.24</v>
      </c>
      <c r="H26" s="11">
        <f t="shared" si="2"/>
        <v>40.12</v>
      </c>
      <c r="I26" s="11">
        <f t="shared" si="3"/>
        <v>90.12</v>
      </c>
    </row>
    <row r="27" spans="1:9" ht="27.75" customHeight="1">
      <c r="A27" s="9">
        <v>25</v>
      </c>
      <c r="B27" s="10" t="s">
        <v>35</v>
      </c>
      <c r="C27" s="11">
        <v>100</v>
      </c>
      <c r="D27" s="11">
        <f t="shared" si="0"/>
        <v>50</v>
      </c>
      <c r="E27" s="13">
        <v>74.29</v>
      </c>
      <c r="F27" s="13">
        <v>5</v>
      </c>
      <c r="G27" s="11">
        <f t="shared" si="1"/>
        <v>79.29</v>
      </c>
      <c r="H27" s="11">
        <f t="shared" si="2"/>
        <v>39.645</v>
      </c>
      <c r="I27" s="11">
        <f t="shared" si="3"/>
        <v>89.64500000000001</v>
      </c>
    </row>
    <row r="28" spans="1:9" ht="27.75" customHeight="1">
      <c r="A28" s="9">
        <v>26</v>
      </c>
      <c r="B28" s="10" t="s">
        <v>36</v>
      </c>
      <c r="C28" s="11">
        <v>94</v>
      </c>
      <c r="D28" s="11">
        <f t="shared" si="0"/>
        <v>47</v>
      </c>
      <c r="E28" s="13">
        <v>79.7</v>
      </c>
      <c r="F28" s="13">
        <v>5</v>
      </c>
      <c r="G28" s="11">
        <f t="shared" si="1"/>
        <v>84.7</v>
      </c>
      <c r="H28" s="11">
        <f t="shared" si="2"/>
        <v>42.35</v>
      </c>
      <c r="I28" s="11">
        <f t="shared" si="3"/>
        <v>89.35</v>
      </c>
    </row>
    <row r="29" spans="1:9" ht="27.75" customHeight="1">
      <c r="A29" s="9">
        <v>27</v>
      </c>
      <c r="B29" s="10" t="s">
        <v>37</v>
      </c>
      <c r="C29" s="11">
        <v>100</v>
      </c>
      <c r="D29" s="11">
        <f t="shared" si="0"/>
        <v>50</v>
      </c>
      <c r="E29" s="13">
        <v>78.33</v>
      </c>
      <c r="F29" s="13"/>
      <c r="G29" s="11">
        <f t="shared" si="1"/>
        <v>78.33</v>
      </c>
      <c r="H29" s="11">
        <f t="shared" si="2"/>
        <v>39.165</v>
      </c>
      <c r="I29" s="11">
        <f t="shared" si="3"/>
        <v>89.16499999999999</v>
      </c>
    </row>
    <row r="30" spans="1:9" ht="27.75" customHeight="1">
      <c r="A30" s="9">
        <v>28</v>
      </c>
      <c r="B30" s="14" t="s">
        <v>38</v>
      </c>
      <c r="C30" s="15">
        <v>95</v>
      </c>
      <c r="D30" s="15">
        <f t="shared" si="0"/>
        <v>47.5</v>
      </c>
      <c r="E30" s="16">
        <v>82.77</v>
      </c>
      <c r="F30" s="16"/>
      <c r="G30" s="15">
        <f t="shared" si="1"/>
        <v>82.77</v>
      </c>
      <c r="H30" s="15">
        <f t="shared" si="2"/>
        <v>41.385</v>
      </c>
      <c r="I30" s="15">
        <f t="shared" si="3"/>
        <v>88.88499999999999</v>
      </c>
    </row>
    <row r="31" spans="1:9" ht="27.75" customHeight="1">
      <c r="A31" s="9">
        <v>29</v>
      </c>
      <c r="B31" s="10" t="s">
        <v>39</v>
      </c>
      <c r="C31" s="11">
        <v>100</v>
      </c>
      <c r="D31" s="11">
        <v>50</v>
      </c>
      <c r="E31" s="13">
        <v>77.68</v>
      </c>
      <c r="F31" s="13"/>
      <c r="G31" s="11">
        <v>77.68</v>
      </c>
      <c r="H31" s="11">
        <v>38.84</v>
      </c>
      <c r="I31" s="11">
        <v>88.84</v>
      </c>
    </row>
    <row r="32" spans="1:9" s="2" customFormat="1" ht="27.75" customHeight="1">
      <c r="A32" s="9">
        <v>30</v>
      </c>
      <c r="B32" s="14" t="s">
        <v>40</v>
      </c>
      <c r="C32" s="15">
        <v>99</v>
      </c>
      <c r="D32" s="15">
        <v>49.5</v>
      </c>
      <c r="E32" s="16">
        <v>78.08</v>
      </c>
      <c r="F32" s="16"/>
      <c r="G32" s="15">
        <v>78.08</v>
      </c>
      <c r="H32" s="15">
        <v>39.04</v>
      </c>
      <c r="I32" s="15">
        <v>88.54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2018-12-03T01:21:16Z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